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9040" windowHeight="16440" tabRatio="500"/>
  </bookViews>
  <sheets>
    <sheet name="Source" sheetId="1" r:id="rId1"/>
    <sheet name="Unité de production" sheetId="4" r:id="rId2"/>
  </sheets>
  <definedNames>
    <definedName name="_xlnm._FilterDatabase" localSheetId="1" hidden="1">'Unité de production'!$A$1:$G$100</definedName>
    <definedName name="DonnéesExternes_1" localSheetId="0" hidden="1">Source!$A$1:$K$33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4" l="1"/>
  <c r="B3" i="4"/>
  <c r="C3" i="4"/>
  <c r="D3" i="4"/>
  <c r="F3" i="4"/>
  <c r="G3" i="4"/>
  <c r="A4" i="4"/>
  <c r="B4" i="4"/>
  <c r="C4" i="4"/>
  <c r="D4" i="4"/>
  <c r="F4" i="4"/>
  <c r="G4" i="4"/>
  <c r="A5" i="4"/>
  <c r="B5" i="4"/>
  <c r="C5" i="4"/>
  <c r="D5" i="4"/>
  <c r="F5" i="4"/>
  <c r="G5" i="4"/>
  <c r="A6" i="4"/>
  <c r="B6" i="4"/>
  <c r="C6" i="4"/>
  <c r="D6" i="4"/>
  <c r="F6" i="4"/>
  <c r="G6" i="4"/>
  <c r="A7" i="4"/>
  <c r="B7" i="4"/>
  <c r="C7" i="4"/>
  <c r="D7" i="4"/>
  <c r="F7" i="4"/>
  <c r="G7" i="4"/>
  <c r="A8" i="4"/>
  <c r="B8" i="4"/>
  <c r="C8" i="4"/>
  <c r="D8" i="4"/>
  <c r="F8" i="4"/>
  <c r="G8" i="4"/>
  <c r="A9" i="4"/>
  <c r="B9" i="4"/>
  <c r="C9" i="4"/>
  <c r="D9" i="4"/>
  <c r="F9" i="4"/>
  <c r="G9" i="4"/>
  <c r="A10" i="4"/>
  <c r="B10" i="4"/>
  <c r="C10" i="4"/>
  <c r="D10" i="4"/>
  <c r="F10" i="4"/>
  <c r="G10" i="4"/>
  <c r="A11" i="4"/>
  <c r="B11" i="4"/>
  <c r="C11" i="4"/>
  <c r="D11" i="4"/>
  <c r="F11" i="4"/>
  <c r="G11" i="4"/>
  <c r="A12" i="4"/>
  <c r="B12" i="4"/>
  <c r="C12" i="4"/>
  <c r="D12" i="4"/>
  <c r="F12" i="4"/>
  <c r="G12" i="4"/>
  <c r="A13" i="4"/>
  <c r="B13" i="4"/>
  <c r="C13" i="4"/>
  <c r="D13" i="4"/>
  <c r="F13" i="4"/>
  <c r="G13" i="4"/>
  <c r="A14" i="4"/>
  <c r="B14" i="4"/>
  <c r="C14" i="4"/>
  <c r="D14" i="4"/>
  <c r="F14" i="4"/>
  <c r="G14" i="4"/>
  <c r="A15" i="4"/>
  <c r="B15" i="4"/>
  <c r="C15" i="4"/>
  <c r="D15" i="4"/>
  <c r="F15" i="4"/>
  <c r="G15" i="4"/>
  <c r="A16" i="4"/>
  <c r="B16" i="4"/>
  <c r="C16" i="4"/>
  <c r="D16" i="4"/>
  <c r="F16" i="4"/>
  <c r="G16" i="4"/>
  <c r="A17" i="4"/>
  <c r="B17" i="4"/>
  <c r="C17" i="4"/>
  <c r="D17" i="4"/>
  <c r="F17" i="4"/>
  <c r="G17" i="4"/>
  <c r="A18" i="4"/>
  <c r="B18" i="4"/>
  <c r="C18" i="4"/>
  <c r="D18" i="4"/>
  <c r="F18" i="4"/>
  <c r="G18" i="4"/>
  <c r="A19" i="4"/>
  <c r="B19" i="4"/>
  <c r="C19" i="4"/>
  <c r="D19" i="4"/>
  <c r="F19" i="4"/>
  <c r="G19" i="4"/>
  <c r="A20" i="4"/>
  <c r="B20" i="4"/>
  <c r="C20" i="4"/>
  <c r="D20" i="4"/>
  <c r="F20" i="4"/>
  <c r="G20" i="4"/>
  <c r="A21" i="4"/>
  <c r="B21" i="4"/>
  <c r="C21" i="4"/>
  <c r="D21" i="4"/>
  <c r="F21" i="4"/>
  <c r="G21" i="4"/>
  <c r="A22" i="4"/>
  <c r="B22" i="4"/>
  <c r="C22" i="4"/>
  <c r="D22" i="4"/>
  <c r="F22" i="4"/>
  <c r="G22" i="4"/>
  <c r="A23" i="4"/>
  <c r="B23" i="4"/>
  <c r="C23" i="4"/>
  <c r="D23" i="4"/>
  <c r="F23" i="4"/>
  <c r="G23" i="4"/>
  <c r="A24" i="4"/>
  <c r="B24" i="4"/>
  <c r="C24" i="4"/>
  <c r="D24" i="4"/>
  <c r="F24" i="4"/>
  <c r="G24" i="4"/>
  <c r="A25" i="4"/>
  <c r="B25" i="4"/>
  <c r="C25" i="4"/>
  <c r="D25" i="4"/>
  <c r="F25" i="4"/>
  <c r="G25" i="4"/>
  <c r="A26" i="4"/>
  <c r="B26" i="4"/>
  <c r="C26" i="4"/>
  <c r="D26" i="4"/>
  <c r="F26" i="4"/>
  <c r="G26" i="4"/>
  <c r="A27" i="4"/>
  <c r="B27" i="4"/>
  <c r="C27" i="4"/>
  <c r="D27" i="4"/>
  <c r="F27" i="4"/>
  <c r="G27" i="4"/>
  <c r="A28" i="4"/>
  <c r="B28" i="4"/>
  <c r="C28" i="4"/>
  <c r="D28" i="4"/>
  <c r="F28" i="4"/>
  <c r="G28" i="4"/>
  <c r="A29" i="4"/>
  <c r="B29" i="4"/>
  <c r="C29" i="4"/>
  <c r="D29" i="4"/>
  <c r="F29" i="4"/>
  <c r="G29" i="4"/>
  <c r="A30" i="4"/>
  <c r="B30" i="4"/>
  <c r="C30" i="4"/>
  <c r="D30" i="4"/>
  <c r="F30" i="4"/>
  <c r="G30" i="4"/>
  <c r="A31" i="4"/>
  <c r="B31" i="4"/>
  <c r="C31" i="4"/>
  <c r="D31" i="4"/>
  <c r="F31" i="4"/>
  <c r="G31" i="4"/>
  <c r="A32" i="4"/>
  <c r="B32" i="4"/>
  <c r="C32" i="4"/>
  <c r="D32" i="4"/>
  <c r="F32" i="4"/>
  <c r="G32" i="4"/>
  <c r="A33" i="4"/>
  <c r="B33" i="4"/>
  <c r="C33" i="4"/>
  <c r="D33" i="4"/>
  <c r="F33" i="4"/>
  <c r="G33" i="4"/>
  <c r="A34" i="4"/>
  <c r="B34" i="4"/>
  <c r="C34" i="4"/>
  <c r="D34" i="4"/>
  <c r="F34" i="4"/>
  <c r="G34" i="4"/>
  <c r="A35" i="4"/>
  <c r="B35" i="4"/>
  <c r="C35" i="4"/>
  <c r="D35" i="4"/>
  <c r="F35" i="4"/>
  <c r="G35" i="4"/>
  <c r="A36" i="4"/>
  <c r="B36" i="4"/>
  <c r="C36" i="4"/>
  <c r="D36" i="4"/>
  <c r="F36" i="4"/>
  <c r="G36" i="4"/>
  <c r="A37" i="4"/>
  <c r="B37" i="4"/>
  <c r="C37" i="4"/>
  <c r="D37" i="4"/>
  <c r="F37" i="4"/>
  <c r="G37" i="4"/>
  <c r="A38" i="4"/>
  <c r="B38" i="4"/>
  <c r="C38" i="4"/>
  <c r="D38" i="4"/>
  <c r="F38" i="4"/>
  <c r="G38" i="4"/>
  <c r="A39" i="4"/>
  <c r="B39" i="4"/>
  <c r="C39" i="4"/>
  <c r="D39" i="4"/>
  <c r="F39" i="4"/>
  <c r="G39" i="4"/>
  <c r="A40" i="4"/>
  <c r="B40" i="4"/>
  <c r="C40" i="4"/>
  <c r="D40" i="4"/>
  <c r="F40" i="4"/>
  <c r="G40" i="4"/>
  <c r="A41" i="4"/>
  <c r="B41" i="4"/>
  <c r="C41" i="4"/>
  <c r="D41" i="4"/>
  <c r="F41" i="4"/>
  <c r="G41" i="4"/>
  <c r="A42" i="4"/>
  <c r="B42" i="4"/>
  <c r="C42" i="4"/>
  <c r="D42" i="4"/>
  <c r="F42" i="4"/>
  <c r="G42" i="4"/>
  <c r="A43" i="4"/>
  <c r="B43" i="4"/>
  <c r="C43" i="4"/>
  <c r="D43" i="4"/>
  <c r="F43" i="4"/>
  <c r="G43" i="4"/>
  <c r="A44" i="4"/>
  <c r="B44" i="4"/>
  <c r="C44" i="4"/>
  <c r="D44" i="4"/>
  <c r="F44" i="4"/>
  <c r="G44" i="4"/>
  <c r="A45" i="4"/>
  <c r="B45" i="4"/>
  <c r="C45" i="4"/>
  <c r="D45" i="4"/>
  <c r="F45" i="4"/>
  <c r="G45" i="4"/>
  <c r="A46" i="4"/>
  <c r="B46" i="4"/>
  <c r="C46" i="4"/>
  <c r="D46" i="4"/>
  <c r="F46" i="4"/>
  <c r="G46" i="4"/>
  <c r="A47" i="4"/>
  <c r="B47" i="4"/>
  <c r="C47" i="4"/>
  <c r="D47" i="4"/>
  <c r="F47" i="4"/>
  <c r="G47" i="4"/>
  <c r="A48" i="4"/>
  <c r="B48" i="4"/>
  <c r="C48" i="4"/>
  <c r="D48" i="4"/>
  <c r="F48" i="4"/>
  <c r="G48" i="4"/>
  <c r="A49" i="4"/>
  <c r="B49" i="4"/>
  <c r="C49" i="4"/>
  <c r="D49" i="4"/>
  <c r="F49" i="4"/>
  <c r="G49" i="4"/>
  <c r="A50" i="4"/>
  <c r="B50" i="4"/>
  <c r="C50" i="4"/>
  <c r="D50" i="4"/>
  <c r="F50" i="4"/>
  <c r="G50" i="4"/>
  <c r="A51" i="4"/>
  <c r="B51" i="4"/>
  <c r="C51" i="4"/>
  <c r="D51" i="4"/>
  <c r="F51" i="4"/>
  <c r="G51" i="4"/>
  <c r="A52" i="4"/>
  <c r="B52" i="4"/>
  <c r="C52" i="4"/>
  <c r="D52" i="4"/>
  <c r="F52" i="4"/>
  <c r="G52" i="4"/>
  <c r="A53" i="4"/>
  <c r="B53" i="4"/>
  <c r="C53" i="4"/>
  <c r="D53" i="4"/>
  <c r="F53" i="4"/>
  <c r="G53" i="4"/>
  <c r="A54" i="4"/>
  <c r="B54" i="4"/>
  <c r="C54" i="4"/>
  <c r="D54" i="4"/>
  <c r="F54" i="4"/>
  <c r="G54" i="4"/>
  <c r="A55" i="4"/>
  <c r="B55" i="4"/>
  <c r="C55" i="4"/>
  <c r="D55" i="4"/>
  <c r="F55" i="4"/>
  <c r="G55" i="4"/>
  <c r="A56" i="4"/>
  <c r="B56" i="4"/>
  <c r="C56" i="4"/>
  <c r="D56" i="4"/>
  <c r="F56" i="4"/>
  <c r="G56" i="4"/>
  <c r="A57" i="4"/>
  <c r="B57" i="4"/>
  <c r="C57" i="4"/>
  <c r="D57" i="4"/>
  <c r="F57" i="4"/>
  <c r="G57" i="4"/>
  <c r="A58" i="4"/>
  <c r="B58" i="4"/>
  <c r="C58" i="4"/>
  <c r="D58" i="4"/>
  <c r="F58" i="4"/>
  <c r="G58" i="4"/>
  <c r="A59" i="4"/>
  <c r="B59" i="4"/>
  <c r="C59" i="4"/>
  <c r="D59" i="4"/>
  <c r="F59" i="4"/>
  <c r="G59" i="4"/>
  <c r="A60" i="4"/>
  <c r="B60" i="4"/>
  <c r="C60" i="4"/>
  <c r="D60" i="4"/>
  <c r="F60" i="4"/>
  <c r="G60" i="4"/>
  <c r="A61" i="4"/>
  <c r="B61" i="4"/>
  <c r="C61" i="4"/>
  <c r="D61" i="4"/>
  <c r="F61" i="4"/>
  <c r="G61" i="4"/>
  <c r="A62" i="4"/>
  <c r="B62" i="4"/>
  <c r="C62" i="4"/>
  <c r="D62" i="4"/>
  <c r="F62" i="4"/>
  <c r="G62" i="4"/>
  <c r="A63" i="4"/>
  <c r="B63" i="4"/>
  <c r="C63" i="4"/>
  <c r="D63" i="4"/>
  <c r="F63" i="4"/>
  <c r="G63" i="4"/>
  <c r="A64" i="4"/>
  <c r="B64" i="4"/>
  <c r="C64" i="4"/>
  <c r="D64" i="4"/>
  <c r="F64" i="4"/>
  <c r="G64" i="4"/>
  <c r="A65" i="4"/>
  <c r="B65" i="4"/>
  <c r="C65" i="4"/>
  <c r="D65" i="4"/>
  <c r="F65" i="4"/>
  <c r="G65" i="4"/>
  <c r="A66" i="4"/>
  <c r="B66" i="4"/>
  <c r="C66" i="4"/>
  <c r="D66" i="4"/>
  <c r="F66" i="4"/>
  <c r="G66" i="4"/>
  <c r="A67" i="4"/>
  <c r="B67" i="4"/>
  <c r="C67" i="4"/>
  <c r="D67" i="4"/>
  <c r="F67" i="4"/>
  <c r="G67" i="4"/>
  <c r="A68" i="4"/>
  <c r="B68" i="4"/>
  <c r="C68" i="4"/>
  <c r="D68" i="4"/>
  <c r="F68" i="4"/>
  <c r="G68" i="4"/>
  <c r="A69" i="4"/>
  <c r="B69" i="4"/>
  <c r="C69" i="4"/>
  <c r="D69" i="4"/>
  <c r="F69" i="4"/>
  <c r="G69" i="4"/>
  <c r="A70" i="4"/>
  <c r="B70" i="4"/>
  <c r="C70" i="4"/>
  <c r="D70" i="4"/>
  <c r="F70" i="4"/>
  <c r="G70" i="4"/>
  <c r="A71" i="4"/>
  <c r="B71" i="4"/>
  <c r="C71" i="4"/>
  <c r="D71" i="4"/>
  <c r="F71" i="4"/>
  <c r="G71" i="4"/>
  <c r="A72" i="4"/>
  <c r="B72" i="4"/>
  <c r="C72" i="4"/>
  <c r="D72" i="4"/>
  <c r="F72" i="4"/>
  <c r="G72" i="4"/>
  <c r="A73" i="4"/>
  <c r="B73" i="4"/>
  <c r="C73" i="4"/>
  <c r="D73" i="4"/>
  <c r="F73" i="4"/>
  <c r="G73" i="4"/>
  <c r="A74" i="4"/>
  <c r="B74" i="4"/>
  <c r="C74" i="4"/>
  <c r="D74" i="4"/>
  <c r="F74" i="4"/>
  <c r="G74" i="4"/>
  <c r="A75" i="4"/>
  <c r="B75" i="4"/>
  <c r="C75" i="4"/>
  <c r="D75" i="4"/>
  <c r="F75" i="4"/>
  <c r="G75" i="4"/>
  <c r="A76" i="4"/>
  <c r="B76" i="4"/>
  <c r="C76" i="4"/>
  <c r="D76" i="4"/>
  <c r="F76" i="4"/>
  <c r="G76" i="4"/>
  <c r="A77" i="4"/>
  <c r="B77" i="4"/>
  <c r="C77" i="4"/>
  <c r="D77" i="4"/>
  <c r="F77" i="4"/>
  <c r="G77" i="4"/>
  <c r="A78" i="4"/>
  <c r="B78" i="4"/>
  <c r="C78" i="4"/>
  <c r="D78" i="4"/>
  <c r="F78" i="4"/>
  <c r="G78" i="4"/>
  <c r="A79" i="4"/>
  <c r="B79" i="4"/>
  <c r="C79" i="4"/>
  <c r="D79" i="4"/>
  <c r="F79" i="4"/>
  <c r="G79" i="4"/>
  <c r="A80" i="4"/>
  <c r="B80" i="4"/>
  <c r="C80" i="4"/>
  <c r="D80" i="4"/>
  <c r="F80" i="4"/>
  <c r="G80" i="4"/>
  <c r="A81" i="4"/>
  <c r="B81" i="4"/>
  <c r="C81" i="4"/>
  <c r="D81" i="4"/>
  <c r="F81" i="4"/>
  <c r="G81" i="4"/>
  <c r="A82" i="4"/>
  <c r="B82" i="4"/>
  <c r="C82" i="4"/>
  <c r="D82" i="4"/>
  <c r="F82" i="4"/>
  <c r="G82" i="4"/>
  <c r="A83" i="4"/>
  <c r="B83" i="4"/>
  <c r="C83" i="4"/>
  <c r="D83" i="4"/>
  <c r="F83" i="4"/>
  <c r="G83" i="4"/>
  <c r="A84" i="4"/>
  <c r="B84" i="4"/>
  <c r="C84" i="4"/>
  <c r="D84" i="4"/>
  <c r="F84" i="4"/>
  <c r="G84" i="4"/>
  <c r="A85" i="4"/>
  <c r="B85" i="4"/>
  <c r="C85" i="4"/>
  <c r="D85" i="4"/>
  <c r="F85" i="4"/>
  <c r="G85" i="4"/>
  <c r="A86" i="4"/>
  <c r="B86" i="4"/>
  <c r="C86" i="4"/>
  <c r="D86" i="4"/>
  <c r="F86" i="4"/>
  <c r="G86" i="4"/>
  <c r="A87" i="4"/>
  <c r="B87" i="4"/>
  <c r="C87" i="4"/>
  <c r="D87" i="4"/>
  <c r="F87" i="4"/>
  <c r="G87" i="4"/>
  <c r="A88" i="4"/>
  <c r="B88" i="4"/>
  <c r="C88" i="4"/>
  <c r="D88" i="4"/>
  <c r="F88" i="4"/>
  <c r="G88" i="4"/>
  <c r="A89" i="4"/>
  <c r="B89" i="4"/>
  <c r="C89" i="4"/>
  <c r="D89" i="4"/>
  <c r="F89" i="4"/>
  <c r="G89" i="4"/>
  <c r="A90" i="4"/>
  <c r="B90" i="4"/>
  <c r="C90" i="4"/>
  <c r="D90" i="4"/>
  <c r="F90" i="4"/>
  <c r="G90" i="4"/>
  <c r="A91" i="4"/>
  <c r="B91" i="4"/>
  <c r="C91" i="4"/>
  <c r="D91" i="4"/>
  <c r="F91" i="4"/>
  <c r="G91" i="4"/>
  <c r="A92" i="4"/>
  <c r="B92" i="4"/>
  <c r="C92" i="4"/>
  <c r="D92" i="4"/>
  <c r="F92" i="4"/>
  <c r="G92" i="4"/>
  <c r="A93" i="4"/>
  <c r="B93" i="4"/>
  <c r="C93" i="4"/>
  <c r="D93" i="4"/>
  <c r="F93" i="4"/>
  <c r="G93" i="4"/>
  <c r="A94" i="4"/>
  <c r="B94" i="4"/>
  <c r="C94" i="4"/>
  <c r="D94" i="4"/>
  <c r="F94" i="4"/>
  <c r="G94" i="4"/>
  <c r="A95" i="4"/>
  <c r="B95" i="4"/>
  <c r="C95" i="4"/>
  <c r="D95" i="4"/>
  <c r="F95" i="4"/>
  <c r="G95" i="4"/>
  <c r="A96" i="4"/>
  <c r="B96" i="4"/>
  <c r="C96" i="4"/>
  <c r="D96" i="4"/>
  <c r="F96" i="4"/>
  <c r="G96" i="4"/>
  <c r="A97" i="4"/>
  <c r="B97" i="4"/>
  <c r="C97" i="4"/>
  <c r="D97" i="4"/>
  <c r="F97" i="4"/>
  <c r="G97" i="4"/>
  <c r="A98" i="4"/>
  <c r="B98" i="4"/>
  <c r="C98" i="4"/>
  <c r="D98" i="4"/>
  <c r="F98" i="4"/>
  <c r="G98" i="4"/>
  <c r="A99" i="4"/>
  <c r="B99" i="4"/>
  <c r="C99" i="4"/>
  <c r="D99" i="4"/>
  <c r="F99" i="4"/>
  <c r="G99" i="4"/>
  <c r="A100" i="4"/>
  <c r="B100" i="4"/>
  <c r="C100" i="4"/>
  <c r="D100" i="4"/>
  <c r="F100" i="4"/>
  <c r="G100" i="4"/>
  <c r="A101" i="4"/>
  <c r="B101" i="4"/>
  <c r="C101" i="4"/>
  <c r="D101" i="4"/>
  <c r="F101" i="4"/>
  <c r="G101" i="4"/>
  <c r="A102" i="4"/>
  <c r="B102" i="4"/>
  <c r="C102" i="4"/>
  <c r="D102" i="4"/>
  <c r="F102" i="4"/>
  <c r="G102" i="4"/>
  <c r="A103" i="4"/>
  <c r="B103" i="4"/>
  <c r="C103" i="4"/>
  <c r="D103" i="4"/>
  <c r="F103" i="4"/>
  <c r="G103" i="4"/>
  <c r="A104" i="4"/>
  <c r="B104" i="4"/>
  <c r="C104" i="4"/>
  <c r="D104" i="4"/>
  <c r="F104" i="4"/>
  <c r="G104" i="4"/>
  <c r="A105" i="4"/>
  <c r="B105" i="4"/>
  <c r="C105" i="4"/>
  <c r="D105" i="4"/>
  <c r="F105" i="4"/>
  <c r="G105" i="4"/>
  <c r="A106" i="4"/>
  <c r="B106" i="4"/>
  <c r="C106" i="4"/>
  <c r="D106" i="4"/>
  <c r="F106" i="4"/>
  <c r="G106" i="4"/>
  <c r="A107" i="4"/>
  <c r="B107" i="4"/>
  <c r="C107" i="4"/>
  <c r="D107" i="4"/>
  <c r="F107" i="4"/>
  <c r="G107" i="4"/>
  <c r="A108" i="4"/>
  <c r="B108" i="4"/>
  <c r="C108" i="4"/>
  <c r="D108" i="4"/>
  <c r="F108" i="4"/>
  <c r="G108" i="4"/>
  <c r="A109" i="4"/>
  <c r="B109" i="4"/>
  <c r="C109" i="4"/>
  <c r="D109" i="4"/>
  <c r="F109" i="4"/>
  <c r="G109" i="4"/>
  <c r="A110" i="4"/>
  <c r="B110" i="4"/>
  <c r="C110" i="4"/>
  <c r="D110" i="4"/>
  <c r="F110" i="4"/>
  <c r="G110" i="4"/>
  <c r="A111" i="4"/>
  <c r="B111" i="4"/>
  <c r="C111" i="4"/>
  <c r="D111" i="4"/>
  <c r="F111" i="4"/>
  <c r="G111" i="4"/>
  <c r="A112" i="4"/>
  <c r="B112" i="4"/>
  <c r="C112" i="4"/>
  <c r="D112" i="4"/>
  <c r="F112" i="4"/>
  <c r="G112" i="4"/>
  <c r="A113" i="4"/>
  <c r="B113" i="4"/>
  <c r="C113" i="4"/>
  <c r="D113" i="4"/>
  <c r="F113" i="4"/>
  <c r="G113" i="4"/>
  <c r="A114" i="4"/>
  <c r="B114" i="4"/>
  <c r="C114" i="4"/>
  <c r="D114" i="4"/>
  <c r="F114" i="4"/>
  <c r="G114" i="4"/>
  <c r="A115" i="4"/>
  <c r="B115" i="4"/>
  <c r="C115" i="4"/>
  <c r="D115" i="4"/>
  <c r="F115" i="4"/>
  <c r="G115" i="4"/>
  <c r="A116" i="4"/>
  <c r="B116" i="4"/>
  <c r="C116" i="4"/>
  <c r="D116" i="4"/>
  <c r="F116" i="4"/>
  <c r="G116" i="4"/>
  <c r="A117" i="4"/>
  <c r="B117" i="4"/>
  <c r="C117" i="4"/>
  <c r="D117" i="4"/>
  <c r="F117" i="4"/>
  <c r="G117" i="4"/>
  <c r="A118" i="4"/>
  <c r="B118" i="4"/>
  <c r="C118" i="4"/>
  <c r="D118" i="4"/>
  <c r="F118" i="4"/>
  <c r="G118" i="4"/>
  <c r="A119" i="4"/>
  <c r="B119" i="4"/>
  <c r="C119" i="4"/>
  <c r="D119" i="4"/>
  <c r="F119" i="4"/>
  <c r="G119" i="4"/>
  <c r="A120" i="4"/>
  <c r="B120" i="4"/>
  <c r="C120" i="4"/>
  <c r="D120" i="4"/>
  <c r="F120" i="4"/>
  <c r="G120" i="4"/>
  <c r="A121" i="4"/>
  <c r="B121" i="4"/>
  <c r="C121" i="4"/>
  <c r="D121" i="4"/>
  <c r="F121" i="4"/>
  <c r="G121" i="4"/>
  <c r="A122" i="4"/>
  <c r="B122" i="4"/>
  <c r="C122" i="4"/>
  <c r="D122" i="4"/>
  <c r="F122" i="4"/>
  <c r="G122" i="4"/>
  <c r="A123" i="4"/>
  <c r="B123" i="4"/>
  <c r="C123" i="4"/>
  <c r="D123" i="4"/>
  <c r="F123" i="4"/>
  <c r="G123" i="4"/>
  <c r="A124" i="4"/>
  <c r="B124" i="4"/>
  <c r="C124" i="4"/>
  <c r="D124" i="4"/>
  <c r="F124" i="4"/>
  <c r="G124" i="4"/>
  <c r="A125" i="4"/>
  <c r="B125" i="4"/>
  <c r="C125" i="4"/>
  <c r="D125" i="4"/>
  <c r="F125" i="4"/>
  <c r="G125" i="4"/>
  <c r="A126" i="4"/>
  <c r="B126" i="4"/>
  <c r="C126" i="4"/>
  <c r="D126" i="4"/>
  <c r="F126" i="4"/>
  <c r="G126" i="4"/>
  <c r="A127" i="4"/>
  <c r="B127" i="4"/>
  <c r="C127" i="4"/>
  <c r="D127" i="4"/>
  <c r="F127" i="4"/>
  <c r="G127" i="4"/>
  <c r="A128" i="4"/>
  <c r="B128" i="4"/>
  <c r="C128" i="4"/>
  <c r="D128" i="4"/>
  <c r="F128" i="4"/>
  <c r="G128" i="4"/>
  <c r="A129" i="4"/>
  <c r="B129" i="4"/>
  <c r="C129" i="4"/>
  <c r="D129" i="4"/>
  <c r="F129" i="4"/>
  <c r="G129" i="4"/>
  <c r="A130" i="4"/>
  <c r="B130" i="4"/>
  <c r="C130" i="4"/>
  <c r="D130" i="4"/>
  <c r="F130" i="4"/>
  <c r="G130" i="4"/>
  <c r="A131" i="4"/>
  <c r="B131" i="4"/>
  <c r="C131" i="4"/>
  <c r="D131" i="4"/>
  <c r="F131" i="4"/>
  <c r="G131" i="4"/>
  <c r="A132" i="4"/>
  <c r="B132" i="4"/>
  <c r="C132" i="4"/>
  <c r="D132" i="4"/>
  <c r="F132" i="4"/>
  <c r="G132" i="4"/>
  <c r="A133" i="4"/>
  <c r="B133" i="4"/>
  <c r="C133" i="4"/>
  <c r="D133" i="4"/>
  <c r="F133" i="4"/>
  <c r="G133" i="4"/>
  <c r="A134" i="4"/>
  <c r="B134" i="4"/>
  <c r="C134" i="4"/>
  <c r="D134" i="4"/>
  <c r="F134" i="4"/>
  <c r="G134" i="4"/>
  <c r="A135" i="4"/>
  <c r="B135" i="4"/>
  <c r="C135" i="4"/>
  <c r="D135" i="4"/>
  <c r="F135" i="4"/>
  <c r="G135" i="4"/>
  <c r="A136" i="4"/>
  <c r="B136" i="4"/>
  <c r="C136" i="4"/>
  <c r="D136" i="4"/>
  <c r="F136" i="4"/>
  <c r="G136" i="4"/>
  <c r="A137" i="4"/>
  <c r="B137" i="4"/>
  <c r="C137" i="4"/>
  <c r="D137" i="4"/>
  <c r="F137" i="4"/>
  <c r="G137" i="4"/>
  <c r="A138" i="4"/>
  <c r="B138" i="4"/>
  <c r="C138" i="4"/>
  <c r="D138" i="4"/>
  <c r="F138" i="4"/>
  <c r="G138" i="4"/>
  <c r="A139" i="4"/>
  <c r="B139" i="4"/>
  <c r="C139" i="4"/>
  <c r="D139" i="4"/>
  <c r="F139" i="4"/>
  <c r="G139" i="4"/>
  <c r="A140" i="4"/>
  <c r="B140" i="4"/>
  <c r="C140" i="4"/>
  <c r="D140" i="4"/>
  <c r="F140" i="4"/>
  <c r="G140" i="4"/>
  <c r="A141" i="4"/>
  <c r="B141" i="4"/>
  <c r="C141" i="4"/>
  <c r="D141" i="4"/>
  <c r="F141" i="4"/>
  <c r="G141" i="4"/>
  <c r="A142" i="4"/>
  <c r="B142" i="4"/>
  <c r="C142" i="4"/>
  <c r="D142" i="4"/>
  <c r="F142" i="4"/>
  <c r="G142" i="4"/>
  <c r="A143" i="4"/>
  <c r="B143" i="4"/>
  <c r="C143" i="4"/>
  <c r="D143" i="4"/>
  <c r="F143" i="4"/>
  <c r="G143" i="4"/>
  <c r="A144" i="4"/>
  <c r="B144" i="4"/>
  <c r="C144" i="4"/>
  <c r="D144" i="4"/>
  <c r="F144" i="4"/>
  <c r="G144" i="4"/>
  <c r="A145" i="4"/>
  <c r="B145" i="4"/>
  <c r="C145" i="4"/>
  <c r="D145" i="4"/>
  <c r="F145" i="4"/>
  <c r="G145" i="4"/>
  <c r="A146" i="4"/>
  <c r="B146" i="4"/>
  <c r="C146" i="4"/>
  <c r="D146" i="4"/>
  <c r="F146" i="4"/>
  <c r="G146" i="4"/>
  <c r="A147" i="4"/>
  <c r="B147" i="4"/>
  <c r="C147" i="4"/>
  <c r="D147" i="4"/>
  <c r="F147" i="4"/>
  <c r="G147" i="4"/>
  <c r="A148" i="4"/>
  <c r="B148" i="4"/>
  <c r="C148" i="4"/>
  <c r="D148" i="4"/>
  <c r="F148" i="4"/>
  <c r="G148" i="4"/>
  <c r="A149" i="4"/>
  <c r="B149" i="4"/>
  <c r="C149" i="4"/>
  <c r="D149" i="4"/>
  <c r="F149" i="4"/>
  <c r="G149" i="4"/>
  <c r="A150" i="4"/>
  <c r="B150" i="4"/>
  <c r="C150" i="4"/>
  <c r="D150" i="4"/>
  <c r="F150" i="4"/>
  <c r="G150" i="4"/>
  <c r="A151" i="4"/>
  <c r="B151" i="4"/>
  <c r="C151" i="4"/>
  <c r="D151" i="4"/>
  <c r="F151" i="4"/>
  <c r="G151" i="4"/>
  <c r="A152" i="4"/>
  <c r="B152" i="4"/>
  <c r="C152" i="4"/>
  <c r="D152" i="4"/>
  <c r="F152" i="4"/>
  <c r="G152" i="4"/>
  <c r="A153" i="4"/>
  <c r="B153" i="4"/>
  <c r="C153" i="4"/>
  <c r="D153" i="4"/>
  <c r="F153" i="4"/>
  <c r="G153" i="4"/>
  <c r="A154" i="4"/>
  <c r="B154" i="4"/>
  <c r="C154" i="4"/>
  <c r="D154" i="4"/>
  <c r="F154" i="4"/>
  <c r="G154" i="4"/>
  <c r="A155" i="4"/>
  <c r="B155" i="4"/>
  <c r="C155" i="4"/>
  <c r="D155" i="4"/>
  <c r="F155" i="4"/>
  <c r="G155" i="4"/>
  <c r="A156" i="4"/>
  <c r="B156" i="4"/>
  <c r="C156" i="4"/>
  <c r="D156" i="4"/>
  <c r="F156" i="4"/>
  <c r="G156" i="4"/>
  <c r="A157" i="4"/>
  <c r="B157" i="4"/>
  <c r="C157" i="4"/>
  <c r="D157" i="4"/>
  <c r="F157" i="4"/>
  <c r="G157" i="4"/>
  <c r="A158" i="4"/>
  <c r="B158" i="4"/>
  <c r="C158" i="4"/>
  <c r="D158" i="4"/>
  <c r="F158" i="4"/>
  <c r="G158" i="4"/>
  <c r="A159" i="4"/>
  <c r="B159" i="4"/>
  <c r="C159" i="4"/>
  <c r="D159" i="4"/>
  <c r="F159" i="4"/>
  <c r="G159" i="4"/>
  <c r="A160" i="4"/>
  <c r="B160" i="4"/>
  <c r="C160" i="4"/>
  <c r="D160" i="4"/>
  <c r="F160" i="4"/>
  <c r="G160" i="4"/>
  <c r="A161" i="4"/>
  <c r="B161" i="4"/>
  <c r="C161" i="4"/>
  <c r="D161" i="4"/>
  <c r="F161" i="4"/>
  <c r="G161" i="4"/>
  <c r="A162" i="4"/>
  <c r="B162" i="4"/>
  <c r="C162" i="4"/>
  <c r="D162" i="4"/>
  <c r="F162" i="4"/>
  <c r="G162" i="4"/>
  <c r="A163" i="4"/>
  <c r="B163" i="4"/>
  <c r="C163" i="4"/>
  <c r="D163" i="4"/>
  <c r="F163" i="4"/>
  <c r="G163" i="4"/>
  <c r="A164" i="4"/>
  <c r="B164" i="4"/>
  <c r="C164" i="4"/>
  <c r="D164" i="4"/>
  <c r="F164" i="4"/>
  <c r="G164" i="4"/>
  <c r="A165" i="4"/>
  <c r="B165" i="4"/>
  <c r="C165" i="4"/>
  <c r="D165" i="4"/>
  <c r="F165" i="4"/>
  <c r="G165" i="4"/>
  <c r="A166" i="4"/>
  <c r="B166" i="4"/>
  <c r="C166" i="4"/>
  <c r="D166" i="4"/>
  <c r="F166" i="4"/>
  <c r="G166" i="4"/>
  <c r="A167" i="4"/>
  <c r="B167" i="4"/>
  <c r="C167" i="4"/>
  <c r="D167" i="4"/>
  <c r="F167" i="4"/>
  <c r="G167" i="4"/>
  <c r="A168" i="4"/>
  <c r="B168" i="4"/>
  <c r="C168" i="4"/>
  <c r="D168" i="4"/>
  <c r="F168" i="4"/>
  <c r="G168" i="4"/>
  <c r="A169" i="4"/>
  <c r="B169" i="4"/>
  <c r="C169" i="4"/>
  <c r="D169" i="4"/>
  <c r="F169" i="4"/>
  <c r="G169" i="4"/>
  <c r="A170" i="4"/>
  <c r="B170" i="4"/>
  <c r="C170" i="4"/>
  <c r="D170" i="4"/>
  <c r="F170" i="4"/>
  <c r="G170" i="4"/>
  <c r="A171" i="4"/>
  <c r="B171" i="4"/>
  <c r="C171" i="4"/>
  <c r="D171" i="4"/>
  <c r="F171" i="4"/>
  <c r="G171" i="4"/>
  <c r="A172" i="4"/>
  <c r="B172" i="4"/>
  <c r="C172" i="4"/>
  <c r="D172" i="4"/>
  <c r="F172" i="4"/>
  <c r="G172" i="4"/>
  <c r="A173" i="4"/>
  <c r="B173" i="4"/>
  <c r="C173" i="4"/>
  <c r="D173" i="4"/>
  <c r="F173" i="4"/>
  <c r="G173" i="4"/>
  <c r="A174" i="4"/>
  <c r="B174" i="4"/>
  <c r="C174" i="4"/>
  <c r="D174" i="4"/>
  <c r="F174" i="4"/>
  <c r="G174" i="4"/>
  <c r="A175" i="4"/>
  <c r="B175" i="4"/>
  <c r="C175" i="4"/>
  <c r="D175" i="4"/>
  <c r="F175" i="4"/>
  <c r="G175" i="4"/>
  <c r="A176" i="4"/>
  <c r="B176" i="4"/>
  <c r="C176" i="4"/>
  <c r="D176" i="4"/>
  <c r="F176" i="4"/>
  <c r="G176" i="4"/>
  <c r="A177" i="4"/>
  <c r="B177" i="4"/>
  <c r="C177" i="4"/>
  <c r="D177" i="4"/>
  <c r="F177" i="4"/>
  <c r="G177" i="4"/>
  <c r="A178" i="4"/>
  <c r="B178" i="4"/>
  <c r="C178" i="4"/>
  <c r="D178" i="4"/>
  <c r="F178" i="4"/>
  <c r="G178" i="4"/>
  <c r="A179" i="4"/>
  <c r="B179" i="4"/>
  <c r="C179" i="4"/>
  <c r="D179" i="4"/>
  <c r="F179" i="4"/>
  <c r="G179" i="4"/>
  <c r="A180" i="4"/>
  <c r="B180" i="4"/>
  <c r="C180" i="4"/>
  <c r="D180" i="4"/>
  <c r="F180" i="4"/>
  <c r="G180" i="4"/>
  <c r="A181" i="4"/>
  <c r="B181" i="4"/>
  <c r="C181" i="4"/>
  <c r="D181" i="4"/>
  <c r="F181" i="4"/>
  <c r="G181" i="4"/>
  <c r="A182" i="4"/>
  <c r="B182" i="4"/>
  <c r="C182" i="4"/>
  <c r="D182" i="4"/>
  <c r="F182" i="4"/>
  <c r="G182" i="4"/>
  <c r="A183" i="4"/>
  <c r="B183" i="4"/>
  <c r="C183" i="4"/>
  <c r="D183" i="4"/>
  <c r="F183" i="4"/>
  <c r="G183" i="4"/>
  <c r="A184" i="4"/>
  <c r="B184" i="4"/>
  <c r="C184" i="4"/>
  <c r="D184" i="4"/>
  <c r="F184" i="4"/>
  <c r="G184" i="4"/>
  <c r="A185" i="4"/>
  <c r="B185" i="4"/>
  <c r="C185" i="4"/>
  <c r="D185" i="4"/>
  <c r="F185" i="4"/>
  <c r="G185" i="4"/>
  <c r="A186" i="4"/>
  <c r="B186" i="4"/>
  <c r="C186" i="4"/>
  <c r="D186" i="4"/>
  <c r="F186" i="4"/>
  <c r="G186" i="4"/>
  <c r="A187" i="4"/>
  <c r="B187" i="4"/>
  <c r="C187" i="4"/>
  <c r="D187" i="4"/>
  <c r="F187" i="4"/>
  <c r="G187" i="4"/>
  <c r="A188" i="4"/>
  <c r="B188" i="4"/>
  <c r="C188" i="4"/>
  <c r="D188" i="4"/>
  <c r="F188" i="4"/>
  <c r="G188" i="4"/>
  <c r="A189" i="4"/>
  <c r="B189" i="4"/>
  <c r="C189" i="4"/>
  <c r="D189" i="4"/>
  <c r="F189" i="4"/>
  <c r="G189" i="4"/>
  <c r="A190" i="4"/>
  <c r="B190" i="4"/>
  <c r="C190" i="4"/>
  <c r="D190" i="4"/>
  <c r="F190" i="4"/>
  <c r="G190" i="4"/>
  <c r="A191" i="4"/>
  <c r="B191" i="4"/>
  <c r="C191" i="4"/>
  <c r="D191" i="4"/>
  <c r="F191" i="4"/>
  <c r="G191" i="4"/>
  <c r="A192" i="4"/>
  <c r="B192" i="4"/>
  <c r="C192" i="4"/>
  <c r="D192" i="4"/>
  <c r="F192" i="4"/>
  <c r="G192" i="4"/>
  <c r="A193" i="4"/>
  <c r="B193" i="4"/>
  <c r="C193" i="4"/>
  <c r="D193" i="4"/>
  <c r="F193" i="4"/>
  <c r="G193" i="4"/>
  <c r="A194" i="4"/>
  <c r="B194" i="4"/>
  <c r="C194" i="4"/>
  <c r="D194" i="4"/>
  <c r="F194" i="4"/>
  <c r="G194" i="4"/>
  <c r="A195" i="4"/>
  <c r="B195" i="4"/>
  <c r="C195" i="4"/>
  <c r="D195" i="4"/>
  <c r="F195" i="4"/>
  <c r="G195" i="4"/>
  <c r="A196" i="4"/>
  <c r="B196" i="4"/>
  <c r="C196" i="4"/>
  <c r="D196" i="4"/>
  <c r="F196" i="4"/>
  <c r="G196" i="4"/>
  <c r="A197" i="4"/>
  <c r="B197" i="4"/>
  <c r="C197" i="4"/>
  <c r="D197" i="4"/>
  <c r="F197" i="4"/>
  <c r="G197" i="4"/>
  <c r="A198" i="4"/>
  <c r="B198" i="4"/>
  <c r="C198" i="4"/>
  <c r="D198" i="4"/>
  <c r="F198" i="4"/>
  <c r="G198" i="4"/>
  <c r="A199" i="4"/>
  <c r="B199" i="4"/>
  <c r="C199" i="4"/>
  <c r="D199" i="4"/>
  <c r="F199" i="4"/>
  <c r="G199" i="4"/>
  <c r="A200" i="4"/>
  <c r="B200" i="4"/>
  <c r="C200" i="4"/>
  <c r="D200" i="4"/>
  <c r="F200" i="4"/>
  <c r="G200" i="4"/>
  <c r="A201" i="4"/>
  <c r="B201" i="4"/>
  <c r="C201" i="4"/>
  <c r="D201" i="4"/>
  <c r="F201" i="4"/>
  <c r="G201" i="4"/>
  <c r="A202" i="4"/>
  <c r="B202" i="4"/>
  <c r="C202" i="4"/>
  <c r="D202" i="4"/>
  <c r="F202" i="4"/>
  <c r="G202" i="4"/>
  <c r="A203" i="4"/>
  <c r="B203" i="4"/>
  <c r="C203" i="4"/>
  <c r="D203" i="4"/>
  <c r="F203" i="4"/>
  <c r="G203" i="4"/>
  <c r="A204" i="4"/>
  <c r="B204" i="4"/>
  <c r="C204" i="4"/>
  <c r="D204" i="4"/>
  <c r="F204" i="4"/>
  <c r="G204" i="4"/>
  <c r="A205" i="4"/>
  <c r="B205" i="4"/>
  <c r="C205" i="4"/>
  <c r="D205" i="4"/>
  <c r="F205" i="4"/>
  <c r="G205" i="4"/>
  <c r="A206" i="4"/>
  <c r="B206" i="4"/>
  <c r="C206" i="4"/>
  <c r="D206" i="4"/>
  <c r="F206" i="4"/>
  <c r="G206" i="4"/>
  <c r="A207" i="4"/>
  <c r="B207" i="4"/>
  <c r="C207" i="4"/>
  <c r="D207" i="4"/>
  <c r="F207" i="4"/>
  <c r="G207" i="4"/>
  <c r="A208" i="4"/>
  <c r="B208" i="4"/>
  <c r="C208" i="4"/>
  <c r="D208" i="4"/>
  <c r="F208" i="4"/>
  <c r="G208" i="4"/>
  <c r="A209" i="4"/>
  <c r="B209" i="4"/>
  <c r="C209" i="4"/>
  <c r="D209" i="4"/>
  <c r="F209" i="4"/>
  <c r="G209" i="4"/>
  <c r="A210" i="4"/>
  <c r="B210" i="4"/>
  <c r="C210" i="4"/>
  <c r="D210" i="4"/>
  <c r="F210" i="4"/>
  <c r="G210" i="4"/>
  <c r="A211" i="4"/>
  <c r="B211" i="4"/>
  <c r="C211" i="4"/>
  <c r="D211" i="4"/>
  <c r="F211" i="4"/>
  <c r="G211" i="4"/>
  <c r="A212" i="4"/>
  <c r="B212" i="4"/>
  <c r="C212" i="4"/>
  <c r="D212" i="4"/>
  <c r="F212" i="4"/>
  <c r="G212" i="4"/>
  <c r="A213" i="4"/>
  <c r="B213" i="4"/>
  <c r="C213" i="4"/>
  <c r="D213" i="4"/>
  <c r="F213" i="4"/>
  <c r="G213" i="4"/>
  <c r="A214" i="4"/>
  <c r="B214" i="4"/>
  <c r="C214" i="4"/>
  <c r="D214" i="4"/>
  <c r="F214" i="4"/>
  <c r="G214" i="4"/>
  <c r="A215" i="4"/>
  <c r="B215" i="4"/>
  <c r="C215" i="4"/>
  <c r="D215" i="4"/>
  <c r="F215" i="4"/>
  <c r="G215" i="4"/>
  <c r="A216" i="4"/>
  <c r="B216" i="4"/>
  <c r="C216" i="4"/>
  <c r="D216" i="4"/>
  <c r="F216" i="4"/>
  <c r="G216" i="4"/>
  <c r="A217" i="4"/>
  <c r="B217" i="4"/>
  <c r="C217" i="4"/>
  <c r="D217" i="4"/>
  <c r="F217" i="4"/>
  <c r="G217" i="4"/>
  <c r="A218" i="4"/>
  <c r="B218" i="4"/>
  <c r="C218" i="4"/>
  <c r="D218" i="4"/>
  <c r="F218" i="4"/>
  <c r="G218" i="4"/>
  <c r="A219" i="4"/>
  <c r="B219" i="4"/>
  <c r="C219" i="4"/>
  <c r="D219" i="4"/>
  <c r="F219" i="4"/>
  <c r="G219" i="4"/>
  <c r="A220" i="4"/>
  <c r="B220" i="4"/>
  <c r="C220" i="4"/>
  <c r="D220" i="4"/>
  <c r="F220" i="4"/>
  <c r="G220" i="4"/>
  <c r="A221" i="4"/>
  <c r="B221" i="4"/>
  <c r="C221" i="4"/>
  <c r="D221" i="4"/>
  <c r="F221" i="4"/>
  <c r="G221" i="4"/>
  <c r="A222" i="4"/>
  <c r="B222" i="4"/>
  <c r="C222" i="4"/>
  <c r="D222" i="4"/>
  <c r="F222" i="4"/>
  <c r="G222" i="4"/>
  <c r="A223" i="4"/>
  <c r="B223" i="4"/>
  <c r="C223" i="4"/>
  <c r="D223" i="4"/>
  <c r="F223" i="4"/>
  <c r="G223" i="4"/>
  <c r="A224" i="4"/>
  <c r="B224" i="4"/>
  <c r="C224" i="4"/>
  <c r="D224" i="4"/>
  <c r="F224" i="4"/>
  <c r="G224" i="4"/>
  <c r="A225" i="4"/>
  <c r="B225" i="4"/>
  <c r="C225" i="4"/>
  <c r="D225" i="4"/>
  <c r="F225" i="4"/>
  <c r="G225" i="4"/>
  <c r="A226" i="4"/>
  <c r="B226" i="4"/>
  <c r="C226" i="4"/>
  <c r="D226" i="4"/>
  <c r="F226" i="4"/>
  <c r="G226" i="4"/>
  <c r="A227" i="4"/>
  <c r="B227" i="4"/>
  <c r="C227" i="4"/>
  <c r="D227" i="4"/>
  <c r="F227" i="4"/>
  <c r="G227" i="4"/>
  <c r="A228" i="4"/>
  <c r="B228" i="4"/>
  <c r="C228" i="4"/>
  <c r="D228" i="4"/>
  <c r="F228" i="4"/>
  <c r="G228" i="4"/>
  <c r="A229" i="4"/>
  <c r="B229" i="4"/>
  <c r="C229" i="4"/>
  <c r="D229" i="4"/>
  <c r="F229" i="4"/>
  <c r="G229" i="4"/>
  <c r="A230" i="4"/>
  <c r="B230" i="4"/>
  <c r="C230" i="4"/>
  <c r="D230" i="4"/>
  <c r="F230" i="4"/>
  <c r="G230" i="4"/>
  <c r="A231" i="4"/>
  <c r="B231" i="4"/>
  <c r="C231" i="4"/>
  <c r="D231" i="4"/>
  <c r="F231" i="4"/>
  <c r="G231" i="4"/>
  <c r="A232" i="4"/>
  <c r="B232" i="4"/>
  <c r="C232" i="4"/>
  <c r="D232" i="4"/>
  <c r="F232" i="4"/>
  <c r="G232" i="4"/>
  <c r="A233" i="4"/>
  <c r="B233" i="4"/>
  <c r="C233" i="4"/>
  <c r="D233" i="4"/>
  <c r="F233" i="4"/>
  <c r="G233" i="4"/>
  <c r="A234" i="4"/>
  <c r="B234" i="4"/>
  <c r="C234" i="4"/>
  <c r="D234" i="4"/>
  <c r="F234" i="4"/>
  <c r="G234" i="4"/>
  <c r="A235" i="4"/>
  <c r="B235" i="4"/>
  <c r="C235" i="4"/>
  <c r="D235" i="4"/>
  <c r="F235" i="4"/>
  <c r="G235" i="4"/>
  <c r="A236" i="4"/>
  <c r="B236" i="4"/>
  <c r="C236" i="4"/>
  <c r="D236" i="4"/>
  <c r="F236" i="4"/>
  <c r="G236" i="4"/>
  <c r="A237" i="4"/>
  <c r="B237" i="4"/>
  <c r="C237" i="4"/>
  <c r="D237" i="4"/>
  <c r="F237" i="4"/>
  <c r="G237" i="4"/>
  <c r="A238" i="4"/>
  <c r="B238" i="4"/>
  <c r="C238" i="4"/>
  <c r="D238" i="4"/>
  <c r="F238" i="4"/>
  <c r="G238" i="4"/>
  <c r="A239" i="4"/>
  <c r="B239" i="4"/>
  <c r="C239" i="4"/>
  <c r="D239" i="4"/>
  <c r="F239" i="4"/>
  <c r="G239" i="4"/>
  <c r="A240" i="4"/>
  <c r="B240" i="4"/>
  <c r="C240" i="4"/>
  <c r="D240" i="4"/>
  <c r="F240" i="4"/>
  <c r="G240" i="4"/>
  <c r="A241" i="4"/>
  <c r="B241" i="4"/>
  <c r="C241" i="4"/>
  <c r="D241" i="4"/>
  <c r="F241" i="4"/>
  <c r="G241" i="4"/>
  <c r="A242" i="4"/>
  <c r="B242" i="4"/>
  <c r="C242" i="4"/>
  <c r="D242" i="4"/>
  <c r="F242" i="4"/>
  <c r="G242" i="4"/>
  <c r="A243" i="4"/>
  <c r="B243" i="4"/>
  <c r="C243" i="4"/>
  <c r="D243" i="4"/>
  <c r="F243" i="4"/>
  <c r="G243" i="4"/>
  <c r="A244" i="4"/>
  <c r="B244" i="4"/>
  <c r="C244" i="4"/>
  <c r="D244" i="4"/>
  <c r="F244" i="4"/>
  <c r="G244" i="4"/>
  <c r="A245" i="4"/>
  <c r="B245" i="4"/>
  <c r="C245" i="4"/>
  <c r="D245" i="4"/>
  <c r="F245" i="4"/>
  <c r="G245" i="4"/>
  <c r="A246" i="4"/>
  <c r="B246" i="4"/>
  <c r="C246" i="4"/>
  <c r="D246" i="4"/>
  <c r="F246" i="4"/>
  <c r="G246" i="4"/>
  <c r="A247" i="4"/>
  <c r="B247" i="4"/>
  <c r="C247" i="4"/>
  <c r="D247" i="4"/>
  <c r="F247" i="4"/>
  <c r="G247" i="4"/>
  <c r="A248" i="4"/>
  <c r="B248" i="4"/>
  <c r="C248" i="4"/>
  <c r="D248" i="4"/>
  <c r="F248" i="4"/>
  <c r="G248" i="4"/>
  <c r="A249" i="4"/>
  <c r="B249" i="4"/>
  <c r="C249" i="4"/>
  <c r="D249" i="4"/>
  <c r="F249" i="4"/>
  <c r="G249" i="4"/>
  <c r="A250" i="4"/>
  <c r="B250" i="4"/>
  <c r="C250" i="4"/>
  <c r="D250" i="4"/>
  <c r="F250" i="4"/>
  <c r="G250" i="4"/>
  <c r="A251" i="4"/>
  <c r="B251" i="4"/>
  <c r="C251" i="4"/>
  <c r="D251" i="4"/>
  <c r="F251" i="4"/>
  <c r="G251" i="4"/>
  <c r="A252" i="4"/>
  <c r="B252" i="4"/>
  <c r="C252" i="4"/>
  <c r="D252" i="4"/>
  <c r="F252" i="4"/>
  <c r="G252" i="4"/>
  <c r="A253" i="4"/>
  <c r="B253" i="4"/>
  <c r="C253" i="4"/>
  <c r="D253" i="4"/>
  <c r="F253" i="4"/>
  <c r="G253" i="4"/>
  <c r="A254" i="4"/>
  <c r="B254" i="4"/>
  <c r="C254" i="4"/>
  <c r="D254" i="4"/>
  <c r="F254" i="4"/>
  <c r="G254" i="4"/>
  <c r="A255" i="4"/>
  <c r="B255" i="4"/>
  <c r="C255" i="4"/>
  <c r="D255" i="4"/>
  <c r="F255" i="4"/>
  <c r="G255" i="4"/>
  <c r="A256" i="4"/>
  <c r="B256" i="4"/>
  <c r="C256" i="4"/>
  <c r="D256" i="4"/>
  <c r="F256" i="4"/>
  <c r="G256" i="4"/>
  <c r="A257" i="4"/>
  <c r="B257" i="4"/>
  <c r="C257" i="4"/>
  <c r="D257" i="4"/>
  <c r="F257" i="4"/>
  <c r="G257" i="4"/>
  <c r="A258" i="4"/>
  <c r="B258" i="4"/>
  <c r="C258" i="4"/>
  <c r="D258" i="4"/>
  <c r="F258" i="4"/>
  <c r="G258" i="4"/>
  <c r="A259" i="4"/>
  <c r="B259" i="4"/>
  <c r="C259" i="4"/>
  <c r="D259" i="4"/>
  <c r="F259" i="4"/>
  <c r="G259" i="4"/>
  <c r="A260" i="4"/>
  <c r="B260" i="4"/>
  <c r="C260" i="4"/>
  <c r="D260" i="4"/>
  <c r="F260" i="4"/>
  <c r="G260" i="4"/>
  <c r="A261" i="4"/>
  <c r="B261" i="4"/>
  <c r="C261" i="4"/>
  <c r="D261" i="4"/>
  <c r="F261" i="4"/>
  <c r="G261" i="4"/>
  <c r="A262" i="4"/>
  <c r="B262" i="4"/>
  <c r="C262" i="4"/>
  <c r="D262" i="4"/>
  <c r="F262" i="4"/>
  <c r="G262" i="4"/>
  <c r="A263" i="4"/>
  <c r="B263" i="4"/>
  <c r="C263" i="4"/>
  <c r="D263" i="4"/>
  <c r="F263" i="4"/>
  <c r="G263" i="4"/>
  <c r="A264" i="4"/>
  <c r="B264" i="4"/>
  <c r="C264" i="4"/>
  <c r="D264" i="4"/>
  <c r="F264" i="4"/>
  <c r="G264" i="4"/>
  <c r="A265" i="4"/>
  <c r="B265" i="4"/>
  <c r="C265" i="4"/>
  <c r="D265" i="4"/>
  <c r="F265" i="4"/>
  <c r="G265" i="4"/>
  <c r="A266" i="4"/>
  <c r="B266" i="4"/>
  <c r="C266" i="4"/>
  <c r="D266" i="4"/>
  <c r="F266" i="4"/>
  <c r="G266" i="4"/>
  <c r="A267" i="4"/>
  <c r="B267" i="4"/>
  <c r="C267" i="4"/>
  <c r="D267" i="4"/>
  <c r="F267" i="4"/>
  <c r="G267" i="4"/>
  <c r="A268" i="4"/>
  <c r="B268" i="4"/>
  <c r="C268" i="4"/>
  <c r="D268" i="4"/>
  <c r="F268" i="4"/>
  <c r="G268" i="4"/>
  <c r="A269" i="4"/>
  <c r="B269" i="4"/>
  <c r="C269" i="4"/>
  <c r="D269" i="4"/>
  <c r="F269" i="4"/>
  <c r="G269" i="4"/>
  <c r="A270" i="4"/>
  <c r="B270" i="4"/>
  <c r="C270" i="4"/>
  <c r="D270" i="4"/>
  <c r="F270" i="4"/>
  <c r="G270" i="4"/>
  <c r="A271" i="4"/>
  <c r="B271" i="4"/>
  <c r="C271" i="4"/>
  <c r="D271" i="4"/>
  <c r="F271" i="4"/>
  <c r="G271" i="4"/>
  <c r="A272" i="4"/>
  <c r="B272" i="4"/>
  <c r="C272" i="4"/>
  <c r="D272" i="4"/>
  <c r="F272" i="4"/>
  <c r="G272" i="4"/>
  <c r="A273" i="4"/>
  <c r="B273" i="4"/>
  <c r="C273" i="4"/>
  <c r="D273" i="4"/>
  <c r="F273" i="4"/>
  <c r="G273" i="4"/>
  <c r="A274" i="4"/>
  <c r="B274" i="4"/>
  <c r="C274" i="4"/>
  <c r="D274" i="4"/>
  <c r="F274" i="4"/>
  <c r="G274" i="4"/>
  <c r="A275" i="4"/>
  <c r="B275" i="4"/>
  <c r="C275" i="4"/>
  <c r="D275" i="4"/>
  <c r="F275" i="4"/>
  <c r="G275" i="4"/>
  <c r="A276" i="4"/>
  <c r="B276" i="4"/>
  <c r="C276" i="4"/>
  <c r="D276" i="4"/>
  <c r="F276" i="4"/>
  <c r="G276" i="4"/>
  <c r="A277" i="4"/>
  <c r="B277" i="4"/>
  <c r="C277" i="4"/>
  <c r="D277" i="4"/>
  <c r="F277" i="4"/>
  <c r="G277" i="4"/>
  <c r="A278" i="4"/>
  <c r="B278" i="4"/>
  <c r="C278" i="4"/>
  <c r="D278" i="4"/>
  <c r="F278" i="4"/>
  <c r="G278" i="4"/>
  <c r="A279" i="4"/>
  <c r="B279" i="4"/>
  <c r="C279" i="4"/>
  <c r="D279" i="4"/>
  <c r="F279" i="4"/>
  <c r="G279" i="4"/>
  <c r="A280" i="4"/>
  <c r="B280" i="4"/>
  <c r="C280" i="4"/>
  <c r="D280" i="4"/>
  <c r="F280" i="4"/>
  <c r="G280" i="4"/>
  <c r="A281" i="4"/>
  <c r="B281" i="4"/>
  <c r="C281" i="4"/>
  <c r="D281" i="4"/>
  <c r="F281" i="4"/>
  <c r="G281" i="4"/>
  <c r="A282" i="4"/>
  <c r="B282" i="4"/>
  <c r="C282" i="4"/>
  <c r="D282" i="4"/>
  <c r="F282" i="4"/>
  <c r="G282" i="4"/>
  <c r="A283" i="4"/>
  <c r="B283" i="4"/>
  <c r="C283" i="4"/>
  <c r="D283" i="4"/>
  <c r="F283" i="4"/>
  <c r="G283" i="4"/>
  <c r="A284" i="4"/>
  <c r="B284" i="4"/>
  <c r="C284" i="4"/>
  <c r="D284" i="4"/>
  <c r="F284" i="4"/>
  <c r="G284" i="4"/>
  <c r="A285" i="4"/>
  <c r="B285" i="4"/>
  <c r="C285" i="4"/>
  <c r="D285" i="4"/>
  <c r="F285" i="4"/>
  <c r="G285" i="4"/>
  <c r="A286" i="4"/>
  <c r="B286" i="4"/>
  <c r="C286" i="4"/>
  <c r="D286" i="4"/>
  <c r="F286" i="4"/>
  <c r="G286" i="4"/>
  <c r="A287" i="4"/>
  <c r="B287" i="4"/>
  <c r="C287" i="4"/>
  <c r="D287" i="4"/>
  <c r="F287" i="4"/>
  <c r="G287" i="4"/>
  <c r="A288" i="4"/>
  <c r="B288" i="4"/>
  <c r="C288" i="4"/>
  <c r="D288" i="4"/>
  <c r="F288" i="4"/>
  <c r="G288" i="4"/>
  <c r="A289" i="4"/>
  <c r="B289" i="4"/>
  <c r="C289" i="4"/>
  <c r="D289" i="4"/>
  <c r="F289" i="4"/>
  <c r="G289" i="4"/>
  <c r="A290" i="4"/>
  <c r="B290" i="4"/>
  <c r="C290" i="4"/>
  <c r="D290" i="4"/>
  <c r="F290" i="4"/>
  <c r="G290" i="4"/>
  <c r="A291" i="4"/>
  <c r="B291" i="4"/>
  <c r="C291" i="4"/>
  <c r="D291" i="4"/>
  <c r="F291" i="4"/>
  <c r="G291" i="4"/>
  <c r="A292" i="4"/>
  <c r="B292" i="4"/>
  <c r="C292" i="4"/>
  <c r="D292" i="4"/>
  <c r="F292" i="4"/>
  <c r="G292" i="4"/>
  <c r="A293" i="4"/>
  <c r="B293" i="4"/>
  <c r="C293" i="4"/>
  <c r="D293" i="4"/>
  <c r="F293" i="4"/>
  <c r="G293" i="4"/>
  <c r="A294" i="4"/>
  <c r="B294" i="4"/>
  <c r="C294" i="4"/>
  <c r="D294" i="4"/>
  <c r="F294" i="4"/>
  <c r="G294" i="4"/>
  <c r="A295" i="4"/>
  <c r="B295" i="4"/>
  <c r="C295" i="4"/>
  <c r="D295" i="4"/>
  <c r="F295" i="4"/>
  <c r="G295" i="4"/>
  <c r="A296" i="4"/>
  <c r="B296" i="4"/>
  <c r="C296" i="4"/>
  <c r="D296" i="4"/>
  <c r="F296" i="4"/>
  <c r="G296" i="4"/>
  <c r="A297" i="4"/>
  <c r="B297" i="4"/>
  <c r="C297" i="4"/>
  <c r="D297" i="4"/>
  <c r="F297" i="4"/>
  <c r="G297" i="4"/>
  <c r="A298" i="4"/>
  <c r="B298" i="4"/>
  <c r="C298" i="4"/>
  <c r="D298" i="4"/>
  <c r="F298" i="4"/>
  <c r="G298" i="4"/>
  <c r="A299" i="4"/>
  <c r="B299" i="4"/>
  <c r="C299" i="4"/>
  <c r="D299" i="4"/>
  <c r="F299" i="4"/>
  <c r="G299" i="4"/>
  <c r="A300" i="4"/>
  <c r="B300" i="4"/>
  <c r="C300" i="4"/>
  <c r="D300" i="4"/>
  <c r="F300" i="4"/>
  <c r="G300" i="4"/>
  <c r="A301" i="4"/>
  <c r="B301" i="4"/>
  <c r="C301" i="4"/>
  <c r="D301" i="4"/>
  <c r="F301" i="4"/>
  <c r="G301" i="4"/>
  <c r="A302" i="4"/>
  <c r="B302" i="4"/>
  <c r="C302" i="4"/>
  <c r="D302" i="4"/>
  <c r="F302" i="4"/>
  <c r="G302" i="4"/>
  <c r="A303" i="4"/>
  <c r="B303" i="4"/>
  <c r="C303" i="4"/>
  <c r="D303" i="4"/>
  <c r="F303" i="4"/>
  <c r="G303" i="4"/>
  <c r="A304" i="4"/>
  <c r="B304" i="4"/>
  <c r="C304" i="4"/>
  <c r="D304" i="4"/>
  <c r="F304" i="4"/>
  <c r="G304" i="4"/>
  <c r="A305" i="4"/>
  <c r="B305" i="4"/>
  <c r="C305" i="4"/>
  <c r="D305" i="4"/>
  <c r="F305" i="4"/>
  <c r="G305" i="4"/>
  <c r="A306" i="4"/>
  <c r="B306" i="4"/>
  <c r="C306" i="4"/>
  <c r="D306" i="4"/>
  <c r="F306" i="4"/>
  <c r="G306" i="4"/>
  <c r="A307" i="4"/>
  <c r="B307" i="4"/>
  <c r="C307" i="4"/>
  <c r="D307" i="4"/>
  <c r="F307" i="4"/>
  <c r="G307" i="4"/>
  <c r="A308" i="4"/>
  <c r="B308" i="4"/>
  <c r="C308" i="4"/>
  <c r="D308" i="4"/>
  <c r="F308" i="4"/>
  <c r="G308" i="4"/>
  <c r="A309" i="4"/>
  <c r="B309" i="4"/>
  <c r="C309" i="4"/>
  <c r="D309" i="4"/>
  <c r="F309" i="4"/>
  <c r="G309" i="4"/>
  <c r="A310" i="4"/>
  <c r="B310" i="4"/>
  <c r="C310" i="4"/>
  <c r="D310" i="4"/>
  <c r="F310" i="4"/>
  <c r="G310" i="4"/>
  <c r="A311" i="4"/>
  <c r="B311" i="4"/>
  <c r="C311" i="4"/>
  <c r="D311" i="4"/>
  <c r="F311" i="4"/>
  <c r="G311" i="4"/>
  <c r="A312" i="4"/>
  <c r="B312" i="4"/>
  <c r="C312" i="4"/>
  <c r="D312" i="4"/>
  <c r="F312" i="4"/>
  <c r="G312" i="4"/>
  <c r="A313" i="4"/>
  <c r="B313" i="4"/>
  <c r="C313" i="4"/>
  <c r="D313" i="4"/>
  <c r="F313" i="4"/>
  <c r="G313" i="4"/>
  <c r="A314" i="4"/>
  <c r="B314" i="4"/>
  <c r="C314" i="4"/>
  <c r="D314" i="4"/>
  <c r="F314" i="4"/>
  <c r="G314" i="4"/>
  <c r="A315" i="4"/>
  <c r="B315" i="4"/>
  <c r="C315" i="4"/>
  <c r="D315" i="4"/>
  <c r="F315" i="4"/>
  <c r="G315" i="4"/>
  <c r="A316" i="4"/>
  <c r="B316" i="4"/>
  <c r="C316" i="4"/>
  <c r="D316" i="4"/>
  <c r="F316" i="4"/>
  <c r="G316" i="4"/>
  <c r="A317" i="4"/>
  <c r="B317" i="4"/>
  <c r="C317" i="4"/>
  <c r="D317" i="4"/>
  <c r="F317" i="4"/>
  <c r="G317" i="4"/>
  <c r="A318" i="4"/>
  <c r="B318" i="4"/>
  <c r="C318" i="4"/>
  <c r="D318" i="4"/>
  <c r="F318" i="4"/>
  <c r="G318" i="4"/>
  <c r="A319" i="4"/>
  <c r="B319" i="4"/>
  <c r="C319" i="4"/>
  <c r="D319" i="4"/>
  <c r="F319" i="4"/>
  <c r="G319" i="4"/>
  <c r="A320" i="4"/>
  <c r="B320" i="4"/>
  <c r="C320" i="4"/>
  <c r="D320" i="4"/>
  <c r="F320" i="4"/>
  <c r="G320" i="4"/>
  <c r="A321" i="4"/>
  <c r="B321" i="4"/>
  <c r="C321" i="4"/>
  <c r="D321" i="4"/>
  <c r="F321" i="4"/>
  <c r="G321" i="4"/>
  <c r="A322" i="4"/>
  <c r="B322" i="4"/>
  <c r="C322" i="4"/>
  <c r="D322" i="4"/>
  <c r="F322" i="4"/>
  <c r="G322" i="4"/>
  <c r="A323" i="4"/>
  <c r="B323" i="4"/>
  <c r="C323" i="4"/>
  <c r="D323" i="4"/>
  <c r="F323" i="4"/>
  <c r="G323" i="4"/>
  <c r="A324" i="4"/>
  <c r="B324" i="4"/>
  <c r="C324" i="4"/>
  <c r="D324" i="4"/>
  <c r="F324" i="4"/>
  <c r="G324" i="4"/>
  <c r="A325" i="4"/>
  <c r="B325" i="4"/>
  <c r="C325" i="4"/>
  <c r="D325" i="4"/>
  <c r="F325" i="4"/>
  <c r="G325" i="4"/>
  <c r="A326" i="4"/>
  <c r="B326" i="4"/>
  <c r="C326" i="4"/>
  <c r="D326" i="4"/>
  <c r="F326" i="4"/>
  <c r="G326" i="4"/>
  <c r="A327" i="4"/>
  <c r="B327" i="4"/>
  <c r="C327" i="4"/>
  <c r="D327" i="4"/>
  <c r="F327" i="4"/>
  <c r="G327" i="4"/>
  <c r="A328" i="4"/>
  <c r="B328" i="4"/>
  <c r="C328" i="4"/>
  <c r="D328" i="4"/>
  <c r="F328" i="4"/>
  <c r="G328" i="4"/>
  <c r="A329" i="4"/>
  <c r="B329" i="4"/>
  <c r="C329" i="4"/>
  <c r="D329" i="4"/>
  <c r="F329" i="4"/>
  <c r="G329" i="4"/>
  <c r="A330" i="4"/>
  <c r="B330" i="4"/>
  <c r="C330" i="4"/>
  <c r="D330" i="4"/>
  <c r="F330" i="4"/>
  <c r="G330" i="4"/>
  <c r="A331" i="4"/>
  <c r="B331" i="4"/>
  <c r="C331" i="4"/>
  <c r="D331" i="4"/>
  <c r="F331" i="4"/>
  <c r="G331" i="4"/>
  <c r="A332" i="4"/>
  <c r="B332" i="4"/>
  <c r="C332" i="4"/>
  <c r="D332" i="4"/>
  <c r="F332" i="4"/>
  <c r="G332" i="4"/>
  <c r="A333" i="4"/>
  <c r="B333" i="4"/>
  <c r="C333" i="4"/>
  <c r="D333" i="4"/>
  <c r="F333" i="4"/>
  <c r="G333" i="4"/>
  <c r="A334" i="4"/>
  <c r="B334" i="4"/>
  <c r="C334" i="4"/>
  <c r="D334" i="4"/>
  <c r="F334" i="4"/>
  <c r="G334" i="4"/>
  <c r="A335" i="4"/>
  <c r="B335" i="4"/>
  <c r="C335" i="4"/>
  <c r="D335" i="4"/>
  <c r="F335" i="4"/>
  <c r="G335" i="4"/>
  <c r="A336" i="4"/>
  <c r="B336" i="4"/>
  <c r="C336" i="4"/>
  <c r="D336" i="4"/>
  <c r="F336" i="4"/>
  <c r="G336" i="4"/>
  <c r="A337" i="4"/>
  <c r="B337" i="4"/>
  <c r="C337" i="4"/>
  <c r="D337" i="4"/>
  <c r="F337" i="4"/>
  <c r="G337" i="4"/>
  <c r="A338" i="4"/>
  <c r="B338" i="4"/>
  <c r="C338" i="4"/>
  <c r="D338" i="4"/>
  <c r="F338" i="4"/>
  <c r="G338" i="4"/>
  <c r="A339" i="4"/>
  <c r="B339" i="4"/>
  <c r="C339" i="4"/>
  <c r="D339" i="4"/>
  <c r="F339" i="4"/>
  <c r="G339" i="4"/>
  <c r="A340" i="4"/>
  <c r="B340" i="4"/>
  <c r="C340" i="4"/>
  <c r="D340" i="4"/>
  <c r="F340" i="4"/>
  <c r="G340" i="4"/>
  <c r="A341" i="4"/>
  <c r="B341" i="4"/>
  <c r="C341" i="4"/>
  <c r="D341" i="4"/>
  <c r="F341" i="4"/>
  <c r="G341" i="4"/>
  <c r="A342" i="4"/>
  <c r="B342" i="4"/>
  <c r="C342" i="4"/>
  <c r="D342" i="4"/>
  <c r="F342" i="4"/>
  <c r="G342" i="4"/>
  <c r="A343" i="4"/>
  <c r="B343" i="4"/>
  <c r="C343" i="4"/>
  <c r="D343" i="4"/>
  <c r="F343" i="4"/>
  <c r="G343" i="4"/>
  <c r="A344" i="4"/>
  <c r="B344" i="4"/>
  <c r="C344" i="4"/>
  <c r="D344" i="4"/>
  <c r="F344" i="4"/>
  <c r="G344" i="4"/>
  <c r="A345" i="4"/>
  <c r="B345" i="4"/>
  <c r="C345" i="4"/>
  <c r="D345" i="4"/>
  <c r="F345" i="4"/>
  <c r="G345" i="4"/>
  <c r="A346" i="4"/>
  <c r="B346" i="4"/>
  <c r="C346" i="4"/>
  <c r="D346" i="4"/>
  <c r="F346" i="4"/>
  <c r="G346" i="4"/>
  <c r="A347" i="4"/>
  <c r="B347" i="4"/>
  <c r="C347" i="4"/>
  <c r="D347" i="4"/>
  <c r="F347" i="4"/>
  <c r="G347" i="4"/>
  <c r="A348" i="4"/>
  <c r="B348" i="4"/>
  <c r="C348" i="4"/>
  <c r="D348" i="4"/>
  <c r="F348" i="4"/>
  <c r="G348" i="4"/>
  <c r="A349" i="4"/>
  <c r="B349" i="4"/>
  <c r="C349" i="4"/>
  <c r="D349" i="4"/>
  <c r="F349" i="4"/>
  <c r="G349" i="4"/>
  <c r="A350" i="4"/>
  <c r="B350" i="4"/>
  <c r="C350" i="4"/>
  <c r="D350" i="4"/>
  <c r="F350" i="4"/>
  <c r="G350" i="4"/>
  <c r="A351" i="4"/>
  <c r="B351" i="4"/>
  <c r="C351" i="4"/>
  <c r="D351" i="4"/>
  <c r="F351" i="4"/>
  <c r="G351" i="4"/>
  <c r="A352" i="4"/>
  <c r="B352" i="4"/>
  <c r="C352" i="4"/>
  <c r="D352" i="4"/>
  <c r="F352" i="4"/>
  <c r="G352" i="4"/>
  <c r="A353" i="4"/>
  <c r="B353" i="4"/>
  <c r="C353" i="4"/>
  <c r="D353" i="4"/>
  <c r="F353" i="4"/>
  <c r="G353" i="4"/>
  <c r="A354" i="4"/>
  <c r="B354" i="4"/>
  <c r="C354" i="4"/>
  <c r="D354" i="4"/>
  <c r="F354" i="4"/>
  <c r="G354" i="4"/>
  <c r="A355" i="4"/>
  <c r="B355" i="4"/>
  <c r="C355" i="4"/>
  <c r="D355" i="4"/>
  <c r="F355" i="4"/>
  <c r="G355" i="4"/>
  <c r="A356" i="4"/>
  <c r="B356" i="4"/>
  <c r="C356" i="4"/>
  <c r="D356" i="4"/>
  <c r="F356" i="4"/>
  <c r="G356" i="4"/>
  <c r="A357" i="4"/>
  <c r="B357" i="4"/>
  <c r="C357" i="4"/>
  <c r="D357" i="4"/>
  <c r="F357" i="4"/>
  <c r="G357" i="4"/>
  <c r="A358" i="4"/>
  <c r="B358" i="4"/>
  <c r="C358" i="4"/>
  <c r="D358" i="4"/>
  <c r="F358" i="4"/>
  <c r="G358" i="4"/>
  <c r="A359" i="4"/>
  <c r="B359" i="4"/>
  <c r="C359" i="4"/>
  <c r="D359" i="4"/>
  <c r="F359" i="4"/>
  <c r="G359" i="4"/>
  <c r="A360" i="4"/>
  <c r="B360" i="4"/>
  <c r="C360" i="4"/>
  <c r="D360" i="4"/>
  <c r="F360" i="4"/>
  <c r="G360" i="4"/>
  <c r="A361" i="4"/>
  <c r="B361" i="4"/>
  <c r="C361" i="4"/>
  <c r="D361" i="4"/>
  <c r="F361" i="4"/>
  <c r="G361" i="4"/>
  <c r="A362" i="4"/>
  <c r="B362" i="4"/>
  <c r="C362" i="4"/>
  <c r="D362" i="4"/>
  <c r="F362" i="4"/>
  <c r="G362" i="4"/>
  <c r="A363" i="4"/>
  <c r="B363" i="4"/>
  <c r="C363" i="4"/>
  <c r="D363" i="4"/>
  <c r="F363" i="4"/>
  <c r="G363" i="4"/>
  <c r="A364" i="4"/>
  <c r="B364" i="4"/>
  <c r="C364" i="4"/>
  <c r="D364" i="4"/>
  <c r="F364" i="4"/>
  <c r="G364" i="4"/>
  <c r="A365" i="4"/>
  <c r="B365" i="4"/>
  <c r="C365" i="4"/>
  <c r="D365" i="4"/>
  <c r="F365" i="4"/>
  <c r="G365" i="4"/>
  <c r="A366" i="4"/>
  <c r="B366" i="4"/>
  <c r="C366" i="4"/>
  <c r="D366" i="4"/>
  <c r="F366" i="4"/>
  <c r="G366" i="4"/>
  <c r="A367" i="4"/>
  <c r="B367" i="4"/>
  <c r="C367" i="4"/>
  <c r="D367" i="4"/>
  <c r="F367" i="4"/>
  <c r="G367" i="4"/>
  <c r="A368" i="4"/>
  <c r="B368" i="4"/>
  <c r="C368" i="4"/>
  <c r="D368" i="4"/>
  <c r="F368" i="4"/>
  <c r="G368" i="4"/>
  <c r="A369" i="4"/>
  <c r="B369" i="4"/>
  <c r="C369" i="4"/>
  <c r="D369" i="4"/>
  <c r="F369" i="4"/>
  <c r="G369" i="4"/>
  <c r="A370" i="4"/>
  <c r="B370" i="4"/>
  <c r="C370" i="4"/>
  <c r="D370" i="4"/>
  <c r="F370" i="4"/>
  <c r="G370" i="4"/>
  <c r="A371" i="4"/>
  <c r="B371" i="4"/>
  <c r="C371" i="4"/>
  <c r="D371" i="4"/>
  <c r="F371" i="4"/>
  <c r="G371" i="4"/>
  <c r="A372" i="4"/>
  <c r="B372" i="4"/>
  <c r="C372" i="4"/>
  <c r="D372" i="4"/>
  <c r="F372" i="4"/>
  <c r="G372" i="4"/>
  <c r="A373" i="4"/>
  <c r="B373" i="4"/>
  <c r="C373" i="4"/>
  <c r="D373" i="4"/>
  <c r="F373" i="4"/>
  <c r="G373" i="4"/>
  <c r="A374" i="4"/>
  <c r="B374" i="4"/>
  <c r="C374" i="4"/>
  <c r="D374" i="4"/>
  <c r="F374" i="4"/>
  <c r="G374" i="4"/>
  <c r="A375" i="4"/>
  <c r="B375" i="4"/>
  <c r="C375" i="4"/>
  <c r="D375" i="4"/>
  <c r="F375" i="4"/>
  <c r="G375" i="4"/>
  <c r="A376" i="4"/>
  <c r="B376" i="4"/>
  <c r="C376" i="4"/>
  <c r="D376" i="4"/>
  <c r="F376" i="4"/>
  <c r="G376" i="4"/>
  <c r="A377" i="4"/>
  <c r="B377" i="4"/>
  <c r="C377" i="4"/>
  <c r="D377" i="4"/>
  <c r="F377" i="4"/>
  <c r="G377" i="4"/>
  <c r="A378" i="4"/>
  <c r="B378" i="4"/>
  <c r="C378" i="4"/>
  <c r="D378" i="4"/>
  <c r="F378" i="4"/>
  <c r="G378" i="4"/>
  <c r="A379" i="4"/>
  <c r="B379" i="4"/>
  <c r="C379" i="4"/>
  <c r="D379" i="4"/>
  <c r="F379" i="4"/>
  <c r="G379" i="4"/>
  <c r="A380" i="4"/>
  <c r="B380" i="4"/>
  <c r="C380" i="4"/>
  <c r="D380" i="4"/>
  <c r="F380" i="4"/>
  <c r="G380" i="4"/>
  <c r="A381" i="4"/>
  <c r="B381" i="4"/>
  <c r="C381" i="4"/>
  <c r="D381" i="4"/>
  <c r="F381" i="4"/>
  <c r="G381" i="4"/>
  <c r="A382" i="4"/>
  <c r="B382" i="4"/>
  <c r="C382" i="4"/>
  <c r="D382" i="4"/>
  <c r="F382" i="4"/>
  <c r="G382" i="4"/>
  <c r="A383" i="4"/>
  <c r="B383" i="4"/>
  <c r="C383" i="4"/>
  <c r="D383" i="4"/>
  <c r="F383" i="4"/>
  <c r="G383" i="4"/>
  <c r="A384" i="4"/>
  <c r="B384" i="4"/>
  <c r="C384" i="4"/>
  <c r="D384" i="4"/>
  <c r="F384" i="4"/>
  <c r="G384" i="4"/>
  <c r="A385" i="4"/>
  <c r="B385" i="4"/>
  <c r="C385" i="4"/>
  <c r="D385" i="4"/>
  <c r="F385" i="4"/>
  <c r="G385" i="4"/>
  <c r="A386" i="4"/>
  <c r="B386" i="4"/>
  <c r="C386" i="4"/>
  <c r="D386" i="4"/>
  <c r="F386" i="4"/>
  <c r="G386" i="4"/>
  <c r="A387" i="4"/>
  <c r="B387" i="4"/>
  <c r="C387" i="4"/>
  <c r="D387" i="4"/>
  <c r="F387" i="4"/>
  <c r="G387" i="4"/>
  <c r="A388" i="4"/>
  <c r="B388" i="4"/>
  <c r="C388" i="4"/>
  <c r="D388" i="4"/>
  <c r="F388" i="4"/>
  <c r="G388" i="4"/>
  <c r="A389" i="4"/>
  <c r="B389" i="4"/>
  <c r="C389" i="4"/>
  <c r="D389" i="4"/>
  <c r="F389" i="4"/>
  <c r="G389" i="4"/>
  <c r="A390" i="4"/>
  <c r="B390" i="4"/>
  <c r="C390" i="4"/>
  <c r="D390" i="4"/>
  <c r="F390" i="4"/>
  <c r="G390" i="4"/>
  <c r="A391" i="4"/>
  <c r="B391" i="4"/>
  <c r="C391" i="4"/>
  <c r="D391" i="4"/>
  <c r="F391" i="4"/>
  <c r="G391" i="4"/>
  <c r="A392" i="4"/>
  <c r="B392" i="4"/>
  <c r="C392" i="4"/>
  <c r="D392" i="4"/>
  <c r="F392" i="4"/>
  <c r="G392" i="4"/>
  <c r="A393" i="4"/>
  <c r="B393" i="4"/>
  <c r="C393" i="4"/>
  <c r="D393" i="4"/>
  <c r="F393" i="4"/>
  <c r="G393" i="4"/>
  <c r="A394" i="4"/>
  <c r="B394" i="4"/>
  <c r="C394" i="4"/>
  <c r="D394" i="4"/>
  <c r="F394" i="4"/>
  <c r="G394" i="4"/>
  <c r="A395" i="4"/>
  <c r="B395" i="4"/>
  <c r="C395" i="4"/>
  <c r="D395" i="4"/>
  <c r="F395" i="4"/>
  <c r="G395" i="4"/>
  <c r="A396" i="4"/>
  <c r="B396" i="4"/>
  <c r="C396" i="4"/>
  <c r="D396" i="4"/>
  <c r="F396" i="4"/>
  <c r="G396" i="4"/>
  <c r="A397" i="4"/>
  <c r="B397" i="4"/>
  <c r="C397" i="4"/>
  <c r="D397" i="4"/>
  <c r="F397" i="4"/>
  <c r="G397" i="4"/>
  <c r="A398" i="4"/>
  <c r="B398" i="4"/>
  <c r="C398" i="4"/>
  <c r="D398" i="4"/>
  <c r="F398" i="4"/>
  <c r="G398" i="4"/>
  <c r="A399" i="4"/>
  <c r="B399" i="4"/>
  <c r="C399" i="4"/>
  <c r="D399" i="4"/>
  <c r="F399" i="4"/>
  <c r="G399" i="4"/>
  <c r="A400" i="4"/>
  <c r="B400" i="4"/>
  <c r="C400" i="4"/>
  <c r="D400" i="4"/>
  <c r="F400" i="4"/>
  <c r="G400" i="4"/>
  <c r="A401" i="4"/>
  <c r="B401" i="4"/>
  <c r="C401" i="4"/>
  <c r="D401" i="4"/>
  <c r="F401" i="4"/>
  <c r="G401" i="4"/>
  <c r="A402" i="4"/>
  <c r="B402" i="4"/>
  <c r="C402" i="4"/>
  <c r="D402" i="4"/>
  <c r="F402" i="4"/>
  <c r="G402" i="4"/>
  <c r="A403" i="4"/>
  <c r="B403" i="4"/>
  <c r="C403" i="4"/>
  <c r="D403" i="4"/>
  <c r="F403" i="4"/>
  <c r="G403" i="4"/>
  <c r="A404" i="4"/>
  <c r="B404" i="4"/>
  <c r="C404" i="4"/>
  <c r="D404" i="4"/>
  <c r="F404" i="4"/>
  <c r="G404" i="4"/>
  <c r="A405" i="4"/>
  <c r="B405" i="4"/>
  <c r="C405" i="4"/>
  <c r="D405" i="4"/>
  <c r="F405" i="4"/>
  <c r="G405" i="4"/>
  <c r="A406" i="4"/>
  <c r="B406" i="4"/>
  <c r="C406" i="4"/>
  <c r="D406" i="4"/>
  <c r="F406" i="4"/>
  <c r="G406" i="4"/>
  <c r="A407" i="4"/>
  <c r="B407" i="4"/>
  <c r="C407" i="4"/>
  <c r="D407" i="4"/>
  <c r="F407" i="4"/>
  <c r="G407" i="4"/>
  <c r="A408" i="4"/>
  <c r="B408" i="4"/>
  <c r="C408" i="4"/>
  <c r="D408" i="4"/>
  <c r="F408" i="4"/>
  <c r="G408" i="4"/>
  <c r="A409" i="4"/>
  <c r="B409" i="4"/>
  <c r="C409" i="4"/>
  <c r="D409" i="4"/>
  <c r="F409" i="4"/>
  <c r="G409" i="4"/>
  <c r="A410" i="4"/>
  <c r="B410" i="4"/>
  <c r="C410" i="4"/>
  <c r="D410" i="4"/>
  <c r="F410" i="4"/>
  <c r="G410" i="4"/>
  <c r="A411" i="4"/>
  <c r="B411" i="4"/>
  <c r="C411" i="4"/>
  <c r="D411" i="4"/>
  <c r="F411" i="4"/>
  <c r="G411" i="4"/>
  <c r="A412" i="4"/>
  <c r="B412" i="4"/>
  <c r="C412" i="4"/>
  <c r="D412" i="4"/>
  <c r="F412" i="4"/>
  <c r="G412" i="4"/>
  <c r="A413" i="4"/>
  <c r="B413" i="4"/>
  <c r="C413" i="4"/>
  <c r="D413" i="4"/>
  <c r="F413" i="4"/>
  <c r="G413" i="4"/>
  <c r="A414" i="4"/>
  <c r="B414" i="4"/>
  <c r="C414" i="4"/>
  <c r="D414" i="4"/>
  <c r="F414" i="4"/>
  <c r="G414" i="4"/>
  <c r="A415" i="4"/>
  <c r="B415" i="4"/>
  <c r="C415" i="4"/>
  <c r="D415" i="4"/>
  <c r="F415" i="4"/>
  <c r="G415" i="4"/>
  <c r="A416" i="4"/>
  <c r="B416" i="4"/>
  <c r="C416" i="4"/>
  <c r="D416" i="4"/>
  <c r="F416" i="4"/>
  <c r="G416" i="4"/>
  <c r="A417" i="4"/>
  <c r="B417" i="4"/>
  <c r="C417" i="4"/>
  <c r="D417" i="4"/>
  <c r="F417" i="4"/>
  <c r="G417" i="4"/>
  <c r="A418" i="4"/>
  <c r="B418" i="4"/>
  <c r="C418" i="4"/>
  <c r="D418" i="4"/>
  <c r="F418" i="4"/>
  <c r="G418" i="4"/>
  <c r="A419" i="4"/>
  <c r="B419" i="4"/>
  <c r="C419" i="4"/>
  <c r="D419" i="4"/>
  <c r="F419" i="4"/>
  <c r="G419" i="4"/>
  <c r="A420" i="4"/>
  <c r="B420" i="4"/>
  <c r="C420" i="4"/>
  <c r="D420" i="4"/>
  <c r="F420" i="4"/>
  <c r="G420" i="4"/>
  <c r="A421" i="4"/>
  <c r="B421" i="4"/>
  <c r="C421" i="4"/>
  <c r="D421" i="4"/>
  <c r="F421" i="4"/>
  <c r="G421" i="4"/>
  <c r="A422" i="4"/>
  <c r="B422" i="4"/>
  <c r="C422" i="4"/>
  <c r="D422" i="4"/>
  <c r="F422" i="4"/>
  <c r="G422" i="4"/>
  <c r="A423" i="4"/>
  <c r="B423" i="4"/>
  <c r="C423" i="4"/>
  <c r="D423" i="4"/>
  <c r="F423" i="4"/>
  <c r="G423" i="4"/>
  <c r="A424" i="4"/>
  <c r="B424" i="4"/>
  <c r="C424" i="4"/>
  <c r="D424" i="4"/>
  <c r="F424" i="4"/>
  <c r="G424" i="4"/>
  <c r="A425" i="4"/>
  <c r="B425" i="4"/>
  <c r="C425" i="4"/>
  <c r="D425" i="4"/>
  <c r="F425" i="4"/>
  <c r="G425" i="4"/>
  <c r="A426" i="4"/>
  <c r="B426" i="4"/>
  <c r="C426" i="4"/>
  <c r="D426" i="4"/>
  <c r="F426" i="4"/>
  <c r="G426" i="4"/>
  <c r="A427" i="4"/>
  <c r="B427" i="4"/>
  <c r="C427" i="4"/>
  <c r="D427" i="4"/>
  <c r="F427" i="4"/>
  <c r="G427" i="4"/>
  <c r="A428" i="4"/>
  <c r="B428" i="4"/>
  <c r="C428" i="4"/>
  <c r="D428" i="4"/>
  <c r="F428" i="4"/>
  <c r="G428" i="4"/>
  <c r="A429" i="4"/>
  <c r="B429" i="4"/>
  <c r="C429" i="4"/>
  <c r="D429" i="4"/>
  <c r="F429" i="4"/>
  <c r="G429" i="4"/>
  <c r="A430" i="4"/>
  <c r="B430" i="4"/>
  <c r="C430" i="4"/>
  <c r="D430" i="4"/>
  <c r="F430" i="4"/>
  <c r="G430" i="4"/>
  <c r="A431" i="4"/>
  <c r="B431" i="4"/>
  <c r="C431" i="4"/>
  <c r="D431" i="4"/>
  <c r="F431" i="4"/>
  <c r="G431" i="4"/>
  <c r="A432" i="4"/>
  <c r="B432" i="4"/>
  <c r="C432" i="4"/>
  <c r="D432" i="4"/>
  <c r="F432" i="4"/>
  <c r="G432" i="4"/>
  <c r="A433" i="4"/>
  <c r="B433" i="4"/>
  <c r="C433" i="4"/>
  <c r="D433" i="4"/>
  <c r="F433" i="4"/>
  <c r="G433" i="4"/>
  <c r="A434" i="4"/>
  <c r="B434" i="4"/>
  <c r="C434" i="4"/>
  <c r="D434" i="4"/>
  <c r="F434" i="4"/>
  <c r="G434" i="4"/>
  <c r="A435" i="4"/>
  <c r="B435" i="4"/>
  <c r="C435" i="4"/>
  <c r="D435" i="4"/>
  <c r="F435" i="4"/>
  <c r="G435" i="4"/>
  <c r="A436" i="4"/>
  <c r="B436" i="4"/>
  <c r="C436" i="4"/>
  <c r="D436" i="4"/>
  <c r="F436" i="4"/>
  <c r="G436" i="4"/>
  <c r="A437" i="4"/>
  <c r="B437" i="4"/>
  <c r="C437" i="4"/>
  <c r="D437" i="4"/>
  <c r="F437" i="4"/>
  <c r="G437" i="4"/>
  <c r="A438" i="4"/>
  <c r="B438" i="4"/>
  <c r="C438" i="4"/>
  <c r="D438" i="4"/>
  <c r="F438" i="4"/>
  <c r="G438" i="4"/>
  <c r="A439" i="4"/>
  <c r="B439" i="4"/>
  <c r="C439" i="4"/>
  <c r="D439" i="4"/>
  <c r="F439" i="4"/>
  <c r="G439" i="4"/>
  <c r="A440" i="4"/>
  <c r="B440" i="4"/>
  <c r="C440" i="4"/>
  <c r="D440" i="4"/>
  <c r="F440" i="4"/>
  <c r="G440" i="4"/>
  <c r="A441" i="4"/>
  <c r="B441" i="4"/>
  <c r="C441" i="4"/>
  <c r="D441" i="4"/>
  <c r="F441" i="4"/>
  <c r="G441" i="4"/>
  <c r="A442" i="4"/>
  <c r="B442" i="4"/>
  <c r="C442" i="4"/>
  <c r="D442" i="4"/>
  <c r="F442" i="4"/>
  <c r="G442" i="4"/>
  <c r="A443" i="4"/>
  <c r="B443" i="4"/>
  <c r="C443" i="4"/>
  <c r="D443" i="4"/>
  <c r="F443" i="4"/>
  <c r="G443" i="4"/>
  <c r="A444" i="4"/>
  <c r="B444" i="4"/>
  <c r="C444" i="4"/>
  <c r="D444" i="4"/>
  <c r="F444" i="4"/>
  <c r="G444" i="4"/>
  <c r="A445" i="4"/>
  <c r="B445" i="4"/>
  <c r="C445" i="4"/>
  <c r="D445" i="4"/>
  <c r="F445" i="4"/>
  <c r="G445" i="4"/>
  <c r="A446" i="4"/>
  <c r="B446" i="4"/>
  <c r="C446" i="4"/>
  <c r="D446" i="4"/>
  <c r="F446" i="4"/>
  <c r="G446" i="4"/>
  <c r="A447" i="4"/>
  <c r="B447" i="4"/>
  <c r="C447" i="4"/>
  <c r="D447" i="4"/>
  <c r="F447" i="4"/>
  <c r="G447" i="4"/>
  <c r="A448" i="4"/>
  <c r="B448" i="4"/>
  <c r="C448" i="4"/>
  <c r="D448" i="4"/>
  <c r="F448" i="4"/>
  <c r="G448" i="4"/>
  <c r="A449" i="4"/>
  <c r="B449" i="4"/>
  <c r="C449" i="4"/>
  <c r="D449" i="4"/>
  <c r="F449" i="4"/>
  <c r="G449" i="4"/>
  <c r="A450" i="4"/>
  <c r="B450" i="4"/>
  <c r="C450" i="4"/>
  <c r="D450" i="4"/>
  <c r="F450" i="4"/>
  <c r="G450" i="4"/>
  <c r="A451" i="4"/>
  <c r="B451" i="4"/>
  <c r="C451" i="4"/>
  <c r="D451" i="4"/>
  <c r="F451" i="4"/>
  <c r="G451" i="4"/>
  <c r="A452" i="4"/>
  <c r="B452" i="4"/>
  <c r="C452" i="4"/>
  <c r="D452" i="4"/>
  <c r="F452" i="4"/>
  <c r="G452" i="4"/>
  <c r="A453" i="4"/>
  <c r="B453" i="4"/>
  <c r="C453" i="4"/>
  <c r="D453" i="4"/>
  <c r="F453" i="4"/>
  <c r="G453" i="4"/>
  <c r="A454" i="4"/>
  <c r="B454" i="4"/>
  <c r="C454" i="4"/>
  <c r="D454" i="4"/>
  <c r="F454" i="4"/>
  <c r="G454" i="4"/>
  <c r="A455" i="4"/>
  <c r="B455" i="4"/>
  <c r="C455" i="4"/>
  <c r="D455" i="4"/>
  <c r="F455" i="4"/>
  <c r="G455" i="4"/>
  <c r="A456" i="4"/>
  <c r="B456" i="4"/>
  <c r="C456" i="4"/>
  <c r="D456" i="4"/>
  <c r="F456" i="4"/>
  <c r="G456" i="4"/>
  <c r="A457" i="4"/>
  <c r="B457" i="4"/>
  <c r="C457" i="4"/>
  <c r="D457" i="4"/>
  <c r="F457" i="4"/>
  <c r="G457" i="4"/>
  <c r="A458" i="4"/>
  <c r="B458" i="4"/>
  <c r="C458" i="4"/>
  <c r="D458" i="4"/>
  <c r="F458" i="4"/>
  <c r="G458" i="4"/>
  <c r="A459" i="4"/>
  <c r="B459" i="4"/>
  <c r="C459" i="4"/>
  <c r="D459" i="4"/>
  <c r="F459" i="4"/>
  <c r="G459" i="4"/>
  <c r="A460" i="4"/>
  <c r="B460" i="4"/>
  <c r="C460" i="4"/>
  <c r="D460" i="4"/>
  <c r="F460" i="4"/>
  <c r="G460" i="4"/>
  <c r="A461" i="4"/>
  <c r="B461" i="4"/>
  <c r="C461" i="4"/>
  <c r="D461" i="4"/>
  <c r="F461" i="4"/>
  <c r="G461" i="4"/>
  <c r="A462" i="4"/>
  <c r="B462" i="4"/>
  <c r="C462" i="4"/>
  <c r="D462" i="4"/>
  <c r="F462" i="4"/>
  <c r="G462" i="4"/>
  <c r="A463" i="4"/>
  <c r="B463" i="4"/>
  <c r="C463" i="4"/>
  <c r="D463" i="4"/>
  <c r="F463" i="4"/>
  <c r="G463" i="4"/>
  <c r="A464" i="4"/>
  <c r="B464" i="4"/>
  <c r="C464" i="4"/>
  <c r="D464" i="4"/>
  <c r="F464" i="4"/>
  <c r="G464" i="4"/>
  <c r="A465" i="4"/>
  <c r="B465" i="4"/>
  <c r="C465" i="4"/>
  <c r="D465" i="4"/>
  <c r="F465" i="4"/>
  <c r="G465" i="4"/>
  <c r="A466" i="4"/>
  <c r="B466" i="4"/>
  <c r="C466" i="4"/>
  <c r="D466" i="4"/>
  <c r="F466" i="4"/>
  <c r="G466" i="4"/>
  <c r="A467" i="4"/>
  <c r="B467" i="4"/>
  <c r="C467" i="4"/>
  <c r="D467" i="4"/>
  <c r="F467" i="4"/>
  <c r="G467" i="4"/>
  <c r="A468" i="4"/>
  <c r="B468" i="4"/>
  <c r="C468" i="4"/>
  <c r="D468" i="4"/>
  <c r="F468" i="4"/>
  <c r="G468" i="4"/>
  <c r="A469" i="4"/>
  <c r="B469" i="4"/>
  <c r="C469" i="4"/>
  <c r="D469" i="4"/>
  <c r="F469" i="4"/>
  <c r="G469" i="4"/>
  <c r="A470" i="4"/>
  <c r="B470" i="4"/>
  <c r="C470" i="4"/>
  <c r="D470" i="4"/>
  <c r="F470" i="4"/>
  <c r="G470" i="4"/>
  <c r="A471" i="4"/>
  <c r="B471" i="4"/>
  <c r="C471" i="4"/>
  <c r="D471" i="4"/>
  <c r="F471" i="4"/>
  <c r="G471" i="4"/>
  <c r="A472" i="4"/>
  <c r="B472" i="4"/>
  <c r="C472" i="4"/>
  <c r="D472" i="4"/>
  <c r="F472" i="4"/>
  <c r="G472" i="4"/>
  <c r="A473" i="4"/>
  <c r="B473" i="4"/>
  <c r="C473" i="4"/>
  <c r="D473" i="4"/>
  <c r="F473" i="4"/>
  <c r="G473" i="4"/>
  <c r="A474" i="4"/>
  <c r="B474" i="4"/>
  <c r="C474" i="4"/>
  <c r="D474" i="4"/>
  <c r="F474" i="4"/>
  <c r="G474" i="4"/>
  <c r="A475" i="4"/>
  <c r="B475" i="4"/>
  <c r="C475" i="4"/>
  <c r="D475" i="4"/>
  <c r="F475" i="4"/>
  <c r="G475" i="4"/>
  <c r="A476" i="4"/>
  <c r="B476" i="4"/>
  <c r="C476" i="4"/>
  <c r="D476" i="4"/>
  <c r="F476" i="4"/>
  <c r="G476" i="4"/>
  <c r="A477" i="4"/>
  <c r="B477" i="4"/>
  <c r="C477" i="4"/>
  <c r="D477" i="4"/>
  <c r="F477" i="4"/>
  <c r="G477" i="4"/>
  <c r="A478" i="4"/>
  <c r="B478" i="4"/>
  <c r="C478" i="4"/>
  <c r="D478" i="4"/>
  <c r="F478" i="4"/>
  <c r="G478" i="4"/>
  <c r="A479" i="4"/>
  <c r="B479" i="4"/>
  <c r="C479" i="4"/>
  <c r="D479" i="4"/>
  <c r="F479" i="4"/>
  <c r="G479" i="4"/>
  <c r="A480" i="4"/>
  <c r="B480" i="4"/>
  <c r="C480" i="4"/>
  <c r="D480" i="4"/>
  <c r="F480" i="4"/>
  <c r="G480" i="4"/>
  <c r="A481" i="4"/>
  <c r="B481" i="4"/>
  <c r="C481" i="4"/>
  <c r="D481" i="4"/>
  <c r="F481" i="4"/>
  <c r="G481" i="4"/>
  <c r="A482" i="4"/>
  <c r="B482" i="4"/>
  <c r="C482" i="4"/>
  <c r="D482" i="4"/>
  <c r="F482" i="4"/>
  <c r="G482" i="4"/>
  <c r="A483" i="4"/>
  <c r="B483" i="4"/>
  <c r="C483" i="4"/>
  <c r="D483" i="4"/>
  <c r="F483" i="4"/>
  <c r="G483" i="4"/>
  <c r="A484" i="4"/>
  <c r="B484" i="4"/>
  <c r="C484" i="4"/>
  <c r="D484" i="4"/>
  <c r="F484" i="4"/>
  <c r="G484" i="4"/>
  <c r="A485" i="4"/>
  <c r="B485" i="4"/>
  <c r="C485" i="4"/>
  <c r="D485" i="4"/>
  <c r="F485" i="4"/>
  <c r="G485" i="4"/>
  <c r="A486" i="4"/>
  <c r="B486" i="4"/>
  <c r="C486" i="4"/>
  <c r="D486" i="4"/>
  <c r="F486" i="4"/>
  <c r="G486" i="4"/>
  <c r="A487" i="4"/>
  <c r="B487" i="4"/>
  <c r="C487" i="4"/>
  <c r="D487" i="4"/>
  <c r="F487" i="4"/>
  <c r="G487" i="4"/>
  <c r="A488" i="4"/>
  <c r="B488" i="4"/>
  <c r="C488" i="4"/>
  <c r="D488" i="4"/>
  <c r="F488" i="4"/>
  <c r="G488" i="4"/>
  <c r="A489" i="4"/>
  <c r="B489" i="4"/>
  <c r="C489" i="4"/>
  <c r="D489" i="4"/>
  <c r="F489" i="4"/>
  <c r="G489" i="4"/>
  <c r="A490" i="4"/>
  <c r="B490" i="4"/>
  <c r="C490" i="4"/>
  <c r="D490" i="4"/>
  <c r="F490" i="4"/>
  <c r="G490" i="4"/>
  <c r="A491" i="4"/>
  <c r="B491" i="4"/>
  <c r="C491" i="4"/>
  <c r="D491" i="4"/>
  <c r="F491" i="4"/>
  <c r="G491" i="4"/>
  <c r="A492" i="4"/>
  <c r="B492" i="4"/>
  <c r="C492" i="4"/>
  <c r="D492" i="4"/>
  <c r="F492" i="4"/>
  <c r="G492" i="4"/>
  <c r="A493" i="4"/>
  <c r="B493" i="4"/>
  <c r="C493" i="4"/>
  <c r="D493" i="4"/>
  <c r="F493" i="4"/>
  <c r="G493" i="4"/>
  <c r="A494" i="4"/>
  <c r="B494" i="4"/>
  <c r="C494" i="4"/>
  <c r="D494" i="4"/>
  <c r="F494" i="4"/>
  <c r="G494" i="4"/>
  <c r="A495" i="4"/>
  <c r="B495" i="4"/>
  <c r="C495" i="4"/>
  <c r="D495" i="4"/>
  <c r="F495" i="4"/>
  <c r="G495" i="4"/>
  <c r="A496" i="4"/>
  <c r="B496" i="4"/>
  <c r="C496" i="4"/>
  <c r="D496" i="4"/>
  <c r="F496" i="4"/>
  <c r="G496" i="4"/>
  <c r="A497" i="4"/>
  <c r="B497" i="4"/>
  <c r="C497" i="4"/>
  <c r="D497" i="4"/>
  <c r="F497" i="4"/>
  <c r="G497" i="4"/>
  <c r="A498" i="4"/>
  <c r="B498" i="4"/>
  <c r="C498" i="4"/>
  <c r="D498" i="4"/>
  <c r="F498" i="4"/>
  <c r="G498" i="4"/>
  <c r="A499" i="4"/>
  <c r="B499" i="4"/>
  <c r="C499" i="4"/>
  <c r="D499" i="4"/>
  <c r="F499" i="4"/>
  <c r="G499" i="4"/>
  <c r="A500" i="4"/>
  <c r="B500" i="4"/>
  <c r="C500" i="4"/>
  <c r="D500" i="4"/>
  <c r="F500" i="4"/>
  <c r="G500" i="4"/>
  <c r="A501" i="4"/>
  <c r="B501" i="4"/>
  <c r="C501" i="4"/>
  <c r="D501" i="4"/>
  <c r="F501" i="4"/>
  <c r="G501" i="4"/>
  <c r="A502" i="4"/>
  <c r="B502" i="4"/>
  <c r="C502" i="4"/>
  <c r="D502" i="4"/>
  <c r="F502" i="4"/>
  <c r="G502" i="4"/>
  <c r="A503" i="4"/>
  <c r="B503" i="4"/>
  <c r="C503" i="4"/>
  <c r="D503" i="4"/>
  <c r="F503" i="4"/>
  <c r="G503" i="4"/>
  <c r="A504" i="4"/>
  <c r="B504" i="4"/>
  <c r="C504" i="4"/>
  <c r="D504" i="4"/>
  <c r="F504" i="4"/>
  <c r="G504" i="4"/>
  <c r="A505" i="4"/>
  <c r="B505" i="4"/>
  <c r="C505" i="4"/>
  <c r="D505" i="4"/>
  <c r="F505" i="4"/>
  <c r="G505" i="4"/>
  <c r="A506" i="4"/>
  <c r="B506" i="4"/>
  <c r="C506" i="4"/>
  <c r="D506" i="4"/>
  <c r="F506" i="4"/>
  <c r="G506" i="4"/>
  <c r="A507" i="4"/>
  <c r="B507" i="4"/>
  <c r="C507" i="4"/>
  <c r="D507" i="4"/>
  <c r="F507" i="4"/>
  <c r="G507" i="4"/>
  <c r="A508" i="4"/>
  <c r="B508" i="4"/>
  <c r="C508" i="4"/>
  <c r="D508" i="4"/>
  <c r="F508" i="4"/>
  <c r="G508" i="4"/>
  <c r="A509" i="4"/>
  <c r="B509" i="4"/>
  <c r="C509" i="4"/>
  <c r="D509" i="4"/>
  <c r="F509" i="4"/>
  <c r="G509" i="4"/>
  <c r="A510" i="4"/>
  <c r="B510" i="4"/>
  <c r="C510" i="4"/>
  <c r="D510" i="4"/>
  <c r="F510" i="4"/>
  <c r="G510" i="4"/>
  <c r="A511" i="4"/>
  <c r="B511" i="4"/>
  <c r="C511" i="4"/>
  <c r="D511" i="4"/>
  <c r="F511" i="4"/>
  <c r="G511" i="4"/>
  <c r="A512" i="4"/>
  <c r="B512" i="4"/>
  <c r="C512" i="4"/>
  <c r="D512" i="4"/>
  <c r="F512" i="4"/>
  <c r="G512" i="4"/>
  <c r="A513" i="4"/>
  <c r="B513" i="4"/>
  <c r="C513" i="4"/>
  <c r="D513" i="4"/>
  <c r="F513" i="4"/>
  <c r="G513" i="4"/>
  <c r="A514" i="4"/>
  <c r="B514" i="4"/>
  <c r="C514" i="4"/>
  <c r="D514" i="4"/>
  <c r="F514" i="4"/>
  <c r="G514" i="4"/>
  <c r="A515" i="4"/>
  <c r="B515" i="4"/>
  <c r="C515" i="4"/>
  <c r="D515" i="4"/>
  <c r="F515" i="4"/>
  <c r="G515" i="4"/>
  <c r="A516" i="4"/>
  <c r="B516" i="4"/>
  <c r="C516" i="4"/>
  <c r="D516" i="4"/>
  <c r="F516" i="4"/>
  <c r="G516" i="4"/>
  <c r="A517" i="4"/>
  <c r="B517" i="4"/>
  <c r="C517" i="4"/>
  <c r="D517" i="4"/>
  <c r="F517" i="4"/>
  <c r="G517" i="4"/>
  <c r="A518" i="4"/>
  <c r="B518" i="4"/>
  <c r="C518" i="4"/>
  <c r="D518" i="4"/>
  <c r="F518" i="4"/>
  <c r="G518" i="4"/>
  <c r="A519" i="4"/>
  <c r="B519" i="4"/>
  <c r="C519" i="4"/>
  <c r="D519" i="4"/>
  <c r="F519" i="4"/>
  <c r="G519" i="4"/>
  <c r="A520" i="4"/>
  <c r="B520" i="4"/>
  <c r="C520" i="4"/>
  <c r="D520" i="4"/>
  <c r="F520" i="4"/>
  <c r="G520" i="4"/>
  <c r="A521" i="4"/>
  <c r="B521" i="4"/>
  <c r="C521" i="4"/>
  <c r="D521" i="4"/>
  <c r="F521" i="4"/>
  <c r="G521" i="4"/>
  <c r="A522" i="4"/>
  <c r="B522" i="4"/>
  <c r="C522" i="4"/>
  <c r="D522" i="4"/>
  <c r="F522" i="4"/>
  <c r="G522" i="4"/>
  <c r="A523" i="4"/>
  <c r="B523" i="4"/>
  <c r="C523" i="4"/>
  <c r="D523" i="4"/>
  <c r="F523" i="4"/>
  <c r="G523" i="4"/>
  <c r="A524" i="4"/>
  <c r="B524" i="4"/>
  <c r="C524" i="4"/>
  <c r="D524" i="4"/>
  <c r="F524" i="4"/>
  <c r="G524" i="4"/>
  <c r="A525" i="4"/>
  <c r="B525" i="4"/>
  <c r="C525" i="4"/>
  <c r="D525" i="4"/>
  <c r="F525" i="4"/>
  <c r="G525" i="4"/>
  <c r="A526" i="4"/>
  <c r="B526" i="4"/>
  <c r="C526" i="4"/>
  <c r="D526" i="4"/>
  <c r="F526" i="4"/>
  <c r="G526" i="4"/>
  <c r="A527" i="4"/>
  <c r="B527" i="4"/>
  <c r="C527" i="4"/>
  <c r="D527" i="4"/>
  <c r="F527" i="4"/>
  <c r="G527" i="4"/>
  <c r="A528" i="4"/>
  <c r="B528" i="4"/>
  <c r="C528" i="4"/>
  <c r="D528" i="4"/>
  <c r="F528" i="4"/>
  <c r="G528" i="4"/>
  <c r="A529" i="4"/>
  <c r="B529" i="4"/>
  <c r="C529" i="4"/>
  <c r="D529" i="4"/>
  <c r="F529" i="4"/>
  <c r="G529" i="4"/>
  <c r="A530" i="4"/>
  <c r="B530" i="4"/>
  <c r="C530" i="4"/>
  <c r="D530" i="4"/>
  <c r="F530" i="4"/>
  <c r="G530" i="4"/>
  <c r="A531" i="4"/>
  <c r="B531" i="4"/>
  <c r="C531" i="4"/>
  <c r="D531" i="4"/>
  <c r="F531" i="4"/>
  <c r="G531" i="4"/>
  <c r="A532" i="4"/>
  <c r="B532" i="4"/>
  <c r="C532" i="4"/>
  <c r="D532" i="4"/>
  <c r="F532" i="4"/>
  <c r="G532" i="4"/>
  <c r="A533" i="4"/>
  <c r="B533" i="4"/>
  <c r="C533" i="4"/>
  <c r="D533" i="4"/>
  <c r="F533" i="4"/>
  <c r="G533" i="4"/>
  <c r="A534" i="4"/>
  <c r="B534" i="4"/>
  <c r="C534" i="4"/>
  <c r="D534" i="4"/>
  <c r="F534" i="4"/>
  <c r="G534" i="4"/>
  <c r="A535" i="4"/>
  <c r="B535" i="4"/>
  <c r="C535" i="4"/>
  <c r="D535" i="4"/>
  <c r="F535" i="4"/>
  <c r="G535" i="4"/>
  <c r="A536" i="4"/>
  <c r="B536" i="4"/>
  <c r="C536" i="4"/>
  <c r="D536" i="4"/>
  <c r="F536" i="4"/>
  <c r="G536" i="4"/>
  <c r="A537" i="4"/>
  <c r="B537" i="4"/>
  <c r="C537" i="4"/>
  <c r="D537" i="4"/>
  <c r="F537" i="4"/>
  <c r="G537" i="4"/>
  <c r="A538" i="4"/>
  <c r="B538" i="4"/>
  <c r="C538" i="4"/>
  <c r="D538" i="4"/>
  <c r="F538" i="4"/>
  <c r="G538" i="4"/>
  <c r="A539" i="4"/>
  <c r="B539" i="4"/>
  <c r="C539" i="4"/>
  <c r="D539" i="4"/>
  <c r="F539" i="4"/>
  <c r="G539" i="4"/>
  <c r="A540" i="4"/>
  <c r="B540" i="4"/>
  <c r="C540" i="4"/>
  <c r="D540" i="4"/>
  <c r="F540" i="4"/>
  <c r="G540" i="4"/>
  <c r="A541" i="4"/>
  <c r="B541" i="4"/>
  <c r="C541" i="4"/>
  <c r="D541" i="4"/>
  <c r="F541" i="4"/>
  <c r="G541" i="4"/>
  <c r="A542" i="4"/>
  <c r="B542" i="4"/>
  <c r="C542" i="4"/>
  <c r="D542" i="4"/>
  <c r="F542" i="4"/>
  <c r="G542" i="4"/>
  <c r="A543" i="4"/>
  <c r="B543" i="4"/>
  <c r="C543" i="4"/>
  <c r="D543" i="4"/>
  <c r="F543" i="4"/>
  <c r="G543" i="4"/>
  <c r="A544" i="4"/>
  <c r="B544" i="4"/>
  <c r="C544" i="4"/>
  <c r="D544" i="4"/>
  <c r="F544" i="4"/>
  <c r="G544" i="4"/>
  <c r="A545" i="4"/>
  <c r="B545" i="4"/>
  <c r="C545" i="4"/>
  <c r="D545" i="4"/>
  <c r="F545" i="4"/>
  <c r="G545" i="4"/>
  <c r="A546" i="4"/>
  <c r="B546" i="4"/>
  <c r="C546" i="4"/>
  <c r="D546" i="4"/>
  <c r="F546" i="4"/>
  <c r="G546" i="4"/>
  <c r="A547" i="4"/>
  <c r="B547" i="4"/>
  <c r="C547" i="4"/>
  <c r="D547" i="4"/>
  <c r="F547" i="4"/>
  <c r="G547" i="4"/>
  <c r="A548" i="4"/>
  <c r="B548" i="4"/>
  <c r="C548" i="4"/>
  <c r="D548" i="4"/>
  <c r="F548" i="4"/>
  <c r="G548" i="4"/>
  <c r="A549" i="4"/>
  <c r="B549" i="4"/>
  <c r="C549" i="4"/>
  <c r="D549" i="4"/>
  <c r="F549" i="4"/>
  <c r="G549" i="4"/>
  <c r="A550" i="4"/>
  <c r="B550" i="4"/>
  <c r="C550" i="4"/>
  <c r="D550" i="4"/>
  <c r="F550" i="4"/>
  <c r="G550" i="4"/>
  <c r="A551" i="4"/>
  <c r="B551" i="4"/>
  <c r="C551" i="4"/>
  <c r="D551" i="4"/>
  <c r="F551" i="4"/>
  <c r="G551" i="4"/>
  <c r="A552" i="4"/>
  <c r="B552" i="4"/>
  <c r="C552" i="4"/>
  <c r="D552" i="4"/>
  <c r="F552" i="4"/>
  <c r="G552" i="4"/>
  <c r="A553" i="4"/>
  <c r="B553" i="4"/>
  <c r="C553" i="4"/>
  <c r="D553" i="4"/>
  <c r="F553" i="4"/>
  <c r="G553" i="4"/>
  <c r="A554" i="4"/>
  <c r="B554" i="4"/>
  <c r="C554" i="4"/>
  <c r="D554" i="4"/>
  <c r="F554" i="4"/>
  <c r="G554" i="4"/>
  <c r="A555" i="4"/>
  <c r="B555" i="4"/>
  <c r="C555" i="4"/>
  <c r="D555" i="4"/>
  <c r="F555" i="4"/>
  <c r="G555" i="4"/>
  <c r="A556" i="4"/>
  <c r="B556" i="4"/>
  <c r="C556" i="4"/>
  <c r="D556" i="4"/>
  <c r="F556" i="4"/>
  <c r="G556" i="4"/>
  <c r="A557" i="4"/>
  <c r="B557" i="4"/>
  <c r="C557" i="4"/>
  <c r="D557" i="4"/>
  <c r="F557" i="4"/>
  <c r="G557" i="4"/>
  <c r="A558" i="4"/>
  <c r="B558" i="4"/>
  <c r="C558" i="4"/>
  <c r="D558" i="4"/>
  <c r="F558" i="4"/>
  <c r="G558" i="4"/>
  <c r="A559" i="4"/>
  <c r="B559" i="4"/>
  <c r="C559" i="4"/>
  <c r="D559" i="4"/>
  <c r="F559" i="4"/>
  <c r="G559" i="4"/>
  <c r="A560" i="4"/>
  <c r="B560" i="4"/>
  <c r="C560" i="4"/>
  <c r="D560" i="4"/>
  <c r="F560" i="4"/>
  <c r="G560" i="4"/>
  <c r="A561" i="4"/>
  <c r="B561" i="4"/>
  <c r="C561" i="4"/>
  <c r="D561" i="4"/>
  <c r="F561" i="4"/>
  <c r="G561" i="4"/>
  <c r="A562" i="4"/>
  <c r="B562" i="4"/>
  <c r="C562" i="4"/>
  <c r="D562" i="4"/>
  <c r="F562" i="4"/>
  <c r="G562" i="4"/>
  <c r="A563" i="4"/>
  <c r="B563" i="4"/>
  <c r="C563" i="4"/>
  <c r="D563" i="4"/>
  <c r="F563" i="4"/>
  <c r="G563" i="4"/>
  <c r="A564" i="4"/>
  <c r="B564" i="4"/>
  <c r="C564" i="4"/>
  <c r="D564" i="4"/>
  <c r="F564" i="4"/>
  <c r="G564" i="4"/>
  <c r="A565" i="4"/>
  <c r="B565" i="4"/>
  <c r="C565" i="4"/>
  <c r="D565" i="4"/>
  <c r="F565" i="4"/>
  <c r="G565" i="4"/>
  <c r="A566" i="4"/>
  <c r="B566" i="4"/>
  <c r="C566" i="4"/>
  <c r="D566" i="4"/>
  <c r="F566" i="4"/>
  <c r="G566" i="4"/>
  <c r="A567" i="4"/>
  <c r="B567" i="4"/>
  <c r="C567" i="4"/>
  <c r="D567" i="4"/>
  <c r="F567" i="4"/>
  <c r="G567" i="4"/>
  <c r="A568" i="4"/>
  <c r="B568" i="4"/>
  <c r="C568" i="4"/>
  <c r="D568" i="4"/>
  <c r="F568" i="4"/>
  <c r="G568" i="4"/>
  <c r="A569" i="4"/>
  <c r="B569" i="4"/>
  <c r="C569" i="4"/>
  <c r="D569" i="4"/>
  <c r="F569" i="4"/>
  <c r="G569" i="4"/>
  <c r="A570" i="4"/>
  <c r="B570" i="4"/>
  <c r="C570" i="4"/>
  <c r="D570" i="4"/>
  <c r="F570" i="4"/>
  <c r="G570" i="4"/>
  <c r="A571" i="4"/>
  <c r="B571" i="4"/>
  <c r="C571" i="4"/>
  <c r="D571" i="4"/>
  <c r="F571" i="4"/>
  <c r="G571" i="4"/>
  <c r="A572" i="4"/>
  <c r="B572" i="4"/>
  <c r="C572" i="4"/>
  <c r="D572" i="4"/>
  <c r="F572" i="4"/>
  <c r="G572" i="4"/>
  <c r="A573" i="4"/>
  <c r="B573" i="4"/>
  <c r="C573" i="4"/>
  <c r="D573" i="4"/>
  <c r="F573" i="4"/>
  <c r="G573" i="4"/>
  <c r="A574" i="4"/>
  <c r="B574" i="4"/>
  <c r="C574" i="4"/>
  <c r="D574" i="4"/>
  <c r="F574" i="4"/>
  <c r="G574" i="4"/>
  <c r="A575" i="4"/>
  <c r="B575" i="4"/>
  <c r="C575" i="4"/>
  <c r="D575" i="4"/>
  <c r="F575" i="4"/>
  <c r="G575" i="4"/>
  <c r="A576" i="4"/>
  <c r="B576" i="4"/>
  <c r="C576" i="4"/>
  <c r="D576" i="4"/>
  <c r="F576" i="4"/>
  <c r="G576" i="4"/>
  <c r="A577" i="4"/>
  <c r="B577" i="4"/>
  <c r="C577" i="4"/>
  <c r="D577" i="4"/>
  <c r="F577" i="4"/>
  <c r="G577" i="4"/>
  <c r="A578" i="4"/>
  <c r="B578" i="4"/>
  <c r="C578" i="4"/>
  <c r="D578" i="4"/>
  <c r="F578" i="4"/>
  <c r="G578" i="4"/>
  <c r="A579" i="4"/>
  <c r="B579" i="4"/>
  <c r="C579" i="4"/>
  <c r="D579" i="4"/>
  <c r="F579" i="4"/>
  <c r="G579" i="4"/>
  <c r="A580" i="4"/>
  <c r="B580" i="4"/>
  <c r="C580" i="4"/>
  <c r="D580" i="4"/>
  <c r="F580" i="4"/>
  <c r="G580" i="4"/>
  <c r="A581" i="4"/>
  <c r="B581" i="4"/>
  <c r="C581" i="4"/>
  <c r="D581" i="4"/>
  <c r="F581" i="4"/>
  <c r="G581" i="4"/>
  <c r="A582" i="4"/>
  <c r="B582" i="4"/>
  <c r="C582" i="4"/>
  <c r="D582" i="4"/>
  <c r="F582" i="4"/>
  <c r="G582" i="4"/>
  <c r="A583" i="4"/>
  <c r="B583" i="4"/>
  <c r="C583" i="4"/>
  <c r="D583" i="4"/>
  <c r="F583" i="4"/>
  <c r="G583" i="4"/>
  <c r="A584" i="4"/>
  <c r="B584" i="4"/>
  <c r="C584" i="4"/>
  <c r="D584" i="4"/>
  <c r="F584" i="4"/>
  <c r="G584" i="4"/>
  <c r="A585" i="4"/>
  <c r="B585" i="4"/>
  <c r="C585" i="4"/>
  <c r="D585" i="4"/>
  <c r="F585" i="4"/>
  <c r="G585" i="4"/>
  <c r="A586" i="4"/>
  <c r="B586" i="4"/>
  <c r="C586" i="4"/>
  <c r="D586" i="4"/>
  <c r="F586" i="4"/>
  <c r="G586" i="4"/>
  <c r="A587" i="4"/>
  <c r="B587" i="4"/>
  <c r="C587" i="4"/>
  <c r="D587" i="4"/>
  <c r="F587" i="4"/>
  <c r="G587" i="4"/>
  <c r="A588" i="4"/>
  <c r="B588" i="4"/>
  <c r="C588" i="4"/>
  <c r="D588" i="4"/>
  <c r="F588" i="4"/>
  <c r="G588" i="4"/>
  <c r="A589" i="4"/>
  <c r="B589" i="4"/>
  <c r="C589" i="4"/>
  <c r="D589" i="4"/>
  <c r="F589" i="4"/>
  <c r="G589" i="4"/>
  <c r="A590" i="4"/>
  <c r="B590" i="4"/>
  <c r="C590" i="4"/>
  <c r="D590" i="4"/>
  <c r="F590" i="4"/>
  <c r="G590" i="4"/>
  <c r="A591" i="4"/>
  <c r="B591" i="4"/>
  <c r="C591" i="4"/>
  <c r="D591" i="4"/>
  <c r="F591" i="4"/>
  <c r="G591" i="4"/>
  <c r="A592" i="4"/>
  <c r="B592" i="4"/>
  <c r="C592" i="4"/>
  <c r="D592" i="4"/>
  <c r="F592" i="4"/>
  <c r="G592" i="4"/>
  <c r="A593" i="4"/>
  <c r="B593" i="4"/>
  <c r="C593" i="4"/>
  <c r="D593" i="4"/>
  <c r="F593" i="4"/>
  <c r="G593" i="4"/>
  <c r="A594" i="4"/>
  <c r="B594" i="4"/>
  <c r="C594" i="4"/>
  <c r="D594" i="4"/>
  <c r="F594" i="4"/>
  <c r="G594" i="4"/>
  <c r="A595" i="4"/>
  <c r="B595" i="4"/>
  <c r="C595" i="4"/>
  <c r="D595" i="4"/>
  <c r="F595" i="4"/>
  <c r="G595" i="4"/>
  <c r="A596" i="4"/>
  <c r="B596" i="4"/>
  <c r="C596" i="4"/>
  <c r="D596" i="4"/>
  <c r="F596" i="4"/>
  <c r="G596" i="4"/>
  <c r="A597" i="4"/>
  <c r="B597" i="4"/>
  <c r="C597" i="4"/>
  <c r="D597" i="4"/>
  <c r="F597" i="4"/>
  <c r="G597" i="4"/>
  <c r="A598" i="4"/>
  <c r="B598" i="4"/>
  <c r="C598" i="4"/>
  <c r="D598" i="4"/>
  <c r="F598" i="4"/>
  <c r="G598" i="4"/>
  <c r="A599" i="4"/>
  <c r="B599" i="4"/>
  <c r="C599" i="4"/>
  <c r="D599" i="4"/>
  <c r="F599" i="4"/>
  <c r="G599" i="4"/>
  <c r="A600" i="4"/>
  <c r="B600" i="4"/>
  <c r="C600" i="4"/>
  <c r="D600" i="4"/>
  <c r="F600" i="4"/>
  <c r="G600" i="4"/>
  <c r="A601" i="4"/>
  <c r="B601" i="4"/>
  <c r="C601" i="4"/>
  <c r="D601" i="4"/>
  <c r="F601" i="4"/>
  <c r="G601" i="4"/>
  <c r="A602" i="4"/>
  <c r="B602" i="4"/>
  <c r="C602" i="4"/>
  <c r="D602" i="4"/>
  <c r="F602" i="4"/>
  <c r="G602" i="4"/>
  <c r="A603" i="4"/>
  <c r="B603" i="4"/>
  <c r="C603" i="4"/>
  <c r="D603" i="4"/>
  <c r="F603" i="4"/>
  <c r="G603" i="4"/>
  <c r="A604" i="4"/>
  <c r="B604" i="4"/>
  <c r="C604" i="4"/>
  <c r="D604" i="4"/>
  <c r="F604" i="4"/>
  <c r="G604" i="4"/>
  <c r="A605" i="4"/>
  <c r="B605" i="4"/>
  <c r="C605" i="4"/>
  <c r="D605" i="4"/>
  <c r="F605" i="4"/>
  <c r="G605" i="4"/>
  <c r="A606" i="4"/>
  <c r="B606" i="4"/>
  <c r="C606" i="4"/>
  <c r="D606" i="4"/>
  <c r="F606" i="4"/>
  <c r="G606" i="4"/>
  <c r="A607" i="4"/>
  <c r="B607" i="4"/>
  <c r="C607" i="4"/>
  <c r="D607" i="4"/>
  <c r="F607" i="4"/>
  <c r="G607" i="4"/>
  <c r="A608" i="4"/>
  <c r="B608" i="4"/>
  <c r="C608" i="4"/>
  <c r="D608" i="4"/>
  <c r="F608" i="4"/>
  <c r="G608" i="4"/>
  <c r="A609" i="4"/>
  <c r="B609" i="4"/>
  <c r="C609" i="4"/>
  <c r="D609" i="4"/>
  <c r="F609" i="4"/>
  <c r="G609" i="4"/>
  <c r="A610" i="4"/>
  <c r="B610" i="4"/>
  <c r="C610" i="4"/>
  <c r="D610" i="4"/>
  <c r="F610" i="4"/>
  <c r="G610" i="4"/>
  <c r="A611" i="4"/>
  <c r="B611" i="4"/>
  <c r="C611" i="4"/>
  <c r="D611" i="4"/>
  <c r="F611" i="4"/>
  <c r="G611" i="4"/>
  <c r="A612" i="4"/>
  <c r="B612" i="4"/>
  <c r="C612" i="4"/>
  <c r="D612" i="4"/>
  <c r="F612" i="4"/>
  <c r="G612" i="4"/>
  <c r="A613" i="4"/>
  <c r="B613" i="4"/>
  <c r="C613" i="4"/>
  <c r="D613" i="4"/>
  <c r="F613" i="4"/>
  <c r="G613" i="4"/>
  <c r="A614" i="4"/>
  <c r="B614" i="4"/>
  <c r="C614" i="4"/>
  <c r="D614" i="4"/>
  <c r="F614" i="4"/>
  <c r="G614" i="4"/>
  <c r="A615" i="4"/>
  <c r="B615" i="4"/>
  <c r="C615" i="4"/>
  <c r="D615" i="4"/>
  <c r="F615" i="4"/>
  <c r="G615" i="4"/>
  <c r="A616" i="4"/>
  <c r="B616" i="4"/>
  <c r="C616" i="4"/>
  <c r="D616" i="4"/>
  <c r="F616" i="4"/>
  <c r="G616" i="4"/>
  <c r="A617" i="4"/>
  <c r="B617" i="4"/>
  <c r="C617" i="4"/>
  <c r="D617" i="4"/>
  <c r="F617" i="4"/>
  <c r="G617" i="4"/>
  <c r="A618" i="4"/>
  <c r="B618" i="4"/>
  <c r="C618" i="4"/>
  <c r="D618" i="4"/>
  <c r="F618" i="4"/>
  <c r="G618" i="4"/>
  <c r="A619" i="4"/>
  <c r="B619" i="4"/>
  <c r="C619" i="4"/>
  <c r="D619" i="4"/>
  <c r="F619" i="4"/>
  <c r="G619" i="4"/>
  <c r="A620" i="4"/>
  <c r="B620" i="4"/>
  <c r="C620" i="4"/>
  <c r="D620" i="4"/>
  <c r="F620" i="4"/>
  <c r="G620" i="4"/>
  <c r="A621" i="4"/>
  <c r="B621" i="4"/>
  <c r="C621" i="4"/>
  <c r="D621" i="4"/>
  <c r="F621" i="4"/>
  <c r="G621" i="4"/>
  <c r="A622" i="4"/>
  <c r="B622" i="4"/>
  <c r="C622" i="4"/>
  <c r="D622" i="4"/>
  <c r="F622" i="4"/>
  <c r="G622" i="4"/>
  <c r="A623" i="4"/>
  <c r="B623" i="4"/>
  <c r="C623" i="4"/>
  <c r="D623" i="4"/>
  <c r="F623" i="4"/>
  <c r="G623" i="4"/>
  <c r="A624" i="4"/>
  <c r="B624" i="4"/>
  <c r="C624" i="4"/>
  <c r="D624" i="4"/>
  <c r="F624" i="4"/>
  <c r="G624" i="4"/>
  <c r="A625" i="4"/>
  <c r="B625" i="4"/>
  <c r="C625" i="4"/>
  <c r="D625" i="4"/>
  <c r="F625" i="4"/>
  <c r="G625" i="4"/>
  <c r="A626" i="4"/>
  <c r="B626" i="4"/>
  <c r="C626" i="4"/>
  <c r="D626" i="4"/>
  <c r="F626" i="4"/>
  <c r="G626" i="4"/>
  <c r="A627" i="4"/>
  <c r="B627" i="4"/>
  <c r="C627" i="4"/>
  <c r="D627" i="4"/>
  <c r="F627" i="4"/>
  <c r="G627" i="4"/>
  <c r="A628" i="4"/>
  <c r="B628" i="4"/>
  <c r="C628" i="4"/>
  <c r="D628" i="4"/>
  <c r="F628" i="4"/>
  <c r="G628" i="4"/>
  <c r="A629" i="4"/>
  <c r="B629" i="4"/>
  <c r="C629" i="4"/>
  <c r="D629" i="4"/>
  <c r="F629" i="4"/>
  <c r="G629" i="4"/>
  <c r="A630" i="4"/>
  <c r="B630" i="4"/>
  <c r="C630" i="4"/>
  <c r="D630" i="4"/>
  <c r="F630" i="4"/>
  <c r="G630" i="4"/>
  <c r="A631" i="4"/>
  <c r="B631" i="4"/>
  <c r="C631" i="4"/>
  <c r="D631" i="4"/>
  <c r="F631" i="4"/>
  <c r="G631" i="4"/>
  <c r="A632" i="4"/>
  <c r="B632" i="4"/>
  <c r="C632" i="4"/>
  <c r="D632" i="4"/>
  <c r="F632" i="4"/>
  <c r="G632" i="4"/>
  <c r="A633" i="4"/>
  <c r="B633" i="4"/>
  <c r="C633" i="4"/>
  <c r="D633" i="4"/>
  <c r="F633" i="4"/>
  <c r="G633" i="4"/>
  <c r="A634" i="4"/>
  <c r="B634" i="4"/>
  <c r="C634" i="4"/>
  <c r="D634" i="4"/>
  <c r="F634" i="4"/>
  <c r="G634" i="4"/>
  <c r="A635" i="4"/>
  <c r="B635" i="4"/>
  <c r="C635" i="4"/>
  <c r="D635" i="4"/>
  <c r="F635" i="4"/>
  <c r="G635" i="4"/>
  <c r="A636" i="4"/>
  <c r="B636" i="4"/>
  <c r="C636" i="4"/>
  <c r="D636" i="4"/>
  <c r="F636" i="4"/>
  <c r="G636" i="4"/>
  <c r="A637" i="4"/>
  <c r="B637" i="4"/>
  <c r="C637" i="4"/>
  <c r="D637" i="4"/>
  <c r="F637" i="4"/>
  <c r="G637" i="4"/>
  <c r="A638" i="4"/>
  <c r="B638" i="4"/>
  <c r="C638" i="4"/>
  <c r="D638" i="4"/>
  <c r="F638" i="4"/>
  <c r="G638" i="4"/>
  <c r="A639" i="4"/>
  <c r="B639" i="4"/>
  <c r="C639" i="4"/>
  <c r="D639" i="4"/>
  <c r="F639" i="4"/>
  <c r="G639" i="4"/>
  <c r="A640" i="4"/>
  <c r="B640" i="4"/>
  <c r="C640" i="4"/>
  <c r="D640" i="4"/>
  <c r="F640" i="4"/>
  <c r="G640" i="4"/>
  <c r="A641" i="4"/>
  <c r="B641" i="4"/>
  <c r="C641" i="4"/>
  <c r="D641" i="4"/>
  <c r="F641" i="4"/>
  <c r="G641" i="4"/>
  <c r="A642" i="4"/>
  <c r="B642" i="4"/>
  <c r="C642" i="4"/>
  <c r="D642" i="4"/>
  <c r="F642" i="4"/>
  <c r="G642" i="4"/>
  <c r="A643" i="4"/>
  <c r="B643" i="4"/>
  <c r="C643" i="4"/>
  <c r="D643" i="4"/>
  <c r="F643" i="4"/>
  <c r="G643" i="4"/>
  <c r="A644" i="4"/>
  <c r="B644" i="4"/>
  <c r="C644" i="4"/>
  <c r="D644" i="4"/>
  <c r="F644" i="4"/>
  <c r="G644" i="4"/>
  <c r="A645" i="4"/>
  <c r="B645" i="4"/>
  <c r="C645" i="4"/>
  <c r="D645" i="4"/>
  <c r="F645" i="4"/>
  <c r="G645" i="4"/>
  <c r="A646" i="4"/>
  <c r="B646" i="4"/>
  <c r="C646" i="4"/>
  <c r="D646" i="4"/>
  <c r="F646" i="4"/>
  <c r="G646" i="4"/>
  <c r="A647" i="4"/>
  <c r="B647" i="4"/>
  <c r="C647" i="4"/>
  <c r="D647" i="4"/>
  <c r="F647" i="4"/>
  <c r="G647" i="4"/>
  <c r="A648" i="4"/>
  <c r="B648" i="4"/>
  <c r="C648" i="4"/>
  <c r="D648" i="4"/>
  <c r="F648" i="4"/>
  <c r="G648" i="4"/>
  <c r="A649" i="4"/>
  <c r="B649" i="4"/>
  <c r="C649" i="4"/>
  <c r="D649" i="4"/>
  <c r="F649" i="4"/>
  <c r="G649" i="4"/>
  <c r="A650" i="4"/>
  <c r="B650" i="4"/>
  <c r="C650" i="4"/>
  <c r="D650" i="4"/>
  <c r="F650" i="4"/>
  <c r="G650" i="4"/>
  <c r="A651" i="4"/>
  <c r="B651" i="4"/>
  <c r="C651" i="4"/>
  <c r="D651" i="4"/>
  <c r="F651" i="4"/>
  <c r="G651" i="4"/>
  <c r="A652" i="4"/>
  <c r="B652" i="4"/>
  <c r="C652" i="4"/>
  <c r="D652" i="4"/>
  <c r="F652" i="4"/>
  <c r="G652" i="4"/>
  <c r="A653" i="4"/>
  <c r="B653" i="4"/>
  <c r="C653" i="4"/>
  <c r="D653" i="4"/>
  <c r="F653" i="4"/>
  <c r="G653" i="4"/>
  <c r="A654" i="4"/>
  <c r="B654" i="4"/>
  <c r="C654" i="4"/>
  <c r="D654" i="4"/>
  <c r="F654" i="4"/>
  <c r="G654" i="4"/>
  <c r="A655" i="4"/>
  <c r="B655" i="4"/>
  <c r="C655" i="4"/>
  <c r="D655" i="4"/>
  <c r="F655" i="4"/>
  <c r="G655" i="4"/>
  <c r="A656" i="4"/>
  <c r="B656" i="4"/>
  <c r="C656" i="4"/>
  <c r="D656" i="4"/>
  <c r="F656" i="4"/>
  <c r="G656" i="4"/>
  <c r="A657" i="4"/>
  <c r="B657" i="4"/>
  <c r="C657" i="4"/>
  <c r="D657" i="4"/>
  <c r="F657" i="4"/>
  <c r="G657" i="4"/>
  <c r="A658" i="4"/>
  <c r="B658" i="4"/>
  <c r="C658" i="4"/>
  <c r="D658" i="4"/>
  <c r="F658" i="4"/>
  <c r="G658" i="4"/>
  <c r="A659" i="4"/>
  <c r="B659" i="4"/>
  <c r="C659" i="4"/>
  <c r="D659" i="4"/>
  <c r="F659" i="4"/>
  <c r="G659" i="4"/>
  <c r="A660" i="4"/>
  <c r="B660" i="4"/>
  <c r="C660" i="4"/>
  <c r="D660" i="4"/>
  <c r="F660" i="4"/>
  <c r="G660" i="4"/>
  <c r="A661" i="4"/>
  <c r="B661" i="4"/>
  <c r="C661" i="4"/>
  <c r="D661" i="4"/>
  <c r="F661" i="4"/>
  <c r="G661" i="4"/>
  <c r="A662" i="4"/>
  <c r="B662" i="4"/>
  <c r="C662" i="4"/>
  <c r="D662" i="4"/>
  <c r="F662" i="4"/>
  <c r="G662" i="4"/>
  <c r="A663" i="4"/>
  <c r="B663" i="4"/>
  <c r="C663" i="4"/>
  <c r="D663" i="4"/>
  <c r="F663" i="4"/>
  <c r="G663" i="4"/>
  <c r="A664" i="4"/>
  <c r="B664" i="4"/>
  <c r="C664" i="4"/>
  <c r="D664" i="4"/>
  <c r="F664" i="4"/>
  <c r="G664" i="4"/>
  <c r="A665" i="4"/>
  <c r="B665" i="4"/>
  <c r="C665" i="4"/>
  <c r="D665" i="4"/>
  <c r="F665" i="4"/>
  <c r="G665" i="4"/>
  <c r="A666" i="4"/>
  <c r="B666" i="4"/>
  <c r="C666" i="4"/>
  <c r="D666" i="4"/>
  <c r="F666" i="4"/>
  <c r="G666" i="4"/>
  <c r="A667" i="4"/>
  <c r="B667" i="4"/>
  <c r="C667" i="4"/>
  <c r="D667" i="4"/>
  <c r="F667" i="4"/>
  <c r="G667" i="4"/>
  <c r="A668" i="4"/>
  <c r="B668" i="4"/>
  <c r="C668" i="4"/>
  <c r="D668" i="4"/>
  <c r="F668" i="4"/>
  <c r="G668" i="4"/>
  <c r="A669" i="4"/>
  <c r="B669" i="4"/>
  <c r="C669" i="4"/>
  <c r="D669" i="4"/>
  <c r="F669" i="4"/>
  <c r="G669" i="4"/>
  <c r="A670" i="4"/>
  <c r="B670" i="4"/>
  <c r="C670" i="4"/>
  <c r="D670" i="4"/>
  <c r="F670" i="4"/>
  <c r="G670" i="4"/>
  <c r="A671" i="4"/>
  <c r="B671" i="4"/>
  <c r="C671" i="4"/>
  <c r="D671" i="4"/>
  <c r="F671" i="4"/>
  <c r="G671" i="4"/>
  <c r="A672" i="4"/>
  <c r="B672" i="4"/>
  <c r="C672" i="4"/>
  <c r="D672" i="4"/>
  <c r="F672" i="4"/>
  <c r="G672" i="4"/>
  <c r="A673" i="4"/>
  <c r="B673" i="4"/>
  <c r="C673" i="4"/>
  <c r="D673" i="4"/>
  <c r="F673" i="4"/>
  <c r="G673" i="4"/>
  <c r="A674" i="4"/>
  <c r="B674" i="4"/>
  <c r="C674" i="4"/>
  <c r="D674" i="4"/>
  <c r="F674" i="4"/>
  <c r="G674" i="4"/>
  <c r="A675" i="4"/>
  <c r="B675" i="4"/>
  <c r="C675" i="4"/>
  <c r="D675" i="4"/>
  <c r="F675" i="4"/>
  <c r="G675" i="4"/>
  <c r="A676" i="4"/>
  <c r="B676" i="4"/>
  <c r="C676" i="4"/>
  <c r="D676" i="4"/>
  <c r="F676" i="4"/>
  <c r="G676" i="4"/>
  <c r="A677" i="4"/>
  <c r="B677" i="4"/>
  <c r="C677" i="4"/>
  <c r="D677" i="4"/>
  <c r="F677" i="4"/>
  <c r="G677" i="4"/>
  <c r="A678" i="4"/>
  <c r="B678" i="4"/>
  <c r="C678" i="4"/>
  <c r="D678" i="4"/>
  <c r="F678" i="4"/>
  <c r="G678" i="4"/>
  <c r="A679" i="4"/>
  <c r="B679" i="4"/>
  <c r="C679" i="4"/>
  <c r="D679" i="4"/>
  <c r="F679" i="4"/>
  <c r="G679" i="4"/>
  <c r="A680" i="4"/>
  <c r="B680" i="4"/>
  <c r="C680" i="4"/>
  <c r="D680" i="4"/>
  <c r="F680" i="4"/>
  <c r="G680" i="4"/>
  <c r="A681" i="4"/>
  <c r="B681" i="4"/>
  <c r="C681" i="4"/>
  <c r="D681" i="4"/>
  <c r="F681" i="4"/>
  <c r="G681" i="4"/>
  <c r="A682" i="4"/>
  <c r="B682" i="4"/>
  <c r="C682" i="4"/>
  <c r="D682" i="4"/>
  <c r="F682" i="4"/>
  <c r="G682" i="4"/>
  <c r="A683" i="4"/>
  <c r="B683" i="4"/>
  <c r="C683" i="4"/>
  <c r="D683" i="4"/>
  <c r="F683" i="4"/>
  <c r="G683" i="4"/>
  <c r="A684" i="4"/>
  <c r="B684" i="4"/>
  <c r="C684" i="4"/>
  <c r="D684" i="4"/>
  <c r="F684" i="4"/>
  <c r="G684" i="4"/>
  <c r="A685" i="4"/>
  <c r="B685" i="4"/>
  <c r="C685" i="4"/>
  <c r="D685" i="4"/>
  <c r="F685" i="4"/>
  <c r="G685" i="4"/>
  <c r="A686" i="4"/>
  <c r="B686" i="4"/>
  <c r="C686" i="4"/>
  <c r="D686" i="4"/>
  <c r="F686" i="4"/>
  <c r="G686" i="4"/>
  <c r="A687" i="4"/>
  <c r="B687" i="4"/>
  <c r="C687" i="4"/>
  <c r="D687" i="4"/>
  <c r="F687" i="4"/>
  <c r="G687" i="4"/>
  <c r="A688" i="4"/>
  <c r="B688" i="4"/>
  <c r="C688" i="4"/>
  <c r="D688" i="4"/>
  <c r="F688" i="4"/>
  <c r="G688" i="4"/>
  <c r="A689" i="4"/>
  <c r="B689" i="4"/>
  <c r="C689" i="4"/>
  <c r="D689" i="4"/>
  <c r="F689" i="4"/>
  <c r="G689" i="4"/>
  <c r="A690" i="4"/>
  <c r="B690" i="4"/>
  <c r="C690" i="4"/>
  <c r="D690" i="4"/>
  <c r="F690" i="4"/>
  <c r="G690" i="4"/>
  <c r="A691" i="4"/>
  <c r="B691" i="4"/>
  <c r="C691" i="4"/>
  <c r="D691" i="4"/>
  <c r="F691" i="4"/>
  <c r="G691" i="4"/>
  <c r="A692" i="4"/>
  <c r="B692" i="4"/>
  <c r="C692" i="4"/>
  <c r="D692" i="4"/>
  <c r="F692" i="4"/>
  <c r="G692" i="4"/>
  <c r="A693" i="4"/>
  <c r="B693" i="4"/>
  <c r="C693" i="4"/>
  <c r="D693" i="4"/>
  <c r="F693" i="4"/>
  <c r="G693" i="4"/>
  <c r="A694" i="4"/>
  <c r="B694" i="4"/>
  <c r="C694" i="4"/>
  <c r="D694" i="4"/>
  <c r="F694" i="4"/>
  <c r="G694" i="4"/>
  <c r="A695" i="4"/>
  <c r="B695" i="4"/>
  <c r="C695" i="4"/>
  <c r="D695" i="4"/>
  <c r="F695" i="4"/>
  <c r="G695" i="4"/>
  <c r="A696" i="4"/>
  <c r="B696" i="4"/>
  <c r="C696" i="4"/>
  <c r="D696" i="4"/>
  <c r="F696" i="4"/>
  <c r="G696" i="4"/>
  <c r="A697" i="4"/>
  <c r="B697" i="4"/>
  <c r="C697" i="4"/>
  <c r="D697" i="4"/>
  <c r="F697" i="4"/>
  <c r="G697" i="4"/>
  <c r="A698" i="4"/>
  <c r="B698" i="4"/>
  <c r="C698" i="4"/>
  <c r="D698" i="4"/>
  <c r="F698" i="4"/>
  <c r="G698" i="4"/>
  <c r="A699" i="4"/>
  <c r="B699" i="4"/>
  <c r="C699" i="4"/>
  <c r="D699" i="4"/>
  <c r="F699" i="4"/>
  <c r="G699" i="4"/>
  <c r="A700" i="4"/>
  <c r="B700" i="4"/>
  <c r="C700" i="4"/>
  <c r="D700" i="4"/>
  <c r="F700" i="4"/>
  <c r="G700" i="4"/>
  <c r="A701" i="4"/>
  <c r="B701" i="4"/>
  <c r="C701" i="4"/>
  <c r="D701" i="4"/>
  <c r="F701" i="4"/>
  <c r="G701" i="4"/>
  <c r="A702" i="4"/>
  <c r="B702" i="4"/>
  <c r="C702" i="4"/>
  <c r="D702" i="4"/>
  <c r="F702" i="4"/>
  <c r="G702" i="4"/>
  <c r="A703" i="4"/>
  <c r="B703" i="4"/>
  <c r="C703" i="4"/>
  <c r="D703" i="4"/>
  <c r="F703" i="4"/>
  <c r="G703" i="4"/>
  <c r="A704" i="4"/>
  <c r="B704" i="4"/>
  <c r="C704" i="4"/>
  <c r="D704" i="4"/>
  <c r="F704" i="4"/>
  <c r="G704" i="4"/>
  <c r="A705" i="4"/>
  <c r="B705" i="4"/>
  <c r="C705" i="4"/>
  <c r="D705" i="4"/>
  <c r="F705" i="4"/>
  <c r="G705" i="4"/>
  <c r="A706" i="4"/>
  <c r="B706" i="4"/>
  <c r="C706" i="4"/>
  <c r="D706" i="4"/>
  <c r="F706" i="4"/>
  <c r="G706" i="4"/>
  <c r="A707" i="4"/>
  <c r="B707" i="4"/>
  <c r="C707" i="4"/>
  <c r="D707" i="4"/>
  <c r="F707" i="4"/>
  <c r="G707" i="4"/>
  <c r="A708" i="4"/>
  <c r="B708" i="4"/>
  <c r="C708" i="4"/>
  <c r="D708" i="4"/>
  <c r="F708" i="4"/>
  <c r="G708" i="4"/>
  <c r="A709" i="4"/>
  <c r="B709" i="4"/>
  <c r="C709" i="4"/>
  <c r="D709" i="4"/>
  <c r="F709" i="4"/>
  <c r="G709" i="4"/>
  <c r="A710" i="4"/>
  <c r="B710" i="4"/>
  <c r="C710" i="4"/>
  <c r="D710" i="4"/>
  <c r="F710" i="4"/>
  <c r="G710" i="4"/>
  <c r="A711" i="4"/>
  <c r="B711" i="4"/>
  <c r="C711" i="4"/>
  <c r="D711" i="4"/>
  <c r="F711" i="4"/>
  <c r="G711" i="4"/>
  <c r="A712" i="4"/>
  <c r="B712" i="4"/>
  <c r="C712" i="4"/>
  <c r="D712" i="4"/>
  <c r="F712" i="4"/>
  <c r="G712" i="4"/>
  <c r="A713" i="4"/>
  <c r="B713" i="4"/>
  <c r="C713" i="4"/>
  <c r="D713" i="4"/>
  <c r="F713" i="4"/>
  <c r="G713" i="4"/>
  <c r="A714" i="4"/>
  <c r="B714" i="4"/>
  <c r="C714" i="4"/>
  <c r="D714" i="4"/>
  <c r="F714" i="4"/>
  <c r="G714" i="4"/>
  <c r="A715" i="4"/>
  <c r="B715" i="4"/>
  <c r="C715" i="4"/>
  <c r="D715" i="4"/>
  <c r="F715" i="4"/>
  <c r="G715" i="4"/>
  <c r="A716" i="4"/>
  <c r="B716" i="4"/>
  <c r="C716" i="4"/>
  <c r="D716" i="4"/>
  <c r="F716" i="4"/>
  <c r="G716" i="4"/>
  <c r="A717" i="4"/>
  <c r="B717" i="4"/>
  <c r="C717" i="4"/>
  <c r="D717" i="4"/>
  <c r="F717" i="4"/>
  <c r="G717" i="4"/>
  <c r="A718" i="4"/>
  <c r="B718" i="4"/>
  <c r="C718" i="4"/>
  <c r="D718" i="4"/>
  <c r="F718" i="4"/>
  <c r="G718" i="4"/>
  <c r="A719" i="4"/>
  <c r="B719" i="4"/>
  <c r="C719" i="4"/>
  <c r="D719" i="4"/>
  <c r="F719" i="4"/>
  <c r="G719" i="4"/>
  <c r="A720" i="4"/>
  <c r="B720" i="4"/>
  <c r="C720" i="4"/>
  <c r="D720" i="4"/>
  <c r="F720" i="4"/>
  <c r="G720" i="4"/>
  <c r="A721" i="4"/>
  <c r="B721" i="4"/>
  <c r="C721" i="4"/>
  <c r="D721" i="4"/>
  <c r="F721" i="4"/>
  <c r="G721" i="4"/>
  <c r="A722" i="4"/>
  <c r="B722" i="4"/>
  <c r="C722" i="4"/>
  <c r="D722" i="4"/>
  <c r="F722" i="4"/>
  <c r="G722" i="4"/>
  <c r="A723" i="4"/>
  <c r="B723" i="4"/>
  <c r="C723" i="4"/>
  <c r="D723" i="4"/>
  <c r="F723" i="4"/>
  <c r="G723" i="4"/>
  <c r="A724" i="4"/>
  <c r="B724" i="4"/>
  <c r="C724" i="4"/>
  <c r="D724" i="4"/>
  <c r="F724" i="4"/>
  <c r="G724" i="4"/>
  <c r="A725" i="4"/>
  <c r="B725" i="4"/>
  <c r="C725" i="4"/>
  <c r="D725" i="4"/>
  <c r="F725" i="4"/>
  <c r="G725" i="4"/>
  <c r="A726" i="4"/>
  <c r="B726" i="4"/>
  <c r="C726" i="4"/>
  <c r="D726" i="4"/>
  <c r="F726" i="4"/>
  <c r="G726" i="4"/>
  <c r="A727" i="4"/>
  <c r="B727" i="4"/>
  <c r="C727" i="4"/>
  <c r="D727" i="4"/>
  <c r="F727" i="4"/>
  <c r="G727" i="4"/>
  <c r="A728" i="4"/>
  <c r="B728" i="4"/>
  <c r="C728" i="4"/>
  <c r="D728" i="4"/>
  <c r="F728" i="4"/>
  <c r="G728" i="4"/>
  <c r="A729" i="4"/>
  <c r="B729" i="4"/>
  <c r="C729" i="4"/>
  <c r="D729" i="4"/>
  <c r="F729" i="4"/>
  <c r="G729" i="4"/>
  <c r="A730" i="4"/>
  <c r="B730" i="4"/>
  <c r="C730" i="4"/>
  <c r="D730" i="4"/>
  <c r="F730" i="4"/>
  <c r="G730" i="4"/>
  <c r="A731" i="4"/>
  <c r="B731" i="4"/>
  <c r="C731" i="4"/>
  <c r="D731" i="4"/>
  <c r="F731" i="4"/>
  <c r="G731" i="4"/>
  <c r="A732" i="4"/>
  <c r="B732" i="4"/>
  <c r="C732" i="4"/>
  <c r="D732" i="4"/>
  <c r="F732" i="4"/>
  <c r="G732" i="4"/>
  <c r="A733" i="4"/>
  <c r="B733" i="4"/>
  <c r="C733" i="4"/>
  <c r="D733" i="4"/>
  <c r="F733" i="4"/>
  <c r="G733" i="4"/>
  <c r="A734" i="4"/>
  <c r="B734" i="4"/>
  <c r="C734" i="4"/>
  <c r="D734" i="4"/>
  <c r="F734" i="4"/>
  <c r="G734" i="4"/>
  <c r="A735" i="4"/>
  <c r="B735" i="4"/>
  <c r="C735" i="4"/>
  <c r="D735" i="4"/>
  <c r="F735" i="4"/>
  <c r="G735" i="4"/>
  <c r="A736" i="4"/>
  <c r="B736" i="4"/>
  <c r="C736" i="4"/>
  <c r="D736" i="4"/>
  <c r="F736" i="4"/>
  <c r="G736" i="4"/>
  <c r="A737" i="4"/>
  <c r="B737" i="4"/>
  <c r="C737" i="4"/>
  <c r="D737" i="4"/>
  <c r="F737" i="4"/>
  <c r="G737" i="4"/>
  <c r="A738" i="4"/>
  <c r="B738" i="4"/>
  <c r="C738" i="4"/>
  <c r="D738" i="4"/>
  <c r="F738" i="4"/>
  <c r="G738" i="4"/>
  <c r="A739" i="4"/>
  <c r="B739" i="4"/>
  <c r="C739" i="4"/>
  <c r="D739" i="4"/>
  <c r="F739" i="4"/>
  <c r="G739" i="4"/>
  <c r="A740" i="4"/>
  <c r="B740" i="4"/>
  <c r="C740" i="4"/>
  <c r="D740" i="4"/>
  <c r="F740" i="4"/>
  <c r="G740" i="4"/>
  <c r="A741" i="4"/>
  <c r="B741" i="4"/>
  <c r="C741" i="4"/>
  <c r="D741" i="4"/>
  <c r="F741" i="4"/>
  <c r="G741" i="4"/>
  <c r="A742" i="4"/>
  <c r="B742" i="4"/>
  <c r="C742" i="4"/>
  <c r="D742" i="4"/>
  <c r="F742" i="4"/>
  <c r="G742" i="4"/>
  <c r="A743" i="4"/>
  <c r="B743" i="4"/>
  <c r="C743" i="4"/>
  <c r="D743" i="4"/>
  <c r="F743" i="4"/>
  <c r="G743" i="4"/>
  <c r="A744" i="4"/>
  <c r="B744" i="4"/>
  <c r="C744" i="4"/>
  <c r="D744" i="4"/>
  <c r="F744" i="4"/>
  <c r="G744" i="4"/>
  <c r="A745" i="4"/>
  <c r="B745" i="4"/>
  <c r="C745" i="4"/>
  <c r="D745" i="4"/>
  <c r="F745" i="4"/>
  <c r="G745" i="4"/>
  <c r="A746" i="4"/>
  <c r="B746" i="4"/>
  <c r="C746" i="4"/>
  <c r="D746" i="4"/>
  <c r="F746" i="4"/>
  <c r="G746" i="4"/>
  <c r="A747" i="4"/>
  <c r="B747" i="4"/>
  <c r="C747" i="4"/>
  <c r="D747" i="4"/>
  <c r="F747" i="4"/>
  <c r="G747" i="4"/>
  <c r="A748" i="4"/>
  <c r="B748" i="4"/>
  <c r="C748" i="4"/>
  <c r="D748" i="4"/>
  <c r="F748" i="4"/>
  <c r="G748" i="4"/>
  <c r="A749" i="4"/>
  <c r="B749" i="4"/>
  <c r="C749" i="4"/>
  <c r="D749" i="4"/>
  <c r="F749" i="4"/>
  <c r="G749" i="4"/>
  <c r="A750" i="4"/>
  <c r="B750" i="4"/>
  <c r="C750" i="4"/>
  <c r="D750" i="4"/>
  <c r="F750" i="4"/>
  <c r="G750" i="4"/>
  <c r="A751" i="4"/>
  <c r="B751" i="4"/>
  <c r="C751" i="4"/>
  <c r="D751" i="4"/>
  <c r="F751" i="4"/>
  <c r="G751" i="4"/>
  <c r="A752" i="4"/>
  <c r="B752" i="4"/>
  <c r="C752" i="4"/>
  <c r="D752" i="4"/>
  <c r="F752" i="4"/>
  <c r="G752" i="4"/>
  <c r="A753" i="4"/>
  <c r="B753" i="4"/>
  <c r="C753" i="4"/>
  <c r="D753" i="4"/>
  <c r="F753" i="4"/>
  <c r="G753" i="4"/>
  <c r="A754" i="4"/>
  <c r="B754" i="4"/>
  <c r="C754" i="4"/>
  <c r="D754" i="4"/>
  <c r="F754" i="4"/>
  <c r="G754" i="4"/>
  <c r="A755" i="4"/>
  <c r="B755" i="4"/>
  <c r="C755" i="4"/>
  <c r="D755" i="4"/>
  <c r="F755" i="4"/>
  <c r="G755" i="4"/>
  <c r="A756" i="4"/>
  <c r="B756" i="4"/>
  <c r="C756" i="4"/>
  <c r="D756" i="4"/>
  <c r="F756" i="4"/>
  <c r="G756" i="4"/>
  <c r="A757" i="4"/>
  <c r="B757" i="4"/>
  <c r="C757" i="4"/>
  <c r="D757" i="4"/>
  <c r="F757" i="4"/>
  <c r="G757" i="4"/>
  <c r="A758" i="4"/>
  <c r="B758" i="4"/>
  <c r="C758" i="4"/>
  <c r="D758" i="4"/>
  <c r="F758" i="4"/>
  <c r="G758" i="4"/>
  <c r="A759" i="4"/>
  <c r="B759" i="4"/>
  <c r="C759" i="4"/>
  <c r="D759" i="4"/>
  <c r="F759" i="4"/>
  <c r="G759" i="4"/>
  <c r="A760" i="4"/>
  <c r="B760" i="4"/>
  <c r="C760" i="4"/>
  <c r="D760" i="4"/>
  <c r="F760" i="4"/>
  <c r="G760" i="4"/>
  <c r="A761" i="4"/>
  <c r="B761" i="4"/>
  <c r="C761" i="4"/>
  <c r="D761" i="4"/>
  <c r="F761" i="4"/>
  <c r="G761" i="4"/>
  <c r="A762" i="4"/>
  <c r="B762" i="4"/>
  <c r="C762" i="4"/>
  <c r="D762" i="4"/>
  <c r="F762" i="4"/>
  <c r="G762" i="4"/>
  <c r="A763" i="4"/>
  <c r="B763" i="4"/>
  <c r="C763" i="4"/>
  <c r="D763" i="4"/>
  <c r="F763" i="4"/>
  <c r="G763" i="4"/>
  <c r="A764" i="4"/>
  <c r="B764" i="4"/>
  <c r="C764" i="4"/>
  <c r="D764" i="4"/>
  <c r="F764" i="4"/>
  <c r="G764" i="4"/>
  <c r="A765" i="4"/>
  <c r="B765" i="4"/>
  <c r="C765" i="4"/>
  <c r="D765" i="4"/>
  <c r="F765" i="4"/>
  <c r="G765" i="4"/>
  <c r="A766" i="4"/>
  <c r="B766" i="4"/>
  <c r="C766" i="4"/>
  <c r="D766" i="4"/>
  <c r="F766" i="4"/>
  <c r="G766" i="4"/>
  <c r="A767" i="4"/>
  <c r="B767" i="4"/>
  <c r="C767" i="4"/>
  <c r="D767" i="4"/>
  <c r="F767" i="4"/>
  <c r="G767" i="4"/>
  <c r="A768" i="4"/>
  <c r="B768" i="4"/>
  <c r="C768" i="4"/>
  <c r="D768" i="4"/>
  <c r="F768" i="4"/>
  <c r="G768" i="4"/>
  <c r="A769" i="4"/>
  <c r="B769" i="4"/>
  <c r="C769" i="4"/>
  <c r="D769" i="4"/>
  <c r="F769" i="4"/>
  <c r="G769" i="4"/>
  <c r="A770" i="4"/>
  <c r="B770" i="4"/>
  <c r="C770" i="4"/>
  <c r="D770" i="4"/>
  <c r="F770" i="4"/>
  <c r="G770" i="4"/>
  <c r="A771" i="4"/>
  <c r="B771" i="4"/>
  <c r="C771" i="4"/>
  <c r="D771" i="4"/>
  <c r="F771" i="4"/>
  <c r="G771" i="4"/>
  <c r="A772" i="4"/>
  <c r="B772" i="4"/>
  <c r="C772" i="4"/>
  <c r="D772" i="4"/>
  <c r="F772" i="4"/>
  <c r="G772" i="4"/>
  <c r="A773" i="4"/>
  <c r="B773" i="4"/>
  <c r="C773" i="4"/>
  <c r="D773" i="4"/>
  <c r="F773" i="4"/>
  <c r="G773" i="4"/>
  <c r="A774" i="4"/>
  <c r="B774" i="4"/>
  <c r="C774" i="4"/>
  <c r="D774" i="4"/>
  <c r="F774" i="4"/>
  <c r="G774" i="4"/>
  <c r="A775" i="4"/>
  <c r="B775" i="4"/>
  <c r="C775" i="4"/>
  <c r="D775" i="4"/>
  <c r="F775" i="4"/>
  <c r="G775" i="4"/>
  <c r="A776" i="4"/>
  <c r="B776" i="4"/>
  <c r="C776" i="4"/>
  <c r="D776" i="4"/>
  <c r="F776" i="4"/>
  <c r="G776" i="4"/>
  <c r="A777" i="4"/>
  <c r="B777" i="4"/>
  <c r="C777" i="4"/>
  <c r="D777" i="4"/>
  <c r="F777" i="4"/>
  <c r="G777" i="4"/>
  <c r="A778" i="4"/>
  <c r="B778" i="4"/>
  <c r="C778" i="4"/>
  <c r="D778" i="4"/>
  <c r="F778" i="4"/>
  <c r="G778" i="4"/>
  <c r="A779" i="4"/>
  <c r="B779" i="4"/>
  <c r="C779" i="4"/>
  <c r="D779" i="4"/>
  <c r="F779" i="4"/>
  <c r="G779" i="4"/>
  <c r="A780" i="4"/>
  <c r="B780" i="4"/>
  <c r="C780" i="4"/>
  <c r="D780" i="4"/>
  <c r="F780" i="4"/>
  <c r="G780" i="4"/>
  <c r="A781" i="4"/>
  <c r="B781" i="4"/>
  <c r="C781" i="4"/>
  <c r="D781" i="4"/>
  <c r="F781" i="4"/>
  <c r="G781" i="4"/>
  <c r="A782" i="4"/>
  <c r="B782" i="4"/>
  <c r="C782" i="4"/>
  <c r="D782" i="4"/>
  <c r="F782" i="4"/>
  <c r="G782" i="4"/>
  <c r="A783" i="4"/>
  <c r="B783" i="4"/>
  <c r="C783" i="4"/>
  <c r="D783" i="4"/>
  <c r="F783" i="4"/>
  <c r="G783" i="4"/>
  <c r="A784" i="4"/>
  <c r="B784" i="4"/>
  <c r="C784" i="4"/>
  <c r="D784" i="4"/>
  <c r="F784" i="4"/>
  <c r="G784" i="4"/>
  <c r="A785" i="4"/>
  <c r="B785" i="4"/>
  <c r="C785" i="4"/>
  <c r="D785" i="4"/>
  <c r="F785" i="4"/>
  <c r="G785" i="4"/>
  <c r="A786" i="4"/>
  <c r="B786" i="4"/>
  <c r="C786" i="4"/>
  <c r="D786" i="4"/>
  <c r="F786" i="4"/>
  <c r="G786" i="4"/>
  <c r="A787" i="4"/>
  <c r="B787" i="4"/>
  <c r="C787" i="4"/>
  <c r="D787" i="4"/>
  <c r="F787" i="4"/>
  <c r="G787" i="4"/>
  <c r="A788" i="4"/>
  <c r="B788" i="4"/>
  <c r="C788" i="4"/>
  <c r="D788" i="4"/>
  <c r="F788" i="4"/>
  <c r="G788" i="4"/>
  <c r="A789" i="4"/>
  <c r="B789" i="4"/>
  <c r="C789" i="4"/>
  <c r="D789" i="4"/>
  <c r="F789" i="4"/>
  <c r="G789" i="4"/>
  <c r="A790" i="4"/>
  <c r="B790" i="4"/>
  <c r="C790" i="4"/>
  <c r="D790" i="4"/>
  <c r="F790" i="4"/>
  <c r="G790" i="4"/>
  <c r="A791" i="4"/>
  <c r="B791" i="4"/>
  <c r="C791" i="4"/>
  <c r="D791" i="4"/>
  <c r="F791" i="4"/>
  <c r="G791" i="4"/>
  <c r="A792" i="4"/>
  <c r="B792" i="4"/>
  <c r="C792" i="4"/>
  <c r="D792" i="4"/>
  <c r="F792" i="4"/>
  <c r="G792" i="4"/>
  <c r="A793" i="4"/>
  <c r="B793" i="4"/>
  <c r="C793" i="4"/>
  <c r="D793" i="4"/>
  <c r="F793" i="4"/>
  <c r="G793" i="4"/>
  <c r="A794" i="4"/>
  <c r="B794" i="4"/>
  <c r="C794" i="4"/>
  <c r="D794" i="4"/>
  <c r="F794" i="4"/>
  <c r="G794" i="4"/>
  <c r="A795" i="4"/>
  <c r="B795" i="4"/>
  <c r="C795" i="4"/>
  <c r="D795" i="4"/>
  <c r="F795" i="4"/>
  <c r="G795" i="4"/>
  <c r="A796" i="4"/>
  <c r="B796" i="4"/>
  <c r="C796" i="4"/>
  <c r="D796" i="4"/>
  <c r="F796" i="4"/>
  <c r="G796" i="4"/>
  <c r="A797" i="4"/>
  <c r="B797" i="4"/>
  <c r="C797" i="4"/>
  <c r="D797" i="4"/>
  <c r="F797" i="4"/>
  <c r="G797" i="4"/>
  <c r="A798" i="4"/>
  <c r="B798" i="4"/>
  <c r="C798" i="4"/>
  <c r="D798" i="4"/>
  <c r="F798" i="4"/>
  <c r="G798" i="4"/>
  <c r="A799" i="4"/>
  <c r="B799" i="4"/>
  <c r="C799" i="4"/>
  <c r="D799" i="4"/>
  <c r="F799" i="4"/>
  <c r="G799" i="4"/>
  <c r="A800" i="4"/>
  <c r="B800" i="4"/>
  <c r="C800" i="4"/>
  <c r="D800" i="4"/>
  <c r="F800" i="4"/>
  <c r="G800" i="4"/>
  <c r="A801" i="4"/>
  <c r="B801" i="4"/>
  <c r="C801" i="4"/>
  <c r="D801" i="4"/>
  <c r="F801" i="4"/>
  <c r="G801" i="4"/>
  <c r="A802" i="4"/>
  <c r="B802" i="4"/>
  <c r="C802" i="4"/>
  <c r="D802" i="4"/>
  <c r="F802" i="4"/>
  <c r="G802" i="4"/>
  <c r="A803" i="4"/>
  <c r="B803" i="4"/>
  <c r="C803" i="4"/>
  <c r="D803" i="4"/>
  <c r="F803" i="4"/>
  <c r="G803" i="4"/>
  <c r="A804" i="4"/>
  <c r="B804" i="4"/>
  <c r="C804" i="4"/>
  <c r="D804" i="4"/>
  <c r="F804" i="4"/>
  <c r="G804" i="4"/>
  <c r="A805" i="4"/>
  <c r="B805" i="4"/>
  <c r="C805" i="4"/>
  <c r="D805" i="4"/>
  <c r="F805" i="4"/>
  <c r="G805" i="4"/>
  <c r="A806" i="4"/>
  <c r="B806" i="4"/>
  <c r="C806" i="4"/>
  <c r="D806" i="4"/>
  <c r="F806" i="4"/>
  <c r="G806" i="4"/>
  <c r="A807" i="4"/>
  <c r="B807" i="4"/>
  <c r="C807" i="4"/>
  <c r="D807" i="4"/>
  <c r="F807" i="4"/>
  <c r="G807" i="4"/>
  <c r="A808" i="4"/>
  <c r="B808" i="4"/>
  <c r="C808" i="4"/>
  <c r="D808" i="4"/>
  <c r="F808" i="4"/>
  <c r="G808" i="4"/>
  <c r="A809" i="4"/>
  <c r="B809" i="4"/>
  <c r="C809" i="4"/>
  <c r="D809" i="4"/>
  <c r="F809" i="4"/>
  <c r="G809" i="4"/>
  <c r="A810" i="4"/>
  <c r="B810" i="4"/>
  <c r="C810" i="4"/>
  <c r="D810" i="4"/>
  <c r="F810" i="4"/>
  <c r="G810" i="4"/>
  <c r="A811" i="4"/>
  <c r="B811" i="4"/>
  <c r="C811" i="4"/>
  <c r="D811" i="4"/>
  <c r="F811" i="4"/>
  <c r="G811" i="4"/>
  <c r="A812" i="4"/>
  <c r="B812" i="4"/>
  <c r="C812" i="4"/>
  <c r="D812" i="4"/>
  <c r="F812" i="4"/>
  <c r="G812" i="4"/>
  <c r="A813" i="4"/>
  <c r="B813" i="4"/>
  <c r="C813" i="4"/>
  <c r="D813" i="4"/>
  <c r="F813" i="4"/>
  <c r="G813" i="4"/>
  <c r="A814" i="4"/>
  <c r="B814" i="4"/>
  <c r="C814" i="4"/>
  <c r="D814" i="4"/>
  <c r="F814" i="4"/>
  <c r="G814" i="4"/>
  <c r="A815" i="4"/>
  <c r="B815" i="4"/>
  <c r="C815" i="4"/>
  <c r="D815" i="4"/>
  <c r="F815" i="4"/>
  <c r="G815" i="4"/>
  <c r="A816" i="4"/>
  <c r="B816" i="4"/>
  <c r="C816" i="4"/>
  <c r="D816" i="4"/>
  <c r="F816" i="4"/>
  <c r="G816" i="4"/>
  <c r="A817" i="4"/>
  <c r="B817" i="4"/>
  <c r="C817" i="4"/>
  <c r="D817" i="4"/>
  <c r="F817" i="4"/>
  <c r="G817" i="4"/>
  <c r="A818" i="4"/>
  <c r="B818" i="4"/>
  <c r="C818" i="4"/>
  <c r="D818" i="4"/>
  <c r="F818" i="4"/>
  <c r="G818" i="4"/>
  <c r="A819" i="4"/>
  <c r="B819" i="4"/>
  <c r="C819" i="4"/>
  <c r="D819" i="4"/>
  <c r="F819" i="4"/>
  <c r="G819" i="4"/>
  <c r="A820" i="4"/>
  <c r="B820" i="4"/>
  <c r="C820" i="4"/>
  <c r="D820" i="4"/>
  <c r="F820" i="4"/>
  <c r="G820" i="4"/>
  <c r="A821" i="4"/>
  <c r="B821" i="4"/>
  <c r="C821" i="4"/>
  <c r="D821" i="4"/>
  <c r="F821" i="4"/>
  <c r="G821" i="4"/>
  <c r="A822" i="4"/>
  <c r="B822" i="4"/>
  <c r="C822" i="4"/>
  <c r="D822" i="4"/>
  <c r="F822" i="4"/>
  <c r="G822" i="4"/>
  <c r="A823" i="4"/>
  <c r="B823" i="4"/>
  <c r="C823" i="4"/>
  <c r="D823" i="4"/>
  <c r="F823" i="4"/>
  <c r="G823" i="4"/>
  <c r="A824" i="4"/>
  <c r="B824" i="4"/>
  <c r="C824" i="4"/>
  <c r="D824" i="4"/>
  <c r="F824" i="4"/>
  <c r="G824" i="4"/>
  <c r="A825" i="4"/>
  <c r="B825" i="4"/>
  <c r="C825" i="4"/>
  <c r="D825" i="4"/>
  <c r="F825" i="4"/>
  <c r="G825" i="4"/>
  <c r="A826" i="4"/>
  <c r="B826" i="4"/>
  <c r="C826" i="4"/>
  <c r="D826" i="4"/>
  <c r="F826" i="4"/>
  <c r="G826" i="4"/>
  <c r="A827" i="4"/>
  <c r="B827" i="4"/>
  <c r="C827" i="4"/>
  <c r="D827" i="4"/>
  <c r="F827" i="4"/>
  <c r="G827" i="4"/>
  <c r="A828" i="4"/>
  <c r="B828" i="4"/>
  <c r="C828" i="4"/>
  <c r="D828" i="4"/>
  <c r="F828" i="4"/>
  <c r="G828" i="4"/>
  <c r="A829" i="4"/>
  <c r="B829" i="4"/>
  <c r="C829" i="4"/>
  <c r="D829" i="4"/>
  <c r="F829" i="4"/>
  <c r="G829" i="4"/>
  <c r="A830" i="4"/>
  <c r="B830" i="4"/>
  <c r="C830" i="4"/>
  <c r="D830" i="4"/>
  <c r="F830" i="4"/>
  <c r="G830" i="4"/>
  <c r="A831" i="4"/>
  <c r="B831" i="4"/>
  <c r="C831" i="4"/>
  <c r="D831" i="4"/>
  <c r="F831" i="4"/>
  <c r="G831" i="4"/>
  <c r="A832" i="4"/>
  <c r="B832" i="4"/>
  <c r="C832" i="4"/>
  <c r="D832" i="4"/>
  <c r="F832" i="4"/>
  <c r="G832" i="4"/>
  <c r="A833" i="4"/>
  <c r="B833" i="4"/>
  <c r="C833" i="4"/>
  <c r="D833" i="4"/>
  <c r="F833" i="4"/>
  <c r="G833" i="4"/>
  <c r="A834" i="4"/>
  <c r="B834" i="4"/>
  <c r="C834" i="4"/>
  <c r="D834" i="4"/>
  <c r="F834" i="4"/>
  <c r="G834" i="4"/>
  <c r="A835" i="4"/>
  <c r="B835" i="4"/>
  <c r="C835" i="4"/>
  <c r="D835" i="4"/>
  <c r="F835" i="4"/>
  <c r="G835" i="4"/>
  <c r="A836" i="4"/>
  <c r="B836" i="4"/>
  <c r="C836" i="4"/>
  <c r="D836" i="4"/>
  <c r="F836" i="4"/>
  <c r="G836" i="4"/>
  <c r="A837" i="4"/>
  <c r="B837" i="4"/>
  <c r="C837" i="4"/>
  <c r="D837" i="4"/>
  <c r="F837" i="4"/>
  <c r="G837" i="4"/>
  <c r="A838" i="4"/>
  <c r="B838" i="4"/>
  <c r="C838" i="4"/>
  <c r="D838" i="4"/>
  <c r="F838" i="4"/>
  <c r="G838" i="4"/>
  <c r="A839" i="4"/>
  <c r="B839" i="4"/>
  <c r="C839" i="4"/>
  <c r="D839" i="4"/>
  <c r="F839" i="4"/>
  <c r="G839" i="4"/>
  <c r="A840" i="4"/>
  <c r="B840" i="4"/>
  <c r="C840" i="4"/>
  <c r="D840" i="4"/>
  <c r="F840" i="4"/>
  <c r="G840" i="4"/>
  <c r="A841" i="4"/>
  <c r="B841" i="4"/>
  <c r="C841" i="4"/>
  <c r="D841" i="4"/>
  <c r="F841" i="4"/>
  <c r="G841" i="4"/>
  <c r="A842" i="4"/>
  <c r="B842" i="4"/>
  <c r="C842" i="4"/>
  <c r="D842" i="4"/>
  <c r="F842" i="4"/>
  <c r="G842" i="4"/>
  <c r="A843" i="4"/>
  <c r="B843" i="4"/>
  <c r="C843" i="4"/>
  <c r="D843" i="4"/>
  <c r="F843" i="4"/>
  <c r="G843" i="4"/>
  <c r="A844" i="4"/>
  <c r="B844" i="4"/>
  <c r="C844" i="4"/>
  <c r="D844" i="4"/>
  <c r="F844" i="4"/>
  <c r="G844" i="4"/>
  <c r="A845" i="4"/>
  <c r="B845" i="4"/>
  <c r="C845" i="4"/>
  <c r="D845" i="4"/>
  <c r="F845" i="4"/>
  <c r="G845" i="4"/>
  <c r="A846" i="4"/>
  <c r="B846" i="4"/>
  <c r="C846" i="4"/>
  <c r="D846" i="4"/>
  <c r="F846" i="4"/>
  <c r="G846" i="4"/>
  <c r="A847" i="4"/>
  <c r="B847" i="4"/>
  <c r="C847" i="4"/>
  <c r="D847" i="4"/>
  <c r="F847" i="4"/>
  <c r="G847" i="4"/>
  <c r="A848" i="4"/>
  <c r="B848" i="4"/>
  <c r="C848" i="4"/>
  <c r="D848" i="4"/>
  <c r="F848" i="4"/>
  <c r="G848" i="4"/>
  <c r="A849" i="4"/>
  <c r="B849" i="4"/>
  <c r="C849" i="4"/>
  <c r="D849" i="4"/>
  <c r="F849" i="4"/>
  <c r="G849" i="4"/>
  <c r="A850" i="4"/>
  <c r="B850" i="4"/>
  <c r="C850" i="4"/>
  <c r="D850" i="4"/>
  <c r="F850" i="4"/>
  <c r="G850" i="4"/>
  <c r="A851" i="4"/>
  <c r="B851" i="4"/>
  <c r="C851" i="4"/>
  <c r="D851" i="4"/>
  <c r="F851" i="4"/>
  <c r="G851" i="4"/>
  <c r="A852" i="4"/>
  <c r="B852" i="4"/>
  <c r="C852" i="4"/>
  <c r="D852" i="4"/>
  <c r="F852" i="4"/>
  <c r="G852" i="4"/>
  <c r="A853" i="4"/>
  <c r="B853" i="4"/>
  <c r="C853" i="4"/>
  <c r="D853" i="4"/>
  <c r="F853" i="4"/>
  <c r="G853" i="4"/>
  <c r="A854" i="4"/>
  <c r="B854" i="4"/>
  <c r="C854" i="4"/>
  <c r="D854" i="4"/>
  <c r="F854" i="4"/>
  <c r="G854" i="4"/>
  <c r="A855" i="4"/>
  <c r="B855" i="4"/>
  <c r="C855" i="4"/>
  <c r="D855" i="4"/>
  <c r="F855" i="4"/>
  <c r="G855" i="4"/>
  <c r="A856" i="4"/>
  <c r="B856" i="4"/>
  <c r="C856" i="4"/>
  <c r="D856" i="4"/>
  <c r="F856" i="4"/>
  <c r="G856" i="4"/>
  <c r="A857" i="4"/>
  <c r="B857" i="4"/>
  <c r="C857" i="4"/>
  <c r="D857" i="4"/>
  <c r="F857" i="4"/>
  <c r="G857" i="4"/>
  <c r="A858" i="4"/>
  <c r="B858" i="4"/>
  <c r="C858" i="4"/>
  <c r="D858" i="4"/>
  <c r="F858" i="4"/>
  <c r="G858" i="4"/>
  <c r="A859" i="4"/>
  <c r="B859" i="4"/>
  <c r="C859" i="4"/>
  <c r="D859" i="4"/>
  <c r="F859" i="4"/>
  <c r="G859" i="4"/>
  <c r="A860" i="4"/>
  <c r="B860" i="4"/>
  <c r="C860" i="4"/>
  <c r="D860" i="4"/>
  <c r="F860" i="4"/>
  <c r="G860" i="4"/>
  <c r="A861" i="4"/>
  <c r="B861" i="4"/>
  <c r="C861" i="4"/>
  <c r="D861" i="4"/>
  <c r="F861" i="4"/>
  <c r="G861" i="4"/>
  <c r="A862" i="4"/>
  <c r="B862" i="4"/>
  <c r="C862" i="4"/>
  <c r="D862" i="4"/>
  <c r="F862" i="4"/>
  <c r="G862" i="4"/>
  <c r="A863" i="4"/>
  <c r="B863" i="4"/>
  <c r="C863" i="4"/>
  <c r="D863" i="4"/>
  <c r="F863" i="4"/>
  <c r="G863" i="4"/>
  <c r="A864" i="4"/>
  <c r="B864" i="4"/>
  <c r="C864" i="4"/>
  <c r="D864" i="4"/>
  <c r="F864" i="4"/>
  <c r="G864" i="4"/>
  <c r="A865" i="4"/>
  <c r="B865" i="4"/>
  <c r="C865" i="4"/>
  <c r="D865" i="4"/>
  <c r="F865" i="4"/>
  <c r="G865" i="4"/>
  <c r="A866" i="4"/>
  <c r="B866" i="4"/>
  <c r="C866" i="4"/>
  <c r="D866" i="4"/>
  <c r="F866" i="4"/>
  <c r="G866" i="4"/>
  <c r="A867" i="4"/>
  <c r="B867" i="4"/>
  <c r="C867" i="4"/>
  <c r="D867" i="4"/>
  <c r="F867" i="4"/>
  <c r="G867" i="4"/>
  <c r="A2" i="4"/>
  <c r="F2" i="4"/>
  <c r="D2" i="4"/>
  <c r="B2" i="4"/>
  <c r="C2" i="4"/>
  <c r="G2" i="4"/>
</calcChain>
</file>

<file path=xl/connections.xml><?xml version="1.0" encoding="utf-8"?>
<connections xmlns="http://schemas.openxmlformats.org/spreadsheetml/2006/main">
  <connection id="1" name="EASYFLUX" type="1" refreshedVersion="0" background="1" saveData="1">
    <dbPr connection="DSN=EFMAIN;DRIVER=/Library/ODBC/OpenLink SQL Server Lite ODBC Driver (Unicode) v7.0.bundle/Contents/MacOS/sql_mt_lu.so;UID=sa;DATABASE=EFMAIN;OPTIONS=-O 1 -S SRVPMNSQLEXPRESS;READONLY=No;DLF=No;FBS=60;JET=No;NOAC=No;MAXROWS=0;SERVICE=MSSQL::SRVPMNSQLEXPRESS(192.168.5.250:49170);TDSHOST=192.168.5.250;TDSPORT=49170;NLB=No;CURSOR_SENSITIVITY=Low;TDSVER=7.3;SQLSERVER_CATALOG=Yes;NRSSL=No;TRUSTEDCONN=No;CHARSETTRDIS=No;MASE=No;IV=No;IA=No;NO_QUOTED_IDENTIFIERS=No" command="SELECT PROD_FOLD_COMP.FOLDER_ID, PROD_FOLD_COMP.STATUS, PROD_FOLDERS.ESTIM_NUMBER, PROD_FOLDERS.CUST_NAME, PROD_FOLDERS.TITLE, PROD_FOLDERS.DELIV_DELAY, PROD_FOLDERS.DELIV_WEEK, PROD_FOLDERS.CUST_ORDER_DATE, PROD_FOLDERS.DELIV_MODE, PROD_FOLD_COMP.ARTICLE_QTY,_x000a_PROD_FOLD_COMP.TOTAL_AMOUNT_x000d_FROM EFMAIN.dbo.PROD_FOLD_COMP PROD_FOLD_COMP, EFMAIN.dbo.PROD_FOLDERS PROD_FOLDERS_x000d_WHERE PROD_FOLD_COMP.FOLDER_ID = PROD_FOLDERS.FOLDER_ID AND ((PROD_FOLD_COMP.STATUS&lt;&gt;90))"/>
  </connection>
</connections>
</file>

<file path=xl/sharedStrings.xml><?xml version="1.0" encoding="utf-8"?>
<sst xmlns="http://schemas.openxmlformats.org/spreadsheetml/2006/main" count="123" uniqueCount="85">
  <si>
    <t>FOLDER_ID</t>
  </si>
  <si>
    <t>STATUS</t>
  </si>
  <si>
    <t>ESTIM_NUMBER</t>
  </si>
  <si>
    <t>CUST_NAME</t>
  </si>
  <si>
    <t>TITLE</t>
  </si>
  <si>
    <t>DELIV_DELAY</t>
  </si>
  <si>
    <t>DELIV_MODE</t>
  </si>
  <si>
    <t>EnlËvement</t>
  </si>
  <si>
    <t>Ateli90662</t>
  </si>
  <si>
    <t>TREFFLE 4M+2H</t>
  </si>
  <si>
    <t>Ateli90678</t>
  </si>
  <si>
    <t>GU 1MVR</t>
  </si>
  <si>
    <t>Ateli90664</t>
  </si>
  <si>
    <t>FLAUCOURT 12MVR+2ALUVR</t>
  </si>
  <si>
    <t>Ateli90586</t>
  </si>
  <si>
    <t>GAUDEFROY 46M+1PG</t>
  </si>
  <si>
    <t>Ateli90689</t>
  </si>
  <si>
    <t>PARIS 1M</t>
  </si>
  <si>
    <t>Ateli90690</t>
  </si>
  <si>
    <t>BOMBLE 1M</t>
  </si>
  <si>
    <t>Ateli90722</t>
  </si>
  <si>
    <t>CMD 22.11.16 4M+2W</t>
  </si>
  <si>
    <t>Ateli90711</t>
  </si>
  <si>
    <t>DANY 7MVR</t>
  </si>
  <si>
    <t>Ateli90730</t>
  </si>
  <si>
    <t>DOURLEN 2MVR</t>
  </si>
  <si>
    <t>Ateli90734</t>
  </si>
  <si>
    <t>PICHOT 6M+1WVR</t>
  </si>
  <si>
    <t>Ateli90733</t>
  </si>
  <si>
    <t>YBLED 1M</t>
  </si>
  <si>
    <t>Ateli90752</t>
  </si>
  <si>
    <t>LYON 2WVR</t>
  </si>
  <si>
    <t>Ateli90750</t>
  </si>
  <si>
    <t>LEJEUNE 1MVR</t>
  </si>
  <si>
    <t>Ateli90755</t>
  </si>
  <si>
    <t>MERENDERIO 2M</t>
  </si>
  <si>
    <t>Ateli90712</t>
  </si>
  <si>
    <t>GB01405 4MVR</t>
  </si>
  <si>
    <t>300701</t>
  </si>
  <si>
    <t>RACLOT GERARD 14ALUVR</t>
  </si>
  <si>
    <t>VOLET RENO 1VR</t>
  </si>
  <si>
    <t>300709</t>
  </si>
  <si>
    <t>PECOURT</t>
  </si>
  <si>
    <t>JOINT PORTE FT200</t>
  </si>
  <si>
    <t>300711</t>
  </si>
  <si>
    <t>VITRAGE DE TABLE</t>
  </si>
  <si>
    <t>300716</t>
  </si>
  <si>
    <t>TABLIER COURTEAUX</t>
  </si>
  <si>
    <t>300718</t>
  </si>
  <si>
    <t>TABLIER MARKIE</t>
  </si>
  <si>
    <t>État</t>
  </si>
  <si>
    <t>Référence</t>
  </si>
  <si>
    <t>Numéro</t>
  </si>
  <si>
    <t>Mode</t>
  </si>
  <si>
    <t>Ateli90776</t>
  </si>
  <si>
    <t>MONOBLOCS 7MVR+2WVR</t>
  </si>
  <si>
    <t>Ateli90781</t>
  </si>
  <si>
    <t>PERSO 6MVR</t>
  </si>
  <si>
    <t>300719</t>
  </si>
  <si>
    <t>300720</t>
  </si>
  <si>
    <t>VOLET SOLAIRE 1VR</t>
  </si>
  <si>
    <t>RAUD</t>
  </si>
  <si>
    <t>300721</t>
  </si>
  <si>
    <t>SAV VITRAGE</t>
  </si>
  <si>
    <t>Client</t>
  </si>
  <si>
    <t>Mise à jour</t>
  </si>
  <si>
    <t>ARTICLE_QTY</t>
  </si>
  <si>
    <t>TOTAL_AMOUNT</t>
  </si>
  <si>
    <t>DELIV_WEEK</t>
  </si>
  <si>
    <t>CUST_ORDER_DATE</t>
  </si>
  <si>
    <t>Livraison</t>
  </si>
  <si>
    <t>300722</t>
  </si>
  <si>
    <t>PERSO 3VR</t>
  </si>
  <si>
    <t>82895</t>
  </si>
  <si>
    <t>TRIPET 1OUV</t>
  </si>
  <si>
    <t>300723</t>
  </si>
  <si>
    <t>VITRAGE</t>
  </si>
  <si>
    <t>300724</t>
  </si>
  <si>
    <t>MARENDIN</t>
  </si>
  <si>
    <t>Ateli90788</t>
  </si>
  <si>
    <t>HAM 1M</t>
  </si>
  <si>
    <t>Ateli90786</t>
  </si>
  <si>
    <t>URGENT 1M</t>
  </si>
  <si>
    <t>Ateli90790</t>
  </si>
  <si>
    <t>HESDIGNEUL 29 T1 107MVR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</si>
</sst>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theme="0" tint="-0.1499679555650502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theme="0" tint="-0.1499679555650502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22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5" xfId="0" applyNumberFormat="1" applyBorder="1" applyAlignment="1">
      <alignment vertical="center"/>
    </xf>
    <xf numFmtId="164" fontId="0" fillId="0" borderId="6" xfId="0" applyNumberFormat="1" applyBorder="1" applyAlignment="1">
      <alignment horizontal="left" vertical="center"/>
    </xf>
    <xf numFmtId="0" fontId="0" fillId="0" borderId="2" xfId="0" applyNumberFormat="1" applyBorder="1" applyAlignment="1">
      <alignment vertical="center"/>
    </xf>
    <xf numFmtId="164" fontId="0" fillId="0" borderId="3" xfId="0" applyNumberFormat="1" applyBorder="1" applyAlignment="1">
      <alignment horizontal="left" vertical="center"/>
    </xf>
    <xf numFmtId="0" fontId="2" fillId="2" borderId="7" xfId="0" applyNumberFormat="1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164" fontId="2" fillId="2" borderId="9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8"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FF80"/>
        </patternFill>
      </fill>
    </dxf>
    <dxf>
      <font>
        <color auto="1"/>
      </font>
      <fill>
        <patternFill>
          <bgColor rgb="FF80FF80"/>
        </patternFill>
      </fill>
    </dxf>
    <dxf>
      <font>
        <color auto="1"/>
      </font>
      <fill>
        <patternFill patternType="solid">
          <bgColor rgb="FFAC8CB5"/>
        </patternFill>
      </fill>
    </dxf>
    <dxf>
      <font>
        <color auto="1"/>
      </font>
      <fill>
        <patternFill>
          <bgColor rgb="FFFF80FF"/>
        </patternFill>
      </fill>
    </dxf>
    <dxf>
      <font>
        <color auto="1"/>
      </font>
      <fill>
        <patternFill>
          <bgColor theme="0"/>
        </patternFill>
      </fill>
    </dxf>
    <dxf>
      <numFmt numFmtId="27" formatCode="dd/mm/yyyy\ hh:mm"/>
    </dxf>
    <dxf>
      <numFmt numFmtId="27" formatCode="dd/mm/yyyy\ hh:mm"/>
    </dxf>
  </dxfs>
  <tableStyles count="0" defaultTableStyle="TableStyleMedium9" defaultPivotStyle="PivotStyleMedium7"/>
  <colors>
    <mruColors>
      <color rgb="FFFF80FF"/>
      <color rgb="FFFFFF80"/>
      <color rgb="FF80FF80"/>
      <color rgb="FFAC8CB5"/>
      <color rgb="FF9437FF"/>
      <color rgb="FF942092"/>
      <color rgb="FF00FA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428625</xdr:colOff>
      <xdr:row>1</xdr:row>
      <xdr:rowOff>180974</xdr:rowOff>
    </xdr:from>
    <xdr:to>
      <xdr:col>12</xdr:col>
      <xdr:colOff>409575</xdr:colOff>
      <xdr:row>6</xdr:row>
      <xdr:rowOff>0</xdr:rowOff>
    </xdr:to>
    <xdr:sp macro="[0]!Supp_ligne" textlink="">
      <xdr:nvSpPr>
        <xdr:cNvPr id="2" name="Rectangle à coins arrondis 1"/>
        <xdr:cNvSpPr/>
      </xdr:nvSpPr>
      <xdr:spPr>
        <a:xfrm>
          <a:off x="14935200" y="380999"/>
          <a:ext cx="1533525" cy="819151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/>
            <a:t>SUPPRIMER LIGNES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9">
    <queryTableFields count="11">
      <queryTableField id="1" name="FOLDER_ID" tableColumnId="1"/>
      <queryTableField id="2" name="STATUS" tableColumnId="2"/>
      <queryTableField id="3" name="ESTIM_NUMBER" tableColumnId="3"/>
      <queryTableField id="4" name="CUST_NAME" tableColumnId="4"/>
      <queryTableField id="5" name="TITLE" tableColumnId="5"/>
      <queryTableField id="6" name="DELIV_DELAY" tableColumnId="6"/>
      <queryTableField id="7" name="DELIV_MODE" tableColumnId="7"/>
      <queryTableField id="14" name="ARTICLE_QTY" tableColumnId="10"/>
      <queryTableField id="15" name="TOTAL_AMOUNT" tableColumnId="14"/>
      <queryTableField id="16" name="DELIV_WEEK" tableColumnId="15"/>
      <queryTableField id="17" name="CUST_ORDER_DATE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DonnéesExternes_1" displayName="Tableau_DonnéesExternes_1" ref="A1:K33" tableType="queryTable" totalsRowShown="0">
  <autoFilter ref="A1:K33"/>
  <sortState ref="A2:K39">
    <sortCondition ref="F1:F49"/>
  </sortState>
  <tableColumns count="11">
    <tableColumn id="1" uniqueName="1" name="FOLDER_ID" queryTableFieldId="1"/>
    <tableColumn id="2" uniqueName="2" name="STATUS" queryTableFieldId="2"/>
    <tableColumn id="3" uniqueName="3" name="ESTIM_NUMBER" queryTableFieldId="3"/>
    <tableColumn id="4" uniqueName="4" name="CUST_NAME" queryTableFieldId="4"/>
    <tableColumn id="5" uniqueName="5" name="TITLE" queryTableFieldId="5"/>
    <tableColumn id="6" uniqueName="6" name="DELIV_DELAY" queryTableFieldId="6" dataDxfId="7"/>
    <tableColumn id="7" uniqueName="7" name="DELIV_MODE" queryTableFieldId="7"/>
    <tableColumn id="10" uniqueName="10" name="ARTICLE_QTY" queryTableFieldId="14"/>
    <tableColumn id="14" uniqueName="14" name="TOTAL_AMOUNT" queryTableFieldId="15"/>
    <tableColumn id="15" uniqueName="15" name="DELIV_WEEK" queryTableFieldId="16"/>
    <tableColumn id="16" uniqueName="16" name="CUST_ORDER_DATE" queryTableFieldId="17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3"/>
  <sheetViews>
    <sheetView tabSelected="1" workbookViewId="0">
      <selection activeCell="A7" sqref="A7"/>
    </sheetView>
  </sheetViews>
  <sheetFormatPr baseColWidth="10" defaultRowHeight="15.75" x14ac:dyDescent="0.25"/>
  <cols>
    <col min="1" max="1" width="13" bestFit="1" customWidth="1"/>
    <col min="2" max="2" width="10.125" bestFit="1" customWidth="1"/>
    <col min="3" max="3" width="17.5" bestFit="1" customWidth="1"/>
    <col min="4" max="4" width="26.375" bestFit="1" customWidth="1"/>
    <col min="5" max="5" width="25" bestFit="1" customWidth="1"/>
    <col min="6" max="6" width="15.875" bestFit="1" customWidth="1"/>
    <col min="7" max="8" width="14.875" bestFit="1" customWidth="1"/>
    <col min="9" max="9" width="18" bestFit="1" customWidth="1"/>
    <col min="10" max="10" width="14.375" bestFit="1" customWidth="1"/>
    <col min="11" max="12" width="20.375" bestFit="1" customWidth="1"/>
    <col min="13" max="13" width="48.3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66</v>
      </c>
      <c r="I1" t="s">
        <v>67</v>
      </c>
      <c r="J1" t="s">
        <v>68</v>
      </c>
      <c r="K1" t="s">
        <v>69</v>
      </c>
    </row>
    <row r="2" spans="1:11" x14ac:dyDescent="0.25">
      <c r="A2">
        <v>300709</v>
      </c>
      <c r="B2">
        <v>70</v>
      </c>
      <c r="C2" t="s">
        <v>41</v>
      </c>
      <c r="D2" t="s">
        <v>42</v>
      </c>
      <c r="E2" t="s">
        <v>43</v>
      </c>
      <c r="F2" s="1">
        <v>42704</v>
      </c>
      <c r="G2" t="s">
        <v>7</v>
      </c>
      <c r="H2">
        <v>2</v>
      </c>
      <c r="I2">
        <v>24.63</v>
      </c>
      <c r="J2">
        <v>201648</v>
      </c>
      <c r="K2" s="1">
        <v>42695</v>
      </c>
    </row>
    <row r="3" spans="1:11" x14ac:dyDescent="0.25">
      <c r="A3">
        <v>300711</v>
      </c>
      <c r="B3">
        <v>70</v>
      </c>
      <c r="C3" t="s">
        <v>44</v>
      </c>
      <c r="D3" t="s">
        <v>42</v>
      </c>
      <c r="E3" t="s">
        <v>45</v>
      </c>
      <c r="F3" s="1">
        <v>42716</v>
      </c>
      <c r="G3" t="s">
        <v>7</v>
      </c>
      <c r="H3">
        <v>1</v>
      </c>
      <c r="I3">
        <v>42.5</v>
      </c>
      <c r="J3">
        <v>201650</v>
      </c>
      <c r="K3" s="1">
        <v>42695</v>
      </c>
    </row>
    <row r="4" spans="1:11" x14ac:dyDescent="0.25">
      <c r="A4">
        <v>499</v>
      </c>
      <c r="B4">
        <v>70</v>
      </c>
      <c r="C4" t="s">
        <v>10</v>
      </c>
      <c r="D4" t="s">
        <v>42</v>
      </c>
      <c r="E4" t="s">
        <v>11</v>
      </c>
      <c r="F4" s="1">
        <v>42717</v>
      </c>
      <c r="H4">
        <v>1</v>
      </c>
      <c r="I4">
        <v>2274.75</v>
      </c>
      <c r="J4">
        <v>201650</v>
      </c>
      <c r="K4" s="1">
        <v>42688</v>
      </c>
    </row>
    <row r="5" spans="1:11" x14ac:dyDescent="0.25">
      <c r="A5">
        <v>509</v>
      </c>
      <c r="B5">
        <v>40</v>
      </c>
      <c r="C5" t="s">
        <v>14</v>
      </c>
      <c r="D5" t="s">
        <v>42</v>
      </c>
      <c r="E5" t="s">
        <v>15</v>
      </c>
      <c r="F5" s="1">
        <v>42718</v>
      </c>
      <c r="H5">
        <v>47</v>
      </c>
      <c r="I5">
        <v>21067.57</v>
      </c>
      <c r="J5">
        <v>201650</v>
      </c>
      <c r="K5" s="1">
        <v>42691</v>
      </c>
    </row>
    <row r="6" spans="1:11" x14ac:dyDescent="0.25">
      <c r="A6">
        <v>510</v>
      </c>
      <c r="B6">
        <v>70</v>
      </c>
      <c r="C6" t="s">
        <v>16</v>
      </c>
      <c r="D6" t="s">
        <v>42</v>
      </c>
      <c r="E6" t="s">
        <v>17</v>
      </c>
      <c r="F6" s="1">
        <v>42718</v>
      </c>
      <c r="H6">
        <v>2</v>
      </c>
      <c r="I6">
        <v>226.08</v>
      </c>
      <c r="J6">
        <v>201650</v>
      </c>
      <c r="K6" s="1">
        <v>42691</v>
      </c>
    </row>
    <row r="7" spans="1:11" x14ac:dyDescent="0.25">
      <c r="A7">
        <v>511</v>
      </c>
      <c r="B7">
        <v>70</v>
      </c>
      <c r="C7" t="s">
        <v>18</v>
      </c>
      <c r="D7" t="s">
        <v>42</v>
      </c>
      <c r="E7" t="s">
        <v>19</v>
      </c>
      <c r="F7" s="1">
        <v>42718</v>
      </c>
      <c r="H7">
        <v>2</v>
      </c>
      <c r="I7">
        <v>342.48</v>
      </c>
      <c r="J7">
        <v>201650</v>
      </c>
      <c r="K7" s="1">
        <v>42691</v>
      </c>
    </row>
    <row r="8" spans="1:11" x14ac:dyDescent="0.25">
      <c r="A8">
        <v>537</v>
      </c>
      <c r="B8">
        <v>40</v>
      </c>
      <c r="C8" t="s">
        <v>34</v>
      </c>
      <c r="D8" t="s">
        <v>42</v>
      </c>
      <c r="E8" t="s">
        <v>35</v>
      </c>
      <c r="F8" s="1">
        <v>42718</v>
      </c>
      <c r="G8" t="s">
        <v>7</v>
      </c>
      <c r="H8">
        <v>2</v>
      </c>
      <c r="I8">
        <v>536.89</v>
      </c>
      <c r="J8">
        <v>201650</v>
      </c>
      <c r="K8" s="1">
        <v>42705</v>
      </c>
    </row>
    <row r="9" spans="1:11" x14ac:dyDescent="0.25">
      <c r="A9">
        <v>479</v>
      </c>
      <c r="B9">
        <v>70</v>
      </c>
      <c r="C9" t="s">
        <v>8</v>
      </c>
      <c r="D9" t="s">
        <v>42</v>
      </c>
      <c r="E9" t="s">
        <v>9</v>
      </c>
      <c r="F9" s="1">
        <v>42719</v>
      </c>
      <c r="H9">
        <v>4</v>
      </c>
      <c r="I9">
        <v>5413.03</v>
      </c>
      <c r="J9">
        <v>201650</v>
      </c>
      <c r="K9" s="1">
        <v>42670</v>
      </c>
    </row>
    <row r="10" spans="1:11" x14ac:dyDescent="0.25">
      <c r="A10">
        <v>538</v>
      </c>
      <c r="B10">
        <v>40</v>
      </c>
      <c r="C10" t="s">
        <v>36</v>
      </c>
      <c r="D10" t="s">
        <v>42</v>
      </c>
      <c r="E10" t="s">
        <v>37</v>
      </c>
      <c r="F10" s="1">
        <v>42719</v>
      </c>
      <c r="G10" t="s">
        <v>7</v>
      </c>
      <c r="H10">
        <v>5</v>
      </c>
      <c r="I10">
        <v>2108.6</v>
      </c>
      <c r="J10">
        <v>201650</v>
      </c>
      <c r="K10" s="1">
        <v>42705</v>
      </c>
    </row>
    <row r="11" spans="1:11" x14ac:dyDescent="0.25">
      <c r="A11">
        <v>500</v>
      </c>
      <c r="B11">
        <v>40</v>
      </c>
      <c r="C11" t="s">
        <v>12</v>
      </c>
      <c r="D11" t="s">
        <v>42</v>
      </c>
      <c r="E11" t="s">
        <v>13</v>
      </c>
      <c r="F11" s="1">
        <v>42720</v>
      </c>
      <c r="H11">
        <v>13</v>
      </c>
      <c r="I11">
        <v>14473.79</v>
      </c>
      <c r="J11">
        <v>201650</v>
      </c>
      <c r="K11" s="1">
        <v>42688</v>
      </c>
    </row>
    <row r="12" spans="1:11" x14ac:dyDescent="0.25">
      <c r="A12">
        <v>521</v>
      </c>
      <c r="B12">
        <v>40</v>
      </c>
      <c r="C12" t="s">
        <v>20</v>
      </c>
      <c r="D12" t="s">
        <v>42</v>
      </c>
      <c r="E12" t="s">
        <v>21</v>
      </c>
      <c r="F12" s="1">
        <v>42720</v>
      </c>
      <c r="G12" t="s">
        <v>7</v>
      </c>
      <c r="H12">
        <v>7</v>
      </c>
      <c r="I12">
        <v>2199</v>
      </c>
      <c r="J12">
        <v>201650</v>
      </c>
      <c r="K12" s="1">
        <v>42699</v>
      </c>
    </row>
    <row r="13" spans="1:11" x14ac:dyDescent="0.25">
      <c r="A13">
        <v>526</v>
      </c>
      <c r="B13">
        <v>40</v>
      </c>
      <c r="C13" t="s">
        <v>24</v>
      </c>
      <c r="D13" t="s">
        <v>42</v>
      </c>
      <c r="E13" t="s">
        <v>25</v>
      </c>
      <c r="F13" s="1">
        <v>42720</v>
      </c>
      <c r="H13">
        <v>3</v>
      </c>
      <c r="I13">
        <v>992.43</v>
      </c>
      <c r="J13">
        <v>201650</v>
      </c>
      <c r="K13" s="1">
        <v>42702</v>
      </c>
    </row>
    <row r="14" spans="1:11" x14ac:dyDescent="0.25">
      <c r="A14">
        <v>542</v>
      </c>
      <c r="B14">
        <v>40</v>
      </c>
      <c r="C14" t="s">
        <v>81</v>
      </c>
      <c r="D14" t="s">
        <v>42</v>
      </c>
      <c r="E14" t="s">
        <v>82</v>
      </c>
      <c r="F14" s="1">
        <v>42720</v>
      </c>
      <c r="H14">
        <v>2</v>
      </c>
      <c r="I14">
        <v>180.5</v>
      </c>
      <c r="J14">
        <v>201650</v>
      </c>
      <c r="K14" s="1">
        <v>42713</v>
      </c>
    </row>
    <row r="15" spans="1:11" x14ac:dyDescent="0.25">
      <c r="A15">
        <v>300716</v>
      </c>
      <c r="B15">
        <v>40</v>
      </c>
      <c r="C15" t="s">
        <v>46</v>
      </c>
      <c r="D15" t="s">
        <v>42</v>
      </c>
      <c r="E15" t="s">
        <v>47</v>
      </c>
      <c r="F15" s="1">
        <v>42720</v>
      </c>
      <c r="G15" t="s">
        <v>7</v>
      </c>
      <c r="H15">
        <v>3</v>
      </c>
      <c r="I15">
        <v>295.2</v>
      </c>
      <c r="J15">
        <v>201650</v>
      </c>
      <c r="K15" s="1">
        <v>42703</v>
      </c>
    </row>
    <row r="16" spans="1:11" x14ac:dyDescent="0.25">
      <c r="A16">
        <v>300718</v>
      </c>
      <c r="B16">
        <v>40</v>
      </c>
      <c r="C16" t="s">
        <v>48</v>
      </c>
      <c r="D16" t="s">
        <v>42</v>
      </c>
      <c r="E16" t="s">
        <v>49</v>
      </c>
      <c r="F16" s="1">
        <v>42720</v>
      </c>
      <c r="G16" t="s">
        <v>7</v>
      </c>
      <c r="H16">
        <v>2</v>
      </c>
      <c r="I16">
        <v>380.7</v>
      </c>
      <c r="J16">
        <v>201650</v>
      </c>
      <c r="K16" s="1">
        <v>42705</v>
      </c>
    </row>
    <row r="17" spans="1:11" x14ac:dyDescent="0.25">
      <c r="A17">
        <v>300721</v>
      </c>
      <c r="B17">
        <v>40</v>
      </c>
      <c r="C17" t="s">
        <v>62</v>
      </c>
      <c r="D17" t="s">
        <v>42</v>
      </c>
      <c r="E17" t="s">
        <v>63</v>
      </c>
      <c r="F17" s="1">
        <v>42720</v>
      </c>
      <c r="H17">
        <v>4</v>
      </c>
      <c r="I17">
        <v>0</v>
      </c>
      <c r="J17">
        <v>201650</v>
      </c>
      <c r="K17" s="1">
        <v>42711</v>
      </c>
    </row>
    <row r="18" spans="1:11" x14ac:dyDescent="0.25">
      <c r="A18">
        <v>524</v>
      </c>
      <c r="B18">
        <v>40</v>
      </c>
      <c r="C18" t="s">
        <v>22</v>
      </c>
      <c r="D18" t="s">
        <v>42</v>
      </c>
      <c r="E18" t="s">
        <v>23</v>
      </c>
      <c r="F18" s="1">
        <v>42723</v>
      </c>
      <c r="H18">
        <v>8</v>
      </c>
      <c r="I18">
        <v>3206.75</v>
      </c>
      <c r="J18">
        <v>201651</v>
      </c>
      <c r="K18" s="1">
        <v>42699</v>
      </c>
    </row>
    <row r="19" spans="1:11" x14ac:dyDescent="0.25">
      <c r="A19">
        <v>300723</v>
      </c>
      <c r="B19">
        <v>40</v>
      </c>
      <c r="C19" t="s">
        <v>75</v>
      </c>
      <c r="D19" t="s">
        <v>42</v>
      </c>
      <c r="E19" t="s">
        <v>76</v>
      </c>
      <c r="F19" s="1">
        <v>42723</v>
      </c>
      <c r="H19">
        <v>1</v>
      </c>
      <c r="I19">
        <v>14</v>
      </c>
      <c r="J19">
        <v>201651</v>
      </c>
      <c r="K19" s="1">
        <v>42713</v>
      </c>
    </row>
    <row r="20" spans="1:11" x14ac:dyDescent="0.25">
      <c r="A20">
        <v>80601</v>
      </c>
      <c r="B20">
        <v>40</v>
      </c>
      <c r="C20" t="s">
        <v>73</v>
      </c>
      <c r="D20" t="s">
        <v>42</v>
      </c>
      <c r="E20" t="s">
        <v>74</v>
      </c>
      <c r="F20" s="1">
        <v>42724</v>
      </c>
      <c r="H20">
        <v>1</v>
      </c>
      <c r="I20">
        <v>59.1</v>
      </c>
      <c r="J20">
        <v>201651</v>
      </c>
      <c r="K20" s="1">
        <v>42716</v>
      </c>
    </row>
    <row r="21" spans="1:11" x14ac:dyDescent="0.25">
      <c r="A21">
        <v>529</v>
      </c>
      <c r="B21">
        <v>40</v>
      </c>
      <c r="C21" t="s">
        <v>26</v>
      </c>
      <c r="D21" t="s">
        <v>42</v>
      </c>
      <c r="E21" t="s">
        <v>27</v>
      </c>
      <c r="F21" s="1">
        <v>42725</v>
      </c>
      <c r="H21">
        <v>7</v>
      </c>
      <c r="I21">
        <v>4545.9799999999996</v>
      </c>
      <c r="J21">
        <v>201651</v>
      </c>
      <c r="K21" s="1">
        <v>42703</v>
      </c>
    </row>
    <row r="22" spans="1:11" x14ac:dyDescent="0.25">
      <c r="A22">
        <v>530</v>
      </c>
      <c r="B22">
        <v>40</v>
      </c>
      <c r="C22" t="s">
        <v>28</v>
      </c>
      <c r="D22" t="s">
        <v>42</v>
      </c>
      <c r="E22" t="s">
        <v>29</v>
      </c>
      <c r="F22" s="1">
        <v>42725</v>
      </c>
      <c r="H22">
        <v>1</v>
      </c>
      <c r="I22">
        <v>806.14</v>
      </c>
      <c r="J22">
        <v>201651</v>
      </c>
      <c r="K22" s="1">
        <v>42703</v>
      </c>
    </row>
    <row r="23" spans="1:11" x14ac:dyDescent="0.25">
      <c r="A23">
        <v>536</v>
      </c>
      <c r="B23">
        <v>40</v>
      </c>
      <c r="C23" t="s">
        <v>32</v>
      </c>
      <c r="D23" t="s">
        <v>42</v>
      </c>
      <c r="E23" t="s">
        <v>33</v>
      </c>
      <c r="F23" s="1">
        <v>42725</v>
      </c>
      <c r="G23" t="s">
        <v>7</v>
      </c>
      <c r="H23">
        <v>1</v>
      </c>
      <c r="I23">
        <v>501</v>
      </c>
      <c r="J23">
        <v>201651</v>
      </c>
      <c r="K23" s="1">
        <v>42705</v>
      </c>
    </row>
    <row r="24" spans="1:11" x14ac:dyDescent="0.25">
      <c r="A24">
        <v>540</v>
      </c>
      <c r="B24">
        <v>40</v>
      </c>
      <c r="C24" t="s">
        <v>54</v>
      </c>
      <c r="D24" t="s">
        <v>42</v>
      </c>
      <c r="E24" t="s">
        <v>55</v>
      </c>
      <c r="F24" s="1">
        <v>42725</v>
      </c>
      <c r="H24">
        <v>10</v>
      </c>
      <c r="I24">
        <v>6458.45</v>
      </c>
      <c r="J24">
        <v>201651</v>
      </c>
      <c r="K24" s="1">
        <v>42710</v>
      </c>
    </row>
    <row r="25" spans="1:11" x14ac:dyDescent="0.25">
      <c r="A25">
        <v>541</v>
      </c>
      <c r="B25">
        <v>40</v>
      </c>
      <c r="C25" t="s">
        <v>56</v>
      </c>
      <c r="D25" t="s">
        <v>42</v>
      </c>
      <c r="E25" t="s">
        <v>57</v>
      </c>
      <c r="F25" s="1">
        <v>42725</v>
      </c>
      <c r="H25">
        <v>7</v>
      </c>
      <c r="I25">
        <v>3919.7</v>
      </c>
      <c r="J25">
        <v>201651</v>
      </c>
      <c r="K25" s="1">
        <v>42710</v>
      </c>
    </row>
    <row r="26" spans="1:11" x14ac:dyDescent="0.25">
      <c r="A26">
        <v>543</v>
      </c>
      <c r="B26">
        <v>40</v>
      </c>
      <c r="C26" t="s">
        <v>79</v>
      </c>
      <c r="D26" t="s">
        <v>42</v>
      </c>
      <c r="E26" t="s">
        <v>80</v>
      </c>
      <c r="F26" s="1">
        <v>42725</v>
      </c>
      <c r="H26">
        <v>1</v>
      </c>
      <c r="I26">
        <v>351.48</v>
      </c>
      <c r="J26">
        <v>201651</v>
      </c>
      <c r="K26" s="1">
        <v>42716</v>
      </c>
    </row>
    <row r="27" spans="1:11" x14ac:dyDescent="0.25">
      <c r="A27">
        <v>300719</v>
      </c>
      <c r="B27">
        <v>40</v>
      </c>
      <c r="C27" t="s">
        <v>58</v>
      </c>
      <c r="D27" t="s">
        <v>42</v>
      </c>
      <c r="E27" t="s">
        <v>40</v>
      </c>
      <c r="F27" s="1">
        <v>42725</v>
      </c>
      <c r="H27">
        <v>2</v>
      </c>
      <c r="I27">
        <v>275.27</v>
      </c>
      <c r="J27">
        <v>201651</v>
      </c>
      <c r="K27" s="1">
        <v>42709</v>
      </c>
    </row>
    <row r="28" spans="1:11" x14ac:dyDescent="0.25">
      <c r="A28">
        <v>300720</v>
      </c>
      <c r="B28">
        <v>40</v>
      </c>
      <c r="C28" t="s">
        <v>59</v>
      </c>
      <c r="D28" t="s">
        <v>42</v>
      </c>
      <c r="E28" t="s">
        <v>60</v>
      </c>
      <c r="F28" s="1">
        <v>42725</v>
      </c>
      <c r="H28">
        <v>2</v>
      </c>
      <c r="I28">
        <v>388.25</v>
      </c>
      <c r="J28">
        <v>201651</v>
      </c>
      <c r="K28" s="1">
        <v>42709</v>
      </c>
    </row>
    <row r="29" spans="1:11" x14ac:dyDescent="0.25">
      <c r="A29">
        <v>300724</v>
      </c>
      <c r="B29">
        <v>40</v>
      </c>
      <c r="C29" t="s">
        <v>77</v>
      </c>
      <c r="D29" t="s">
        <v>42</v>
      </c>
      <c r="E29" t="s">
        <v>78</v>
      </c>
      <c r="F29" s="1">
        <v>42727</v>
      </c>
      <c r="H29">
        <v>1</v>
      </c>
      <c r="I29">
        <v>153.9</v>
      </c>
      <c r="J29">
        <v>201651</v>
      </c>
      <c r="K29" s="1">
        <v>42716</v>
      </c>
    </row>
    <row r="30" spans="1:11" x14ac:dyDescent="0.25">
      <c r="A30">
        <v>535</v>
      </c>
      <c r="B30">
        <v>40</v>
      </c>
      <c r="C30" t="s">
        <v>30</v>
      </c>
      <c r="D30" t="s">
        <v>42</v>
      </c>
      <c r="E30" t="s">
        <v>31</v>
      </c>
      <c r="F30" s="1">
        <v>42740</v>
      </c>
      <c r="G30" t="s">
        <v>61</v>
      </c>
      <c r="H30">
        <v>3</v>
      </c>
      <c r="I30">
        <v>2790.8</v>
      </c>
      <c r="J30">
        <v>201701</v>
      </c>
      <c r="K30" s="1">
        <v>42704</v>
      </c>
    </row>
    <row r="31" spans="1:11" x14ac:dyDescent="0.25">
      <c r="A31">
        <v>300722</v>
      </c>
      <c r="B31">
        <v>40</v>
      </c>
      <c r="C31" t="s">
        <v>71</v>
      </c>
      <c r="D31" t="s">
        <v>42</v>
      </c>
      <c r="E31" t="s">
        <v>72</v>
      </c>
      <c r="F31" s="1">
        <v>42740</v>
      </c>
      <c r="H31">
        <v>4</v>
      </c>
      <c r="I31">
        <v>1156.81</v>
      </c>
      <c r="J31">
        <v>201701</v>
      </c>
      <c r="K31" s="1">
        <v>42712</v>
      </c>
    </row>
    <row r="32" spans="1:11" x14ac:dyDescent="0.25">
      <c r="A32">
        <v>544</v>
      </c>
      <c r="B32">
        <v>10</v>
      </c>
      <c r="C32" t="s">
        <v>83</v>
      </c>
      <c r="D32" t="s">
        <v>42</v>
      </c>
      <c r="E32" t="s">
        <v>84</v>
      </c>
      <c r="F32" s="1">
        <v>42745</v>
      </c>
      <c r="H32">
        <v>107</v>
      </c>
      <c r="I32">
        <v>33276.1</v>
      </c>
      <c r="J32">
        <v>201702</v>
      </c>
      <c r="K32" s="1">
        <v>42717</v>
      </c>
    </row>
    <row r="33" spans="1:11" x14ac:dyDescent="0.25">
      <c r="A33">
        <v>300701</v>
      </c>
      <c r="B33">
        <v>40</v>
      </c>
      <c r="C33" t="s">
        <v>38</v>
      </c>
      <c r="D33" t="s">
        <v>42</v>
      </c>
      <c r="E33" t="s">
        <v>39</v>
      </c>
      <c r="F33" s="1">
        <v>42751</v>
      </c>
      <c r="H33">
        <v>23</v>
      </c>
      <c r="I33">
        <v>15357</v>
      </c>
      <c r="J33">
        <v>201703</v>
      </c>
      <c r="K33" s="1">
        <v>42678</v>
      </c>
    </row>
  </sheetData>
  <pageMargins left="0.7" right="0.7" top="0.75" bottom="0.75" header="0.3" footer="0.3"/>
  <pageSetup paperSize="9" orientation="portrait" horizontalDpi="0" verticalDpi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pageSetUpPr fitToPage="1"/>
  </sheetPr>
  <dimension ref="A1:G867"/>
  <sheetViews>
    <sheetView workbookViewId="0">
      <selection activeCell="D12" sqref="D12"/>
    </sheetView>
  </sheetViews>
  <sheetFormatPr baseColWidth="10" defaultRowHeight="15.75" x14ac:dyDescent="0.25"/>
  <cols>
    <col min="1" max="1" width="29.5" style="4" bestFit="1" customWidth="1"/>
    <col min="2" max="2" width="14.375" style="2" bestFit="1" customWidth="1"/>
    <col min="3" max="3" width="32.875" style="3" customWidth="1"/>
    <col min="4" max="4" width="17" style="2" customWidth="1"/>
    <col min="5" max="5" width="14.625" style="10" bestFit="1" customWidth="1"/>
    <col min="6" max="6" width="14.125" style="2" customWidth="1"/>
    <col min="7" max="7" width="27.5" style="11" customWidth="1"/>
  </cols>
  <sheetData>
    <row r="1" spans="1:7" ht="19.5" thickBot="1" x14ac:dyDescent="0.3">
      <c r="A1" s="12" t="s">
        <v>64</v>
      </c>
      <c r="B1" s="13" t="s">
        <v>52</v>
      </c>
      <c r="C1" s="15" t="s">
        <v>51</v>
      </c>
      <c r="D1" s="13" t="s">
        <v>50</v>
      </c>
      <c r="E1" s="14" t="s">
        <v>65</v>
      </c>
      <c r="F1" s="13" t="s">
        <v>53</v>
      </c>
      <c r="G1" s="16" t="s">
        <v>70</v>
      </c>
    </row>
    <row r="2" spans="1:7" ht="16.5" thickBot="1" x14ac:dyDescent="0.3">
      <c r="A2" s="5" t="str">
        <f>IF(Source!D2="","",Source!D2)</f>
        <v>PECOURT</v>
      </c>
      <c r="B2" s="6" t="str">
        <f>IF(MID(Source!C2,1,5)="Ateli",RIGHT(Source!C2,LEN(Source!C2)-5),IF(MID(Source!C2,1,1)="8",Source!C2,IF(MID(Source!C2,1,2)="30",Source!C2,"")))</f>
        <v>300709</v>
      </c>
      <c r="C2" s="7" t="str">
        <f>IF(Source!E2="","",Source!E2)</f>
        <v>JOINT PORTE FT200</v>
      </c>
      <c r="D2" s="6" t="str">
        <f>IF(Source!B2=10,"Enregistrée",IF(Source!B2=40,"En fabrication",IF(Source!B2=70,"Fabriquée","")))</f>
        <v>Fabriquée</v>
      </c>
      <c r="E2" s="8"/>
      <c r="F2" s="6" t="str">
        <f>IF(Source!G2="EnlËvement","Enlèvement",IF(Source!G2="TournÈe PMN","Tournée PMN",IF(OR(Source!G2="",A2=""),"",Source!G2)))</f>
        <v>Enlèvement</v>
      </c>
      <c r="G2" s="9">
        <f>IF(Source!F2="","",Source!F2)</f>
        <v>42704</v>
      </c>
    </row>
    <row r="3" spans="1:7" ht="16.5" thickBot="1" x14ac:dyDescent="0.3">
      <c r="A3" s="5" t="str">
        <f>IF(Source!D3="","",Source!D3)</f>
        <v>PECOURT</v>
      </c>
      <c r="B3" s="6" t="str">
        <f>IF(MID(Source!C3,1,5)="Ateli",RIGHT(Source!C3,LEN(Source!C3)-5),IF(MID(Source!C3,1,1)="8",Source!C3,IF(MID(Source!C3,1,2)="30",Source!C3,"")))</f>
        <v>300711</v>
      </c>
      <c r="C3" s="7" t="str">
        <f>IF(Source!E3="","",Source!E3)</f>
        <v>VITRAGE DE TABLE</v>
      </c>
      <c r="D3" s="6" t="str">
        <f>IF(Source!B3=10,"Enregistrée",IF(Source!B3=40,"En fabrication",IF(Source!B3=70,"Fabriquée","")))</f>
        <v>Fabriquée</v>
      </c>
      <c r="E3" s="8"/>
      <c r="F3" s="6" t="str">
        <f>IF(Source!G3="EnlËvement","Enlèvement",IF(Source!G3="TournÈe PMN","Tournée PMN",IF(OR(Source!G3="",A3=""),"",Source!G3)))</f>
        <v>Enlèvement</v>
      </c>
      <c r="G3" s="9">
        <f>IF(Source!F3="","",Source!F3)</f>
        <v>42716</v>
      </c>
    </row>
    <row r="4" spans="1:7" ht="16.5" thickBot="1" x14ac:dyDescent="0.3">
      <c r="A4" s="5" t="str">
        <f>IF(Source!D4="","",Source!D4)</f>
        <v>PECOURT</v>
      </c>
      <c r="B4" s="6" t="str">
        <f>IF(MID(Source!C4,1,5)="Ateli",RIGHT(Source!C4,LEN(Source!C4)-5),IF(MID(Source!C4,1,1)="8",Source!C4,IF(MID(Source!C4,1,2)="30",Source!C4,"")))</f>
        <v>90678</v>
      </c>
      <c r="C4" s="7" t="str">
        <f>IF(Source!E4="","",Source!E4)</f>
        <v>GU 1MVR</v>
      </c>
      <c r="D4" s="6" t="str">
        <f>IF(Source!B4=10,"Enregistrée",IF(Source!B4=40,"En fabrication",IF(Source!B4=70,"Fabriquée","")))</f>
        <v>Fabriquée</v>
      </c>
      <c r="E4" s="8"/>
      <c r="F4" s="6" t="str">
        <f>IF(Source!G4="EnlËvement","Enlèvement",IF(Source!G4="TournÈe PMN","Tournée PMN",IF(OR(Source!G4="",A4=""),"",Source!G4)))</f>
        <v/>
      </c>
      <c r="G4" s="9">
        <f>IF(Source!F4="","",Source!F4)</f>
        <v>42717</v>
      </c>
    </row>
    <row r="5" spans="1:7" ht="16.5" thickBot="1" x14ac:dyDescent="0.3">
      <c r="A5" s="5" t="str">
        <f>IF(Source!D5="","",Source!D5)</f>
        <v>PECOURT</v>
      </c>
      <c r="B5" s="6" t="str">
        <f>IF(MID(Source!C5,1,5)="Ateli",RIGHT(Source!C5,LEN(Source!C5)-5),IF(MID(Source!C5,1,1)="8",Source!C5,IF(MID(Source!C5,1,2)="30",Source!C5,"")))</f>
        <v>90586</v>
      </c>
      <c r="C5" s="7" t="str">
        <f>IF(Source!E5="","",Source!E5)</f>
        <v>GAUDEFROY 46M+1PG</v>
      </c>
      <c r="D5" s="6" t="str">
        <f>IF(Source!B5=10,"Enregistrée",IF(Source!B5=40,"En fabrication",IF(Source!B5=70,"Fabriquée","")))</f>
        <v>En fabrication</v>
      </c>
      <c r="E5" s="8"/>
      <c r="F5" s="6" t="str">
        <f>IF(Source!G5="EnlËvement","Enlèvement",IF(Source!G5="TournÈe PMN","Tournée PMN",IF(OR(Source!G5="",A5=""),"",Source!G5)))</f>
        <v/>
      </c>
      <c r="G5" s="9">
        <f>IF(Source!F5="","",Source!F5)</f>
        <v>42718</v>
      </c>
    </row>
    <row r="6" spans="1:7" ht="16.5" thickBot="1" x14ac:dyDescent="0.3">
      <c r="A6" s="5" t="str">
        <f>IF(Source!D6="","",Source!D6)</f>
        <v>PECOURT</v>
      </c>
      <c r="B6" s="6" t="str">
        <f>IF(MID(Source!C6,1,5)="Ateli",RIGHT(Source!C6,LEN(Source!C6)-5),IF(MID(Source!C6,1,1)="8",Source!C6,IF(MID(Source!C6,1,2)="30",Source!C6,"")))</f>
        <v>90689</v>
      </c>
      <c r="C6" s="7" t="str">
        <f>IF(Source!E6="","",Source!E6)</f>
        <v>PARIS 1M</v>
      </c>
      <c r="D6" s="6" t="str">
        <f>IF(Source!B6=10,"Enregistrée",IF(Source!B6=40,"En fabrication",IF(Source!B6=70,"Fabriquée","")))</f>
        <v>Fabriquée</v>
      </c>
      <c r="E6" s="8"/>
      <c r="F6" s="6" t="str">
        <f>IF(Source!G6="EnlËvement","Enlèvement",IF(Source!G6="TournÈe PMN","Tournée PMN",IF(OR(Source!G6="",A6=""),"",Source!G6)))</f>
        <v/>
      </c>
      <c r="G6" s="9">
        <f>IF(Source!F6="","",Source!F6)</f>
        <v>42718</v>
      </c>
    </row>
    <row r="7" spans="1:7" ht="16.5" thickBot="1" x14ac:dyDescent="0.3">
      <c r="A7" s="5" t="str">
        <f>IF(Source!D7="","",Source!D7)</f>
        <v>PECOURT</v>
      </c>
      <c r="B7" s="6" t="str">
        <f>IF(MID(Source!C7,1,5)="Ateli",RIGHT(Source!C7,LEN(Source!C7)-5),IF(MID(Source!C7,1,1)="8",Source!C7,IF(MID(Source!C7,1,2)="30",Source!C7,"")))</f>
        <v>90690</v>
      </c>
      <c r="C7" s="7" t="str">
        <f>IF(Source!E7="","",Source!E7)</f>
        <v>BOMBLE 1M</v>
      </c>
      <c r="D7" s="6" t="str">
        <f>IF(Source!B7=10,"Enregistrée",IF(Source!B7=40,"En fabrication",IF(Source!B7=70,"Fabriquée","")))</f>
        <v>Fabriquée</v>
      </c>
      <c r="E7" s="8"/>
      <c r="F7" s="6" t="str">
        <f>IF(Source!G7="EnlËvement","Enlèvement",IF(Source!G7="TournÈe PMN","Tournée PMN",IF(OR(Source!G7="",A7=""),"",Source!G7)))</f>
        <v/>
      </c>
      <c r="G7" s="9">
        <f>IF(Source!F7="","",Source!F7)</f>
        <v>42718</v>
      </c>
    </row>
    <row r="8" spans="1:7" ht="16.5" thickBot="1" x14ac:dyDescent="0.3">
      <c r="A8" s="5" t="str">
        <f>IF(Source!D8="","",Source!D8)</f>
        <v>PECOURT</v>
      </c>
      <c r="B8" s="6" t="str">
        <f>IF(MID(Source!C8,1,5)="Ateli",RIGHT(Source!C8,LEN(Source!C8)-5),IF(MID(Source!C8,1,1)="8",Source!C8,IF(MID(Source!C8,1,2)="30",Source!C8,"")))</f>
        <v>90755</v>
      </c>
      <c r="C8" s="7" t="str">
        <f>IF(Source!E8="","",Source!E8)</f>
        <v>MERENDERIO 2M</v>
      </c>
      <c r="D8" s="6" t="str">
        <f>IF(Source!B8=10,"Enregistrée",IF(Source!B8=40,"En fabrication",IF(Source!B8=70,"Fabriquée","")))</f>
        <v>En fabrication</v>
      </c>
      <c r="E8" s="8"/>
      <c r="F8" s="6" t="str">
        <f>IF(Source!G8="EnlËvement","Enlèvement",IF(Source!G8="TournÈe PMN","Tournée PMN",IF(OR(Source!G8="",A8=""),"",Source!G8)))</f>
        <v>Enlèvement</v>
      </c>
      <c r="G8" s="9">
        <f>IF(Source!F8="","",Source!F8)</f>
        <v>42718</v>
      </c>
    </row>
    <row r="9" spans="1:7" ht="16.5" thickBot="1" x14ac:dyDescent="0.3">
      <c r="A9" s="5" t="str">
        <f>IF(Source!D9="","",Source!D9)</f>
        <v>PECOURT</v>
      </c>
      <c r="B9" s="6" t="str">
        <f>IF(MID(Source!C9,1,5)="Ateli",RIGHT(Source!C9,LEN(Source!C9)-5),IF(MID(Source!C9,1,1)="8",Source!C9,IF(MID(Source!C9,1,2)="30",Source!C9,"")))</f>
        <v>90662</v>
      </c>
      <c r="C9" s="7" t="str">
        <f>IF(Source!E9="","",Source!E9)</f>
        <v>TREFFLE 4M+2H</v>
      </c>
      <c r="D9" s="6" t="str">
        <f>IF(Source!B9=10,"Enregistrée",IF(Source!B9=40,"En fabrication",IF(Source!B9=70,"Fabriquée","")))</f>
        <v>Fabriquée</v>
      </c>
      <c r="E9" s="8"/>
      <c r="F9" s="6" t="str">
        <f>IF(Source!G9="EnlËvement","Enlèvement",IF(Source!G9="TournÈe PMN","Tournée PMN",IF(OR(Source!G9="",A9=""),"",Source!G9)))</f>
        <v/>
      </c>
      <c r="G9" s="9">
        <f>IF(Source!F9="","",Source!F9)</f>
        <v>42719</v>
      </c>
    </row>
    <row r="10" spans="1:7" ht="16.5" thickBot="1" x14ac:dyDescent="0.3">
      <c r="A10" s="5" t="str">
        <f>IF(Source!D10="","",Source!D10)</f>
        <v>PECOURT</v>
      </c>
      <c r="B10" s="6" t="str">
        <f>IF(MID(Source!C10,1,5)="Ateli",RIGHT(Source!C10,LEN(Source!C10)-5),IF(MID(Source!C10,1,1)="8",Source!C10,IF(MID(Source!C10,1,2)="30",Source!C10,"")))</f>
        <v>90712</v>
      </c>
      <c r="C10" s="7" t="str">
        <f>IF(Source!E10="","",Source!E10)</f>
        <v>GB01405 4MVR</v>
      </c>
      <c r="D10" s="6" t="str">
        <f>IF(Source!B10=10,"Enregistrée",IF(Source!B10=40,"En fabrication",IF(Source!B10=70,"Fabriquée","")))</f>
        <v>En fabrication</v>
      </c>
      <c r="E10" s="8"/>
      <c r="F10" s="6" t="str">
        <f>IF(Source!G10="EnlËvement","Enlèvement",IF(Source!G10="TournÈe PMN","Tournée PMN",IF(OR(Source!G10="",A10=""),"",Source!G10)))</f>
        <v>Enlèvement</v>
      </c>
      <c r="G10" s="9">
        <f>IF(Source!F10="","",Source!F10)</f>
        <v>42719</v>
      </c>
    </row>
    <row r="11" spans="1:7" ht="16.5" thickBot="1" x14ac:dyDescent="0.3">
      <c r="A11" s="5" t="str">
        <f>IF(Source!D11="","",Source!D11)</f>
        <v>PECOURT</v>
      </c>
      <c r="B11" s="6" t="str">
        <f>IF(MID(Source!C11,1,5)="Ateli",RIGHT(Source!C11,LEN(Source!C11)-5),IF(MID(Source!C11,1,1)="8",Source!C11,IF(MID(Source!C11,1,2)="30",Source!C11,"")))</f>
        <v>90664</v>
      </c>
      <c r="C11" s="7" t="str">
        <f>IF(Source!E11="","",Source!E11)</f>
        <v>FLAUCOURT 12MVR+2ALUVR</v>
      </c>
      <c r="D11" s="6" t="str">
        <f>IF(Source!B11=10,"Enregistrée",IF(Source!B11=40,"En fabrication",IF(Source!B11=70,"Fabriquée","")))</f>
        <v>En fabrication</v>
      </c>
      <c r="E11" s="8"/>
      <c r="F11" s="6" t="str">
        <f>IF(Source!G11="EnlËvement","Enlèvement",IF(Source!G11="TournÈe PMN","Tournée PMN",IF(OR(Source!G11="",A11=""),"",Source!G11)))</f>
        <v/>
      </c>
      <c r="G11" s="9">
        <f>IF(Source!F11="","",Source!F11)</f>
        <v>42720</v>
      </c>
    </row>
    <row r="12" spans="1:7" ht="16.5" thickBot="1" x14ac:dyDescent="0.3">
      <c r="A12" s="5" t="str">
        <f>IF(Source!D12="","",Source!D12)</f>
        <v>PECOURT</v>
      </c>
      <c r="B12" s="6" t="str">
        <f>IF(MID(Source!C12,1,5)="Ateli",RIGHT(Source!C12,LEN(Source!C12)-5),IF(MID(Source!C12,1,1)="8",Source!C12,IF(MID(Source!C12,1,2)="30",Source!C12,"")))</f>
        <v>90722</v>
      </c>
      <c r="C12" s="7" t="str">
        <f>IF(Source!E12="","",Source!E12)</f>
        <v>CMD 22.11.16 4M+2W</v>
      </c>
      <c r="D12" s="6" t="str">
        <f>IF(Source!B12=10,"Enregistrée",IF(Source!B12=40,"En fabrication",IF(Source!B12=70,"Fabriquée","")))</f>
        <v>En fabrication</v>
      </c>
      <c r="E12" s="8"/>
      <c r="F12" s="6" t="str">
        <f>IF(Source!G12="EnlËvement","Enlèvement",IF(Source!G12="TournÈe PMN","Tournée PMN",IF(OR(Source!G12="",A12=""),"",Source!G12)))</f>
        <v>Enlèvement</v>
      </c>
      <c r="G12" s="9">
        <f>IF(Source!F12="","",Source!F12)</f>
        <v>42720</v>
      </c>
    </row>
    <row r="13" spans="1:7" ht="16.5" thickBot="1" x14ac:dyDescent="0.3">
      <c r="A13" s="5" t="str">
        <f>IF(Source!D13="","",Source!D13)</f>
        <v>PECOURT</v>
      </c>
      <c r="B13" s="6" t="str">
        <f>IF(MID(Source!C13,1,5)="Ateli",RIGHT(Source!C13,LEN(Source!C13)-5),IF(MID(Source!C13,1,1)="8",Source!C13,IF(MID(Source!C13,1,2)="30",Source!C13,"")))</f>
        <v>90730</v>
      </c>
      <c r="C13" s="7" t="str">
        <f>IF(Source!E13="","",Source!E13)</f>
        <v>DOURLEN 2MVR</v>
      </c>
      <c r="D13" s="6" t="str">
        <f>IF(Source!B13=10,"Enregistrée",IF(Source!B13=40,"En fabrication",IF(Source!B13=70,"Fabriquée","")))</f>
        <v>En fabrication</v>
      </c>
      <c r="E13" s="8"/>
      <c r="F13" s="6" t="str">
        <f>IF(Source!G13="EnlËvement","Enlèvement",IF(Source!G13="TournÈe PMN","Tournée PMN",IF(OR(Source!G13="",A13=""),"",Source!G13)))</f>
        <v/>
      </c>
      <c r="G13" s="9">
        <f>IF(Source!F13="","",Source!F13)</f>
        <v>42720</v>
      </c>
    </row>
    <row r="14" spans="1:7" ht="16.5" thickBot="1" x14ac:dyDescent="0.3">
      <c r="A14" s="5" t="str">
        <f>IF(Source!D14="","",Source!D14)</f>
        <v>PECOURT</v>
      </c>
      <c r="B14" s="6" t="str">
        <f>IF(MID(Source!C14,1,5)="Ateli",RIGHT(Source!C14,LEN(Source!C14)-5),IF(MID(Source!C14,1,1)="8",Source!C14,IF(MID(Source!C14,1,2)="30",Source!C14,"")))</f>
        <v>90786</v>
      </c>
      <c r="C14" s="7" t="str">
        <f>IF(Source!E14="","",Source!E14)</f>
        <v>URGENT 1M</v>
      </c>
      <c r="D14" s="6" t="str">
        <f>IF(Source!B14=10,"Enregistrée",IF(Source!B14=40,"En fabrication",IF(Source!B14=70,"Fabriquée","")))</f>
        <v>En fabrication</v>
      </c>
      <c r="E14" s="8"/>
      <c r="F14" s="6" t="str">
        <f>IF(Source!G14="EnlËvement","Enlèvement",IF(Source!G14="TournÈe PMN","Tournée PMN",IF(OR(Source!G14="",A14=""),"",Source!G14)))</f>
        <v/>
      </c>
      <c r="G14" s="9">
        <f>IF(Source!F14="","",Source!F14)</f>
        <v>42720</v>
      </c>
    </row>
    <row r="15" spans="1:7" ht="16.5" thickBot="1" x14ac:dyDescent="0.3">
      <c r="A15" s="5" t="str">
        <f>IF(Source!D15="","",Source!D15)</f>
        <v>PECOURT</v>
      </c>
      <c r="B15" s="6" t="str">
        <f>IF(MID(Source!C15,1,5)="Ateli",RIGHT(Source!C15,LEN(Source!C15)-5),IF(MID(Source!C15,1,1)="8",Source!C15,IF(MID(Source!C15,1,2)="30",Source!C15,"")))</f>
        <v>300716</v>
      </c>
      <c r="C15" s="7" t="str">
        <f>IF(Source!E15="","",Source!E15)</f>
        <v>TABLIER COURTEAUX</v>
      </c>
      <c r="D15" s="6" t="str">
        <f>IF(Source!B15=10,"Enregistrée",IF(Source!B15=40,"En fabrication",IF(Source!B15=70,"Fabriquée","")))</f>
        <v>En fabrication</v>
      </c>
      <c r="E15" s="8"/>
      <c r="F15" s="6" t="str">
        <f>IF(Source!G15="EnlËvement","Enlèvement",IF(Source!G15="TournÈe PMN","Tournée PMN",IF(OR(Source!G15="",A15=""),"",Source!G15)))</f>
        <v>Enlèvement</v>
      </c>
      <c r="G15" s="9">
        <f>IF(Source!F15="","",Source!F15)</f>
        <v>42720</v>
      </c>
    </row>
    <row r="16" spans="1:7" ht="16.5" thickBot="1" x14ac:dyDescent="0.3">
      <c r="A16" s="5" t="str">
        <f>IF(Source!D16="","",Source!D16)</f>
        <v>PECOURT</v>
      </c>
      <c r="B16" s="6" t="str">
        <f>IF(MID(Source!C16,1,5)="Ateli",RIGHT(Source!C16,LEN(Source!C16)-5),IF(MID(Source!C16,1,1)="8",Source!C16,IF(MID(Source!C16,1,2)="30",Source!C16,"")))</f>
        <v>300718</v>
      </c>
      <c r="C16" s="7" t="str">
        <f>IF(Source!E16="","",Source!E16)</f>
        <v>TABLIER MARKIE</v>
      </c>
      <c r="D16" s="6" t="str">
        <f>IF(Source!B16=10,"Enregistrée",IF(Source!B16=40,"En fabrication",IF(Source!B16=70,"Fabriquée","")))</f>
        <v>En fabrication</v>
      </c>
      <c r="E16" s="8"/>
      <c r="F16" s="6" t="str">
        <f>IF(Source!G16="EnlËvement","Enlèvement",IF(Source!G16="TournÈe PMN","Tournée PMN",IF(OR(Source!G16="",A16=""),"",Source!G16)))</f>
        <v>Enlèvement</v>
      </c>
      <c r="G16" s="9">
        <f>IF(Source!F16="","",Source!F16)</f>
        <v>42720</v>
      </c>
    </row>
    <row r="17" spans="1:7" ht="16.5" thickBot="1" x14ac:dyDescent="0.3">
      <c r="A17" s="5" t="str">
        <f>IF(Source!D17="","",Source!D17)</f>
        <v>PECOURT</v>
      </c>
      <c r="B17" s="6" t="str">
        <f>IF(MID(Source!C17,1,5)="Ateli",RIGHT(Source!C17,LEN(Source!C17)-5),IF(MID(Source!C17,1,1)="8",Source!C17,IF(MID(Source!C17,1,2)="30",Source!C17,"")))</f>
        <v>300721</v>
      </c>
      <c r="C17" s="7" t="str">
        <f>IF(Source!E17="","",Source!E17)</f>
        <v>SAV VITRAGE</v>
      </c>
      <c r="D17" s="6" t="str">
        <f>IF(Source!B17=10,"Enregistrée",IF(Source!B17=40,"En fabrication",IF(Source!B17=70,"Fabriquée","")))</f>
        <v>En fabrication</v>
      </c>
      <c r="E17" s="8"/>
      <c r="F17" s="6" t="str">
        <f>IF(Source!G17="EnlËvement","Enlèvement",IF(Source!G17="TournÈe PMN","Tournée PMN",IF(OR(Source!G17="",A17=""),"",Source!G17)))</f>
        <v/>
      </c>
      <c r="G17" s="9">
        <f>IF(Source!F17="","",Source!F17)</f>
        <v>42720</v>
      </c>
    </row>
    <row r="18" spans="1:7" ht="16.5" thickBot="1" x14ac:dyDescent="0.3">
      <c r="A18" s="5" t="str">
        <f>IF(Source!D18="","",Source!D18)</f>
        <v>PECOURT</v>
      </c>
      <c r="B18" s="6" t="str">
        <f>IF(MID(Source!C18,1,5)="Ateli",RIGHT(Source!C18,LEN(Source!C18)-5),IF(MID(Source!C18,1,1)="8",Source!C18,IF(MID(Source!C18,1,2)="30",Source!C18,"")))</f>
        <v>90711</v>
      </c>
      <c r="C18" s="7" t="str">
        <f>IF(Source!E18="","",Source!E18)</f>
        <v>DANY 7MVR</v>
      </c>
      <c r="D18" s="6" t="str">
        <f>IF(Source!B18=10,"Enregistrée",IF(Source!B18=40,"En fabrication",IF(Source!B18=70,"Fabriquée","")))</f>
        <v>En fabrication</v>
      </c>
      <c r="E18" s="8"/>
      <c r="F18" s="6" t="str">
        <f>IF(Source!G18="EnlËvement","Enlèvement",IF(Source!G18="TournÈe PMN","Tournée PMN",IF(OR(Source!G18="",A18=""),"",Source!G18)))</f>
        <v/>
      </c>
      <c r="G18" s="9">
        <f>IF(Source!F18="","",Source!F18)</f>
        <v>42723</v>
      </c>
    </row>
    <row r="19" spans="1:7" ht="16.5" thickBot="1" x14ac:dyDescent="0.3">
      <c r="A19" s="5" t="str">
        <f>IF(Source!D19="","",Source!D19)</f>
        <v>PECOURT</v>
      </c>
      <c r="B19" s="6" t="str">
        <f>IF(MID(Source!C19,1,5)="Ateli",RIGHT(Source!C19,LEN(Source!C19)-5),IF(MID(Source!C19,1,1)="8",Source!C19,IF(MID(Source!C19,1,2)="30",Source!C19,"")))</f>
        <v>300723</v>
      </c>
      <c r="C19" s="7" t="str">
        <f>IF(Source!E19="","",Source!E19)</f>
        <v>VITRAGE</v>
      </c>
      <c r="D19" s="6" t="str">
        <f>IF(Source!B19=10,"Enregistrée",IF(Source!B19=40,"En fabrication",IF(Source!B19=70,"Fabriquée","")))</f>
        <v>En fabrication</v>
      </c>
      <c r="E19" s="8"/>
      <c r="F19" s="6" t="str">
        <f>IF(Source!G19="EnlËvement","Enlèvement",IF(Source!G19="TournÈe PMN","Tournée PMN",IF(OR(Source!G19="",A19=""),"",Source!G19)))</f>
        <v/>
      </c>
      <c r="G19" s="9">
        <f>IF(Source!F19="","",Source!F19)</f>
        <v>42723</v>
      </c>
    </row>
    <row r="20" spans="1:7" ht="16.5" thickBot="1" x14ac:dyDescent="0.3">
      <c r="A20" s="5" t="str">
        <f>IF(Source!D20="","",Source!D20)</f>
        <v>PECOURT</v>
      </c>
      <c r="B20" s="6" t="str">
        <f>IF(MID(Source!C20,1,5)="Ateli",RIGHT(Source!C20,LEN(Source!C20)-5),IF(MID(Source!C20,1,1)="8",Source!C20,IF(MID(Source!C20,1,2)="30",Source!C20,"")))</f>
        <v>82895</v>
      </c>
      <c r="C20" s="7" t="str">
        <f>IF(Source!E20="","",Source!E20)</f>
        <v>TRIPET 1OUV</v>
      </c>
      <c r="D20" s="6" t="str">
        <f>IF(Source!B20=10,"Enregistrée",IF(Source!B20=40,"En fabrication",IF(Source!B20=70,"Fabriquée","")))</f>
        <v>En fabrication</v>
      </c>
      <c r="E20" s="8"/>
      <c r="F20" s="6" t="str">
        <f>IF(Source!G20="EnlËvement","Enlèvement",IF(Source!G20="TournÈe PMN","Tournée PMN",IF(OR(Source!G20="",A20=""),"",Source!G20)))</f>
        <v/>
      </c>
      <c r="G20" s="9">
        <f>IF(Source!F20="","",Source!F20)</f>
        <v>42724</v>
      </c>
    </row>
    <row r="21" spans="1:7" ht="16.5" thickBot="1" x14ac:dyDescent="0.3">
      <c r="A21" s="5" t="str">
        <f>IF(Source!D21="","",Source!D21)</f>
        <v>PECOURT</v>
      </c>
      <c r="B21" s="6" t="str">
        <f>IF(MID(Source!C21,1,5)="Ateli",RIGHT(Source!C21,LEN(Source!C21)-5),IF(MID(Source!C21,1,1)="8",Source!C21,IF(MID(Source!C21,1,2)="30",Source!C21,"")))</f>
        <v>90734</v>
      </c>
      <c r="C21" s="7" t="str">
        <f>IF(Source!E21="","",Source!E21)</f>
        <v>PICHOT 6M+1WVR</v>
      </c>
      <c r="D21" s="6" t="str">
        <f>IF(Source!B21=10,"Enregistrée",IF(Source!B21=40,"En fabrication",IF(Source!B21=70,"Fabriquée","")))</f>
        <v>En fabrication</v>
      </c>
      <c r="E21" s="8"/>
      <c r="F21" s="6" t="str">
        <f>IF(Source!G21="EnlËvement","Enlèvement",IF(Source!G21="TournÈe PMN","Tournée PMN",IF(OR(Source!G21="",A21=""),"",Source!G21)))</f>
        <v/>
      </c>
      <c r="G21" s="9">
        <f>IF(Source!F21="","",Source!F21)</f>
        <v>42725</v>
      </c>
    </row>
    <row r="22" spans="1:7" ht="16.5" thickBot="1" x14ac:dyDescent="0.3">
      <c r="A22" s="5" t="str">
        <f>IF(Source!D22="","",Source!D22)</f>
        <v>PECOURT</v>
      </c>
      <c r="B22" s="6" t="str">
        <f>IF(MID(Source!C22,1,5)="Ateli",RIGHT(Source!C22,LEN(Source!C22)-5),IF(MID(Source!C22,1,1)="8",Source!C22,IF(MID(Source!C22,1,2)="30",Source!C22,"")))</f>
        <v>90733</v>
      </c>
      <c r="C22" s="7" t="str">
        <f>IF(Source!E22="","",Source!E22)</f>
        <v>YBLED 1M</v>
      </c>
      <c r="D22" s="6" t="str">
        <f>IF(Source!B22=10,"Enregistrée",IF(Source!B22=40,"En fabrication",IF(Source!B22=70,"Fabriquée","")))</f>
        <v>En fabrication</v>
      </c>
      <c r="E22" s="8"/>
      <c r="F22" s="6" t="str">
        <f>IF(Source!G22="EnlËvement","Enlèvement",IF(Source!G22="TournÈe PMN","Tournée PMN",IF(OR(Source!G22="",A22=""),"",Source!G22)))</f>
        <v/>
      </c>
      <c r="G22" s="9">
        <f>IF(Source!F22="","",Source!F22)</f>
        <v>42725</v>
      </c>
    </row>
    <row r="23" spans="1:7" ht="16.5" thickBot="1" x14ac:dyDescent="0.3">
      <c r="A23" s="5" t="str">
        <f>IF(Source!D23="","",Source!D23)</f>
        <v>PECOURT</v>
      </c>
      <c r="B23" s="6" t="str">
        <f>IF(MID(Source!C23,1,5)="Ateli",RIGHT(Source!C23,LEN(Source!C23)-5),IF(MID(Source!C23,1,1)="8",Source!C23,IF(MID(Source!C23,1,2)="30",Source!C23,"")))</f>
        <v>90750</v>
      </c>
      <c r="C23" s="7" t="str">
        <f>IF(Source!E23="","",Source!E23)</f>
        <v>LEJEUNE 1MVR</v>
      </c>
      <c r="D23" s="6" t="str">
        <f>IF(Source!B23=10,"Enregistrée",IF(Source!B23=40,"En fabrication",IF(Source!B23=70,"Fabriquée","")))</f>
        <v>En fabrication</v>
      </c>
      <c r="E23" s="8"/>
      <c r="F23" s="6" t="str">
        <f>IF(Source!G23="EnlËvement","Enlèvement",IF(Source!G23="TournÈe PMN","Tournée PMN",IF(OR(Source!G23="",A23=""),"",Source!G23)))</f>
        <v>Enlèvement</v>
      </c>
      <c r="G23" s="9">
        <f>IF(Source!F23="","",Source!F23)</f>
        <v>42725</v>
      </c>
    </row>
    <row r="24" spans="1:7" ht="16.5" thickBot="1" x14ac:dyDescent="0.3">
      <c r="A24" s="5" t="str">
        <f>IF(Source!D24="","",Source!D24)</f>
        <v>PECOURT</v>
      </c>
      <c r="B24" s="6" t="str">
        <f>IF(MID(Source!C24,1,5)="Ateli",RIGHT(Source!C24,LEN(Source!C24)-5),IF(MID(Source!C24,1,1)="8",Source!C24,IF(MID(Source!C24,1,2)="30",Source!C24,"")))</f>
        <v>90776</v>
      </c>
      <c r="C24" s="7" t="str">
        <f>IF(Source!E24="","",Source!E24)</f>
        <v>MONOBLOCS 7MVR+2WVR</v>
      </c>
      <c r="D24" s="6" t="str">
        <f>IF(Source!B24=10,"Enregistrée",IF(Source!B24=40,"En fabrication",IF(Source!B24=70,"Fabriquée","")))</f>
        <v>En fabrication</v>
      </c>
      <c r="E24" s="8"/>
      <c r="F24" s="6" t="str">
        <f>IF(Source!G24="EnlËvement","Enlèvement",IF(Source!G24="TournÈe PMN","Tournée PMN",IF(OR(Source!G24="",A24=""),"",Source!G24)))</f>
        <v/>
      </c>
      <c r="G24" s="9">
        <f>IF(Source!F24="","",Source!F24)</f>
        <v>42725</v>
      </c>
    </row>
    <row r="25" spans="1:7" ht="16.5" thickBot="1" x14ac:dyDescent="0.3">
      <c r="A25" s="5" t="str">
        <f>IF(Source!D25="","",Source!D25)</f>
        <v>PECOURT</v>
      </c>
      <c r="B25" s="6" t="str">
        <f>IF(MID(Source!C25,1,5)="Ateli",RIGHT(Source!C25,LEN(Source!C25)-5),IF(MID(Source!C25,1,1)="8",Source!C25,IF(MID(Source!C25,1,2)="30",Source!C25,"")))</f>
        <v>90781</v>
      </c>
      <c r="C25" s="7" t="str">
        <f>IF(Source!E25="","",Source!E25)</f>
        <v>PERSO 6MVR</v>
      </c>
      <c r="D25" s="6" t="str">
        <f>IF(Source!B25=10,"Enregistrée",IF(Source!B25=40,"En fabrication",IF(Source!B25=70,"Fabriquée","")))</f>
        <v>En fabrication</v>
      </c>
      <c r="E25" s="8"/>
      <c r="F25" s="6" t="str">
        <f>IF(Source!G25="EnlËvement","Enlèvement",IF(Source!G25="TournÈe PMN","Tournée PMN",IF(OR(Source!G25="",A25=""),"",Source!G25)))</f>
        <v/>
      </c>
      <c r="G25" s="9">
        <f>IF(Source!F25="","",Source!F25)</f>
        <v>42725</v>
      </c>
    </row>
    <row r="26" spans="1:7" ht="16.5" thickBot="1" x14ac:dyDescent="0.3">
      <c r="A26" s="5" t="str">
        <f>IF(Source!D26="","",Source!D26)</f>
        <v>PECOURT</v>
      </c>
      <c r="B26" s="6" t="str">
        <f>IF(MID(Source!C26,1,5)="Ateli",RIGHT(Source!C26,LEN(Source!C26)-5),IF(MID(Source!C26,1,1)="8",Source!C26,IF(MID(Source!C26,1,2)="30",Source!C26,"")))</f>
        <v>90788</v>
      </c>
      <c r="C26" s="7" t="str">
        <f>IF(Source!E26="","",Source!E26)</f>
        <v>HAM 1M</v>
      </c>
      <c r="D26" s="6" t="str">
        <f>IF(Source!B26=10,"Enregistrée",IF(Source!B26=40,"En fabrication",IF(Source!B26=70,"Fabriquée","")))</f>
        <v>En fabrication</v>
      </c>
      <c r="E26" s="8"/>
      <c r="F26" s="6" t="str">
        <f>IF(Source!G26="EnlËvement","Enlèvement",IF(Source!G26="TournÈe PMN","Tournée PMN",IF(OR(Source!G26="",A26=""),"",Source!G26)))</f>
        <v/>
      </c>
      <c r="G26" s="9">
        <f>IF(Source!F26="","",Source!F26)</f>
        <v>42725</v>
      </c>
    </row>
    <row r="27" spans="1:7" ht="16.5" thickBot="1" x14ac:dyDescent="0.3">
      <c r="A27" s="5" t="str">
        <f>IF(Source!D27="","",Source!D27)</f>
        <v>PECOURT</v>
      </c>
      <c r="B27" s="6" t="str">
        <f>IF(MID(Source!C27,1,5)="Ateli",RIGHT(Source!C27,LEN(Source!C27)-5),IF(MID(Source!C27,1,1)="8",Source!C27,IF(MID(Source!C27,1,2)="30",Source!C27,"")))</f>
        <v>300719</v>
      </c>
      <c r="C27" s="7" t="str">
        <f>IF(Source!E27="","",Source!E27)</f>
        <v>VOLET RENO 1VR</v>
      </c>
      <c r="D27" s="6" t="str">
        <f>IF(Source!B27=10,"Enregistrée",IF(Source!B27=40,"En fabrication",IF(Source!B27=70,"Fabriquée","")))</f>
        <v>En fabrication</v>
      </c>
      <c r="E27" s="8"/>
      <c r="F27" s="6" t="str">
        <f>IF(Source!G27="EnlËvement","Enlèvement",IF(Source!G27="TournÈe PMN","Tournée PMN",IF(OR(Source!G27="",A27=""),"",Source!G27)))</f>
        <v/>
      </c>
      <c r="G27" s="9">
        <f>IF(Source!F27="","",Source!F27)</f>
        <v>42725</v>
      </c>
    </row>
    <row r="28" spans="1:7" ht="16.5" thickBot="1" x14ac:dyDescent="0.3">
      <c r="A28" s="5" t="str">
        <f>IF(Source!D28="","",Source!D28)</f>
        <v>PECOURT</v>
      </c>
      <c r="B28" s="6" t="str">
        <f>IF(MID(Source!C28,1,5)="Ateli",RIGHT(Source!C28,LEN(Source!C28)-5),IF(MID(Source!C28,1,1)="8",Source!C28,IF(MID(Source!C28,1,2)="30",Source!C28,"")))</f>
        <v>300720</v>
      </c>
      <c r="C28" s="7" t="str">
        <f>IF(Source!E28="","",Source!E28)</f>
        <v>VOLET SOLAIRE 1VR</v>
      </c>
      <c r="D28" s="6" t="str">
        <f>IF(Source!B28=10,"Enregistrée",IF(Source!B28=40,"En fabrication",IF(Source!B28=70,"Fabriquée","")))</f>
        <v>En fabrication</v>
      </c>
      <c r="E28" s="8"/>
      <c r="F28" s="6" t="str">
        <f>IF(Source!G28="EnlËvement","Enlèvement",IF(Source!G28="TournÈe PMN","Tournée PMN",IF(OR(Source!G28="",A28=""),"",Source!G28)))</f>
        <v/>
      </c>
      <c r="G28" s="9">
        <f>IF(Source!F28="","",Source!F28)</f>
        <v>42725</v>
      </c>
    </row>
    <row r="29" spans="1:7" ht="16.5" thickBot="1" x14ac:dyDescent="0.3">
      <c r="A29" s="5" t="str">
        <f>IF(Source!D29="","",Source!D29)</f>
        <v>PECOURT</v>
      </c>
      <c r="B29" s="6" t="str">
        <f>IF(MID(Source!C29,1,5)="Ateli",RIGHT(Source!C29,LEN(Source!C29)-5),IF(MID(Source!C29,1,1)="8",Source!C29,IF(MID(Source!C29,1,2)="30",Source!C29,"")))</f>
        <v>300724</v>
      </c>
      <c r="C29" s="7" t="str">
        <f>IF(Source!E29="","",Source!E29)</f>
        <v>MARENDIN</v>
      </c>
      <c r="D29" s="6" t="str">
        <f>IF(Source!B29=10,"Enregistrée",IF(Source!B29=40,"En fabrication",IF(Source!B29=70,"Fabriquée","")))</f>
        <v>En fabrication</v>
      </c>
      <c r="E29" s="8"/>
      <c r="F29" s="6" t="str">
        <f>IF(Source!G29="EnlËvement","Enlèvement",IF(Source!G29="TournÈe PMN","Tournée PMN",IF(OR(Source!G29="",A29=""),"",Source!G29)))</f>
        <v/>
      </c>
      <c r="G29" s="9">
        <f>IF(Source!F29="","",Source!F29)</f>
        <v>42727</v>
      </c>
    </row>
    <row r="30" spans="1:7" ht="16.5" thickBot="1" x14ac:dyDescent="0.3">
      <c r="A30" s="5" t="str">
        <f>IF(Source!D30="","",Source!D30)</f>
        <v>PECOURT</v>
      </c>
      <c r="B30" s="6" t="str">
        <f>IF(MID(Source!C30,1,5)="Ateli",RIGHT(Source!C30,LEN(Source!C30)-5),IF(MID(Source!C30,1,1)="8",Source!C30,IF(MID(Source!C30,1,2)="30",Source!C30,"")))</f>
        <v>90752</v>
      </c>
      <c r="C30" s="7" t="str">
        <f>IF(Source!E30="","",Source!E30)</f>
        <v>LYON 2WVR</v>
      </c>
      <c r="D30" s="6" t="str">
        <f>IF(Source!B30=10,"Enregistrée",IF(Source!B30=40,"En fabrication",IF(Source!B30=70,"Fabriquée","")))</f>
        <v>En fabrication</v>
      </c>
      <c r="E30" s="8"/>
      <c r="F30" s="6" t="str">
        <f>IF(Source!G30="EnlËvement","Enlèvement",IF(Source!G30="TournÈe PMN","Tournée PMN",IF(OR(Source!G30="",A30=""),"",Source!G30)))</f>
        <v>RAUD</v>
      </c>
      <c r="G30" s="9">
        <f>IF(Source!F30="","",Source!F30)</f>
        <v>42740</v>
      </c>
    </row>
    <row r="31" spans="1:7" ht="16.5" thickBot="1" x14ac:dyDescent="0.3">
      <c r="A31" s="5" t="str">
        <f>IF(Source!D31="","",Source!D31)</f>
        <v>PECOURT</v>
      </c>
      <c r="B31" s="6" t="str">
        <f>IF(MID(Source!C31,1,5)="Ateli",RIGHT(Source!C31,LEN(Source!C31)-5),IF(MID(Source!C31,1,1)="8",Source!C31,IF(MID(Source!C31,1,2)="30",Source!C31,"")))</f>
        <v>300722</v>
      </c>
      <c r="C31" s="7" t="str">
        <f>IF(Source!E31="","",Source!E31)</f>
        <v>PERSO 3VR</v>
      </c>
      <c r="D31" s="6" t="str">
        <f>IF(Source!B31=10,"Enregistrée",IF(Source!B31=40,"En fabrication",IF(Source!B31=70,"Fabriquée","")))</f>
        <v>En fabrication</v>
      </c>
      <c r="E31" s="8"/>
      <c r="F31" s="6" t="str">
        <f>IF(Source!G31="EnlËvement","Enlèvement",IF(Source!G31="TournÈe PMN","Tournée PMN",IF(OR(Source!G31="",A31=""),"",Source!G31)))</f>
        <v/>
      </c>
      <c r="G31" s="9">
        <f>IF(Source!F31="","",Source!F31)</f>
        <v>42740</v>
      </c>
    </row>
    <row r="32" spans="1:7" ht="16.5" thickBot="1" x14ac:dyDescent="0.3">
      <c r="A32" s="5" t="str">
        <f>IF(Source!D32="","",Source!D32)</f>
        <v>PECOURT</v>
      </c>
      <c r="B32" s="6" t="str">
        <f>IF(MID(Source!C32,1,5)="Ateli",RIGHT(Source!C32,LEN(Source!C32)-5),IF(MID(Source!C32,1,1)="8",Source!C32,IF(MID(Source!C32,1,2)="30",Source!C32,"")))</f>
        <v>90790</v>
      </c>
      <c r="C32" s="7" t="str">
        <f>IF(Source!E32="","",Source!E32)</f>
        <v>HESDIGNEUL 29 T1 107MVR</v>
      </c>
      <c r="D32" s="6" t="str">
        <f>IF(Source!B32=10,"Enregistrée",IF(Source!B32=40,"En fabrication",IF(Source!B32=70,"Fabriquée","")))</f>
        <v>Enregistrée</v>
      </c>
      <c r="E32" s="8"/>
      <c r="F32" s="6" t="str">
        <f>IF(Source!G32="EnlËvement","Enlèvement",IF(Source!G32="TournÈe PMN","Tournée PMN",IF(OR(Source!G32="",A32=""),"",Source!G32)))</f>
        <v/>
      </c>
      <c r="G32" s="9">
        <f>IF(Source!F32="","",Source!F32)</f>
        <v>42745</v>
      </c>
    </row>
    <row r="33" spans="1:7" ht="16.5" thickBot="1" x14ac:dyDescent="0.3">
      <c r="A33" s="5" t="str">
        <f>IF(Source!D33="","",Source!D33)</f>
        <v>PECOURT</v>
      </c>
      <c r="B33" s="6" t="str">
        <f>IF(MID(Source!C33,1,5)="Ateli",RIGHT(Source!C33,LEN(Source!C33)-5),IF(MID(Source!C33,1,1)="8",Source!C33,IF(MID(Source!C33,1,2)="30",Source!C33,"")))</f>
        <v>300701</v>
      </c>
      <c r="C33" s="7" t="str">
        <f>IF(Source!E33="","",Source!E33)</f>
        <v>RACLOT GERARD 14ALUVR</v>
      </c>
      <c r="D33" s="6" t="str">
        <f>IF(Source!B33=10,"Enregistrée",IF(Source!B33=40,"En fabrication",IF(Source!B33=70,"Fabriquée","")))</f>
        <v>En fabrication</v>
      </c>
      <c r="E33" s="8"/>
      <c r="F33" s="6" t="str">
        <f>IF(Source!G33="EnlËvement","Enlèvement",IF(Source!G33="TournÈe PMN","Tournée PMN",IF(OR(Source!G33="",A33=""),"",Source!G33)))</f>
        <v/>
      </c>
      <c r="G33" s="9">
        <f>IF(Source!F33="","",Source!F33)</f>
        <v>42751</v>
      </c>
    </row>
    <row r="34" spans="1:7" ht="16.5" thickBot="1" x14ac:dyDescent="0.3">
      <c r="A34" s="5" t="str">
        <f>IF(Source!D34="","",Source!D34)</f>
        <v/>
      </c>
      <c r="B34" s="6" t="str">
        <f>IF(MID(Source!C34,1,5)="Ateli",RIGHT(Source!C34,LEN(Source!C34)-5),IF(MID(Source!C34,1,1)="8",Source!C34,IF(MID(Source!C34,1,2)="30",Source!C34,"")))</f>
        <v/>
      </c>
      <c r="C34" s="7" t="str">
        <f>IF(Source!E34="","",Source!E34)</f>
        <v/>
      </c>
      <c r="D34" s="6" t="str">
        <f>IF(Source!B34=10,"Enregistrée",IF(Source!B34=40,"En fabrication",IF(Source!B34=70,"Fabriquée","")))</f>
        <v/>
      </c>
      <c r="E34" s="8"/>
      <c r="F34" s="6" t="str">
        <f>IF(Source!G34="EnlËvement","Enlèvement",IF(Source!G34="TournÈe PMN","Tournée PMN",IF(OR(Source!G34="",A34=""),"",Source!G34)))</f>
        <v/>
      </c>
      <c r="G34" s="9" t="str">
        <f>IF(Source!F34="","",Source!F34)</f>
        <v/>
      </c>
    </row>
    <row r="35" spans="1:7" ht="16.5" thickBot="1" x14ac:dyDescent="0.3">
      <c r="A35" s="5" t="str">
        <f>IF(Source!D35="","",Source!D35)</f>
        <v/>
      </c>
      <c r="B35" s="6" t="str">
        <f>IF(MID(Source!C35,1,5)="Ateli",RIGHT(Source!C35,LEN(Source!C35)-5),IF(MID(Source!C35,1,1)="8",Source!C35,IF(MID(Source!C35,1,2)="30",Source!C35,"")))</f>
        <v/>
      </c>
      <c r="C35" s="7" t="str">
        <f>IF(Source!E35="","",Source!E35)</f>
        <v/>
      </c>
      <c r="D35" s="6" t="str">
        <f>IF(Source!B35=10,"Enregistrée",IF(Source!B35=40,"En fabrication",IF(Source!B35=70,"Fabriquée","")))</f>
        <v/>
      </c>
      <c r="E35" s="8"/>
      <c r="F35" s="6" t="str">
        <f>IF(Source!G35="EnlËvement","Enlèvement",IF(Source!G35="TournÈe PMN","Tournée PMN",IF(OR(Source!G35="",A35=""),"",Source!G35)))</f>
        <v/>
      </c>
      <c r="G35" s="9" t="str">
        <f>IF(Source!F35="","",Source!F35)</f>
        <v/>
      </c>
    </row>
    <row r="36" spans="1:7" ht="16.5" thickBot="1" x14ac:dyDescent="0.3">
      <c r="A36" s="5" t="str">
        <f>IF(Source!D36="","",Source!D36)</f>
        <v/>
      </c>
      <c r="B36" s="6" t="str">
        <f>IF(MID(Source!C36,1,5)="Ateli",RIGHT(Source!C36,LEN(Source!C36)-5),IF(MID(Source!C36,1,1)="8",Source!C36,IF(MID(Source!C36,1,2)="30",Source!C36,"")))</f>
        <v/>
      </c>
      <c r="C36" s="7" t="str">
        <f>IF(Source!E36="","",Source!E36)</f>
        <v/>
      </c>
      <c r="D36" s="6" t="str">
        <f>IF(Source!B36=10,"Enregistrée",IF(Source!B36=40,"En fabrication",IF(Source!B36=70,"Fabriquée","")))</f>
        <v/>
      </c>
      <c r="E36" s="8"/>
      <c r="F36" s="6" t="str">
        <f>IF(Source!G36="EnlËvement","Enlèvement",IF(Source!G36="TournÈe PMN","Tournée PMN",IF(OR(Source!G36="",A36=""),"",Source!G36)))</f>
        <v/>
      </c>
      <c r="G36" s="9" t="str">
        <f>IF(Source!F36="","",Source!F36)</f>
        <v/>
      </c>
    </row>
    <row r="37" spans="1:7" ht="16.5" thickBot="1" x14ac:dyDescent="0.3">
      <c r="A37" s="5" t="str">
        <f>IF(Source!D37="","",Source!D37)</f>
        <v/>
      </c>
      <c r="B37" s="6" t="str">
        <f>IF(MID(Source!C37,1,5)="Ateli",RIGHT(Source!C37,LEN(Source!C37)-5),IF(MID(Source!C37,1,1)="8",Source!C37,IF(MID(Source!C37,1,2)="30",Source!C37,"")))</f>
        <v/>
      </c>
      <c r="C37" s="7" t="str">
        <f>IF(Source!E37="","",Source!E37)</f>
        <v/>
      </c>
      <c r="D37" s="6" t="str">
        <f>IF(Source!B37=10,"Enregistrée",IF(Source!B37=40,"En fabrication",IF(Source!B37=70,"Fabriquée","")))</f>
        <v/>
      </c>
      <c r="E37" s="8"/>
      <c r="F37" s="6" t="str">
        <f>IF(Source!G37="EnlËvement","Enlèvement",IF(Source!G37="TournÈe PMN","Tournée PMN",IF(OR(Source!G37="",A37=""),"",Source!G37)))</f>
        <v/>
      </c>
      <c r="G37" s="9" t="str">
        <f>IF(Source!F37="","",Source!F37)</f>
        <v/>
      </c>
    </row>
    <row r="38" spans="1:7" ht="16.5" thickBot="1" x14ac:dyDescent="0.3">
      <c r="A38" s="5" t="str">
        <f>IF(Source!D38="","",Source!D38)</f>
        <v/>
      </c>
      <c r="B38" s="6" t="str">
        <f>IF(MID(Source!C38,1,5)="Ateli",RIGHT(Source!C38,LEN(Source!C38)-5),IF(MID(Source!C38,1,1)="8",Source!C38,IF(MID(Source!C38,1,2)="30",Source!C38,"")))</f>
        <v/>
      </c>
      <c r="C38" s="7" t="str">
        <f>IF(Source!E38="","",Source!E38)</f>
        <v/>
      </c>
      <c r="D38" s="6" t="str">
        <f>IF(Source!B38=10,"Enregistrée",IF(Source!B38=40,"En fabrication",IF(Source!B38=70,"Fabriquée","")))</f>
        <v/>
      </c>
      <c r="E38" s="8"/>
      <c r="F38" s="6" t="str">
        <f>IF(Source!G38="EnlËvement","Enlèvement",IF(Source!G38="TournÈe PMN","Tournée PMN",IF(OR(Source!G38="",A38=""),"",Source!G38)))</f>
        <v/>
      </c>
      <c r="G38" s="9" t="str">
        <f>IF(Source!F38="","",Source!F38)</f>
        <v/>
      </c>
    </row>
    <row r="39" spans="1:7" ht="16.5" thickBot="1" x14ac:dyDescent="0.3">
      <c r="A39" s="5" t="str">
        <f>IF(Source!D39="","",Source!D39)</f>
        <v/>
      </c>
      <c r="B39" s="6" t="str">
        <f>IF(MID(Source!C39,1,5)="Ateli",RIGHT(Source!C39,LEN(Source!C39)-5),IF(MID(Source!C39,1,1)="8",Source!C39,IF(MID(Source!C39,1,2)="30",Source!C39,"")))</f>
        <v/>
      </c>
      <c r="C39" s="7" t="str">
        <f>IF(Source!E39="","",Source!E39)</f>
        <v/>
      </c>
      <c r="D39" s="6" t="str">
        <f>IF(Source!B39=10,"Enregistrée",IF(Source!B39=40,"En fabrication",IF(Source!B39=70,"Fabriquée","")))</f>
        <v/>
      </c>
      <c r="E39" s="8"/>
      <c r="F39" s="6" t="str">
        <f>IF(Source!G39="EnlËvement","Enlèvement",IF(Source!G39="TournÈe PMN","Tournée PMN",IF(OR(Source!G39="",A39=""),"",Source!G39)))</f>
        <v/>
      </c>
      <c r="G39" s="9" t="str">
        <f>IF(Source!F39="","",Source!F39)</f>
        <v/>
      </c>
    </row>
    <row r="40" spans="1:7" ht="16.5" thickBot="1" x14ac:dyDescent="0.3">
      <c r="A40" s="5" t="str">
        <f>IF(Source!D40="","",Source!D40)</f>
        <v/>
      </c>
      <c r="B40" s="6" t="str">
        <f>IF(MID(Source!C40,1,5)="Ateli",RIGHT(Source!C40,LEN(Source!C40)-5),IF(MID(Source!C40,1,1)="8",Source!C40,IF(MID(Source!C40,1,2)="30",Source!C40,"")))</f>
        <v/>
      </c>
      <c r="C40" s="7" t="str">
        <f>IF(Source!E40="","",Source!E40)</f>
        <v/>
      </c>
      <c r="D40" s="6" t="str">
        <f>IF(Source!B40=10,"Enregistrée",IF(Source!B40=40,"En fabrication",IF(Source!B40=70,"Fabriquée","")))</f>
        <v/>
      </c>
      <c r="E40" s="8"/>
      <c r="F40" s="6" t="str">
        <f>IF(Source!G40="EnlËvement","Enlèvement",IF(Source!G40="TournÈe PMN","Tournée PMN",IF(OR(Source!G40="",A40=""),"",Source!G40)))</f>
        <v/>
      </c>
      <c r="G40" s="9" t="str">
        <f>IF(Source!F40="","",Source!F40)</f>
        <v/>
      </c>
    </row>
    <row r="41" spans="1:7" ht="16.5" thickBot="1" x14ac:dyDescent="0.3">
      <c r="A41" s="5" t="str">
        <f>IF(Source!D41="","",Source!D41)</f>
        <v/>
      </c>
      <c r="B41" s="6" t="str">
        <f>IF(MID(Source!C41,1,5)="Ateli",RIGHT(Source!C41,LEN(Source!C41)-5),IF(MID(Source!C41,1,1)="8",Source!C41,IF(MID(Source!C41,1,2)="30",Source!C41,"")))</f>
        <v/>
      </c>
      <c r="C41" s="7" t="str">
        <f>IF(Source!E41="","",Source!E41)</f>
        <v/>
      </c>
      <c r="D41" s="6" t="str">
        <f>IF(Source!B41=10,"Enregistrée",IF(Source!B41=40,"En fabrication",IF(Source!B41=70,"Fabriquée","")))</f>
        <v/>
      </c>
      <c r="E41" s="8"/>
      <c r="F41" s="6" t="str">
        <f>IF(Source!G41="EnlËvement","Enlèvement",IF(Source!G41="TournÈe PMN","Tournée PMN",IF(OR(Source!G41="",A41=""),"",Source!G41)))</f>
        <v/>
      </c>
      <c r="G41" s="9" t="str">
        <f>IF(Source!F41="","",Source!F41)</f>
        <v/>
      </c>
    </row>
    <row r="42" spans="1:7" ht="16.5" thickBot="1" x14ac:dyDescent="0.3">
      <c r="A42" s="5" t="str">
        <f>IF(Source!D42="","",Source!D42)</f>
        <v/>
      </c>
      <c r="B42" s="6" t="str">
        <f>IF(MID(Source!C42,1,5)="Ateli",RIGHT(Source!C42,LEN(Source!C42)-5),IF(MID(Source!C42,1,1)="8",Source!C42,IF(MID(Source!C42,1,2)="30",Source!C42,"")))</f>
        <v/>
      </c>
      <c r="C42" s="7" t="str">
        <f>IF(Source!E42="","",Source!E42)</f>
        <v/>
      </c>
      <c r="D42" s="6" t="str">
        <f>IF(Source!B42=10,"Enregistrée",IF(Source!B42=40,"En fabrication",IF(Source!B42=70,"Fabriquée","")))</f>
        <v/>
      </c>
      <c r="E42" s="8"/>
      <c r="F42" s="6" t="str">
        <f>IF(Source!G42="EnlËvement","Enlèvement",IF(Source!G42="TournÈe PMN","Tournée PMN",IF(OR(Source!G42="",A42=""),"",Source!G42)))</f>
        <v/>
      </c>
      <c r="G42" s="9" t="str">
        <f>IF(Source!F42="","",Source!F42)</f>
        <v/>
      </c>
    </row>
    <row r="43" spans="1:7" ht="16.5" thickBot="1" x14ac:dyDescent="0.3">
      <c r="A43" s="5" t="str">
        <f>IF(Source!D43="","",Source!D43)</f>
        <v/>
      </c>
      <c r="B43" s="6" t="str">
        <f>IF(MID(Source!C43,1,5)="Ateli",RIGHT(Source!C43,LEN(Source!C43)-5),IF(MID(Source!C43,1,1)="8",Source!C43,IF(MID(Source!C43,1,2)="30",Source!C43,"")))</f>
        <v/>
      </c>
      <c r="C43" s="7" t="str">
        <f>IF(Source!E43="","",Source!E43)</f>
        <v/>
      </c>
      <c r="D43" s="6" t="str">
        <f>IF(Source!B43=10,"Enregistrée",IF(Source!B43=40,"En fabrication",IF(Source!B43=70,"Fabriquée","")))</f>
        <v/>
      </c>
      <c r="E43" s="8"/>
      <c r="F43" s="6" t="str">
        <f>IF(Source!G43="EnlËvement","Enlèvement",IF(Source!G43="TournÈe PMN","Tournée PMN",IF(OR(Source!G43="",A43=""),"",Source!G43)))</f>
        <v/>
      </c>
      <c r="G43" s="9" t="str">
        <f>IF(Source!F43="","",Source!F43)</f>
        <v/>
      </c>
    </row>
    <row r="44" spans="1:7" ht="16.5" thickBot="1" x14ac:dyDescent="0.3">
      <c r="A44" s="5" t="str">
        <f>IF(Source!D44="","",Source!D44)</f>
        <v/>
      </c>
      <c r="B44" s="6" t="str">
        <f>IF(MID(Source!C44,1,5)="Ateli",RIGHT(Source!C44,LEN(Source!C44)-5),IF(MID(Source!C44,1,1)="8",Source!C44,IF(MID(Source!C44,1,2)="30",Source!C44,"")))</f>
        <v/>
      </c>
      <c r="C44" s="7" t="str">
        <f>IF(Source!E44="","",Source!E44)</f>
        <v/>
      </c>
      <c r="D44" s="6" t="str">
        <f>IF(Source!B44=10,"Enregistrée",IF(Source!B44=40,"En fabrication",IF(Source!B44=70,"Fabriquée","")))</f>
        <v/>
      </c>
      <c r="E44" s="8"/>
      <c r="F44" s="6" t="str">
        <f>IF(Source!G44="EnlËvement","Enlèvement",IF(Source!G44="TournÈe PMN","Tournée PMN",IF(OR(Source!G44="",A44=""),"",Source!G44)))</f>
        <v/>
      </c>
      <c r="G44" s="9" t="str">
        <f>IF(Source!F44="","",Source!F44)</f>
        <v/>
      </c>
    </row>
    <row r="45" spans="1:7" ht="16.5" thickBot="1" x14ac:dyDescent="0.3">
      <c r="A45" s="5" t="str">
        <f>IF(Source!D45="","",Source!D45)</f>
        <v/>
      </c>
      <c r="B45" s="6" t="str">
        <f>IF(MID(Source!C45,1,5)="Ateli",RIGHT(Source!C45,LEN(Source!C45)-5),IF(MID(Source!C45,1,1)="8",Source!C45,IF(MID(Source!C45,1,2)="30",Source!C45,"")))</f>
        <v/>
      </c>
      <c r="C45" s="7" t="str">
        <f>IF(Source!E45="","",Source!E45)</f>
        <v/>
      </c>
      <c r="D45" s="6" t="str">
        <f>IF(Source!B45=10,"Enregistrée",IF(Source!B45=40,"En fabrication",IF(Source!B45=70,"Fabriquée","")))</f>
        <v/>
      </c>
      <c r="E45" s="8"/>
      <c r="F45" s="6" t="str">
        <f>IF(Source!G45="EnlËvement","Enlèvement",IF(Source!G45="TournÈe PMN","Tournée PMN",IF(OR(Source!G45="",A45=""),"",Source!G45)))</f>
        <v/>
      </c>
      <c r="G45" s="9" t="str">
        <f>IF(Source!F45="","",Source!F45)</f>
        <v/>
      </c>
    </row>
    <row r="46" spans="1:7" ht="16.5" thickBot="1" x14ac:dyDescent="0.3">
      <c r="A46" s="5" t="str">
        <f>IF(Source!D46="","",Source!D46)</f>
        <v/>
      </c>
      <c r="B46" s="6" t="str">
        <f>IF(MID(Source!C46,1,5)="Ateli",RIGHT(Source!C46,LEN(Source!C46)-5),IF(MID(Source!C46,1,1)="8",Source!C46,IF(MID(Source!C46,1,2)="30",Source!C46,"")))</f>
        <v/>
      </c>
      <c r="C46" s="7" t="str">
        <f>IF(Source!E46="","",Source!E46)</f>
        <v/>
      </c>
      <c r="D46" s="6" t="str">
        <f>IF(Source!B46=10,"Enregistrée",IF(Source!B46=40,"En fabrication",IF(Source!B46=70,"Fabriquée","")))</f>
        <v/>
      </c>
      <c r="E46" s="8"/>
      <c r="F46" s="6" t="str">
        <f>IF(Source!G46="EnlËvement","Enlèvement",IF(Source!G46="TournÈe PMN","Tournée PMN",IF(OR(Source!G46="",A46=""),"",Source!G46)))</f>
        <v/>
      </c>
      <c r="G46" s="9" t="str">
        <f>IF(Source!F46="","",Source!F46)</f>
        <v/>
      </c>
    </row>
    <row r="47" spans="1:7" ht="16.5" thickBot="1" x14ac:dyDescent="0.3">
      <c r="A47" s="5" t="str">
        <f>IF(Source!D47="","",Source!D47)</f>
        <v/>
      </c>
      <c r="B47" s="6" t="str">
        <f>IF(MID(Source!C47,1,5)="Ateli",RIGHT(Source!C47,LEN(Source!C47)-5),IF(MID(Source!C47,1,1)="8",Source!C47,IF(MID(Source!C47,1,2)="30",Source!C47,"")))</f>
        <v/>
      </c>
      <c r="C47" s="7" t="str">
        <f>IF(Source!E47="","",Source!E47)</f>
        <v/>
      </c>
      <c r="D47" s="6" t="str">
        <f>IF(Source!B47=10,"Enregistrée",IF(Source!B47=40,"En fabrication",IF(Source!B47=70,"Fabriquée","")))</f>
        <v/>
      </c>
      <c r="E47" s="8"/>
      <c r="F47" s="6" t="str">
        <f>IF(Source!G47="EnlËvement","Enlèvement",IF(Source!G47="TournÈe PMN","Tournée PMN",IF(OR(Source!G47="",A47=""),"",Source!G47)))</f>
        <v/>
      </c>
      <c r="G47" s="9" t="str">
        <f>IF(Source!F47="","",Source!F47)</f>
        <v/>
      </c>
    </row>
    <row r="48" spans="1:7" ht="16.5" thickBot="1" x14ac:dyDescent="0.3">
      <c r="A48" s="5" t="str">
        <f>IF(Source!D48="","",Source!D48)</f>
        <v/>
      </c>
      <c r="B48" s="6" t="str">
        <f>IF(MID(Source!C48,1,5)="Ateli",RIGHT(Source!C48,LEN(Source!C48)-5),IF(MID(Source!C48,1,1)="8",Source!C48,IF(MID(Source!C48,1,2)="30",Source!C48,"")))</f>
        <v/>
      </c>
      <c r="C48" s="7" t="str">
        <f>IF(Source!E48="","",Source!E48)</f>
        <v/>
      </c>
      <c r="D48" s="6" t="str">
        <f>IF(Source!B48=10,"Enregistrée",IF(Source!B48=40,"En fabrication",IF(Source!B48=70,"Fabriquée","")))</f>
        <v/>
      </c>
      <c r="E48" s="8"/>
      <c r="F48" s="6" t="str">
        <f>IF(Source!G48="EnlËvement","Enlèvement",IF(Source!G48="TournÈe PMN","Tournée PMN",IF(OR(Source!G48="",A48=""),"",Source!G48)))</f>
        <v/>
      </c>
      <c r="G48" s="9" t="str">
        <f>IF(Source!F48="","",Source!F48)</f>
        <v/>
      </c>
    </row>
    <row r="49" spans="1:7" ht="16.5" thickBot="1" x14ac:dyDescent="0.3">
      <c r="A49" s="5" t="str">
        <f>IF(Source!D49="","",Source!D49)</f>
        <v/>
      </c>
      <c r="B49" s="6" t="str">
        <f>IF(MID(Source!C49,1,5)="Ateli",RIGHT(Source!C49,LEN(Source!C49)-5),IF(MID(Source!C49,1,1)="8",Source!C49,IF(MID(Source!C49,1,2)="30",Source!C49,"")))</f>
        <v/>
      </c>
      <c r="C49" s="7" t="str">
        <f>IF(Source!E49="","",Source!E49)</f>
        <v/>
      </c>
      <c r="D49" s="6" t="str">
        <f>IF(Source!B49=10,"Enregistrée",IF(Source!B49=40,"En fabrication",IF(Source!B49=70,"Fabriquée","")))</f>
        <v/>
      </c>
      <c r="E49" s="8"/>
      <c r="F49" s="6" t="str">
        <f>IF(Source!G49="EnlËvement","Enlèvement",IF(Source!G49="TournÈe PMN","Tournée PMN",IF(OR(Source!G49="",A49=""),"",Source!G49)))</f>
        <v/>
      </c>
      <c r="G49" s="9" t="str">
        <f>IF(Source!F49="","",Source!F49)</f>
        <v/>
      </c>
    </row>
    <row r="50" spans="1:7" ht="16.5" thickBot="1" x14ac:dyDescent="0.3">
      <c r="A50" s="5" t="str">
        <f>IF(Source!D50="","",Source!D50)</f>
        <v/>
      </c>
      <c r="B50" s="6" t="str">
        <f>IF(MID(Source!C50,1,5)="Ateli",RIGHT(Source!C50,LEN(Source!C50)-5),IF(MID(Source!C50,1,1)="8",Source!C50,IF(MID(Source!C50,1,2)="30",Source!C50,"")))</f>
        <v/>
      </c>
      <c r="C50" s="7" t="str">
        <f>IF(Source!E50="","",Source!E50)</f>
        <v/>
      </c>
      <c r="D50" s="6" t="str">
        <f>IF(Source!B50=10,"Enregistrée",IF(Source!B50=40,"En fabrication",IF(Source!B50=70,"Fabriquée","")))</f>
        <v/>
      </c>
      <c r="E50" s="8"/>
      <c r="F50" s="6" t="str">
        <f>IF(Source!G50="EnlËvement","Enlèvement",IF(Source!G50="TournÈe PMN","Tournée PMN",IF(OR(Source!G50="",A50=""),"",Source!G50)))</f>
        <v/>
      </c>
      <c r="G50" s="9" t="str">
        <f>IF(Source!F50="","",Source!F50)</f>
        <v/>
      </c>
    </row>
    <row r="51" spans="1:7" ht="16.5" thickBot="1" x14ac:dyDescent="0.3">
      <c r="A51" s="5" t="str">
        <f>IF(Source!D51="","",Source!D51)</f>
        <v/>
      </c>
      <c r="B51" s="6" t="str">
        <f>IF(MID(Source!C51,1,5)="Ateli",RIGHT(Source!C51,LEN(Source!C51)-5),IF(MID(Source!C51,1,1)="8",Source!C51,IF(MID(Source!C51,1,2)="30",Source!C51,"")))</f>
        <v/>
      </c>
      <c r="C51" s="7" t="str">
        <f>IF(Source!E51="","",Source!E51)</f>
        <v/>
      </c>
      <c r="D51" s="6" t="str">
        <f>IF(Source!B51=10,"Enregistrée",IF(Source!B51=40,"En fabrication",IF(Source!B51=70,"Fabriquée","")))</f>
        <v/>
      </c>
      <c r="E51" s="8"/>
      <c r="F51" s="6" t="str">
        <f>IF(Source!G51="EnlËvement","Enlèvement",IF(Source!G51="TournÈe PMN","Tournée PMN",IF(OR(Source!G51="",A51=""),"",Source!G51)))</f>
        <v/>
      </c>
      <c r="G51" s="9" t="str">
        <f>IF(Source!F51="","",Source!F51)</f>
        <v/>
      </c>
    </row>
    <row r="52" spans="1:7" ht="16.5" thickBot="1" x14ac:dyDescent="0.3">
      <c r="A52" s="5" t="str">
        <f>IF(Source!D52="","",Source!D52)</f>
        <v/>
      </c>
      <c r="B52" s="6" t="str">
        <f>IF(MID(Source!C52,1,5)="Ateli",RIGHT(Source!C52,LEN(Source!C52)-5),IF(MID(Source!C52,1,1)="8",Source!C52,IF(MID(Source!C52,1,2)="30",Source!C52,"")))</f>
        <v/>
      </c>
      <c r="C52" s="7" t="str">
        <f>IF(Source!E52="","",Source!E52)</f>
        <v/>
      </c>
      <c r="D52" s="6" t="str">
        <f>IF(Source!B52=10,"Enregistrée",IF(Source!B52=40,"En fabrication",IF(Source!B52=70,"Fabriquée","")))</f>
        <v/>
      </c>
      <c r="E52" s="8"/>
      <c r="F52" s="6" t="str">
        <f>IF(Source!G52="EnlËvement","Enlèvement",IF(Source!G52="TournÈe PMN","Tournée PMN",IF(OR(Source!G52="",A52=""),"",Source!G52)))</f>
        <v/>
      </c>
      <c r="G52" s="9" t="str">
        <f>IF(Source!F52="","",Source!F52)</f>
        <v/>
      </c>
    </row>
    <row r="53" spans="1:7" ht="16.5" thickBot="1" x14ac:dyDescent="0.3">
      <c r="A53" s="5" t="str">
        <f>IF(Source!D53="","",Source!D53)</f>
        <v/>
      </c>
      <c r="B53" s="6" t="str">
        <f>IF(MID(Source!C53,1,5)="Ateli",RIGHT(Source!C53,LEN(Source!C53)-5),IF(MID(Source!C53,1,1)="8",Source!C53,IF(MID(Source!C53,1,2)="30",Source!C53,"")))</f>
        <v/>
      </c>
      <c r="C53" s="7" t="str">
        <f>IF(Source!E53="","",Source!E53)</f>
        <v/>
      </c>
      <c r="D53" s="6" t="str">
        <f>IF(Source!B53=10,"Enregistrée",IF(Source!B53=40,"En fabrication",IF(Source!B53=70,"Fabriquée","")))</f>
        <v/>
      </c>
      <c r="E53" s="8"/>
      <c r="F53" s="6" t="str">
        <f>IF(Source!G53="EnlËvement","Enlèvement",IF(Source!G53="TournÈe PMN","Tournée PMN",IF(OR(Source!G53="",A53=""),"",Source!G53)))</f>
        <v/>
      </c>
      <c r="G53" s="9" t="str">
        <f>IF(Source!F53="","",Source!F53)</f>
        <v/>
      </c>
    </row>
    <row r="54" spans="1:7" ht="16.5" thickBot="1" x14ac:dyDescent="0.3">
      <c r="A54" s="5" t="str">
        <f>IF(Source!D54="","",Source!D54)</f>
        <v/>
      </c>
      <c r="B54" s="6" t="str">
        <f>IF(MID(Source!C54,1,5)="Ateli",RIGHT(Source!C54,LEN(Source!C54)-5),IF(MID(Source!C54,1,1)="8",Source!C54,IF(MID(Source!C54,1,2)="30",Source!C54,"")))</f>
        <v/>
      </c>
      <c r="C54" s="7" t="str">
        <f>IF(Source!E54="","",Source!E54)</f>
        <v/>
      </c>
      <c r="D54" s="6" t="str">
        <f>IF(Source!B54=10,"Enregistrée",IF(Source!B54=40,"En fabrication",IF(Source!B54=70,"Fabriquée","")))</f>
        <v/>
      </c>
      <c r="E54" s="8"/>
      <c r="F54" s="6" t="str">
        <f>IF(Source!G54="EnlËvement","Enlèvement",IF(Source!G54="TournÈe PMN","Tournée PMN",IF(OR(Source!G54="",A54=""),"",Source!G54)))</f>
        <v/>
      </c>
      <c r="G54" s="9" t="str">
        <f>IF(Source!F54="","",Source!F54)</f>
        <v/>
      </c>
    </row>
    <row r="55" spans="1:7" ht="16.5" thickBot="1" x14ac:dyDescent="0.3">
      <c r="A55" s="5" t="str">
        <f>IF(Source!D55="","",Source!D55)</f>
        <v/>
      </c>
      <c r="B55" s="6" t="str">
        <f>IF(MID(Source!C55,1,5)="Ateli",RIGHT(Source!C55,LEN(Source!C55)-5),IF(MID(Source!C55,1,1)="8",Source!C55,IF(MID(Source!C55,1,2)="30",Source!C55,"")))</f>
        <v/>
      </c>
      <c r="C55" s="7" t="str">
        <f>IF(Source!E55="","",Source!E55)</f>
        <v/>
      </c>
      <c r="D55" s="6" t="str">
        <f>IF(Source!B55=10,"Enregistrée",IF(Source!B55=40,"En fabrication",IF(Source!B55=70,"Fabriquée","")))</f>
        <v/>
      </c>
      <c r="E55" s="8"/>
      <c r="F55" s="6" t="str">
        <f>IF(Source!G55="EnlËvement","Enlèvement",IF(Source!G55="TournÈe PMN","Tournée PMN",IF(OR(Source!G55="",A55=""),"",Source!G55)))</f>
        <v/>
      </c>
      <c r="G55" s="9" t="str">
        <f>IF(Source!F55="","",Source!F55)</f>
        <v/>
      </c>
    </row>
    <row r="56" spans="1:7" ht="16.5" thickBot="1" x14ac:dyDescent="0.3">
      <c r="A56" s="5" t="str">
        <f>IF(Source!D56="","",Source!D56)</f>
        <v/>
      </c>
      <c r="B56" s="6" t="str">
        <f>IF(MID(Source!C56,1,5)="Ateli",RIGHT(Source!C56,LEN(Source!C56)-5),IF(MID(Source!C56,1,1)="8",Source!C56,IF(MID(Source!C56,1,2)="30",Source!C56,"")))</f>
        <v/>
      </c>
      <c r="C56" s="7" t="str">
        <f>IF(Source!E56="","",Source!E56)</f>
        <v/>
      </c>
      <c r="D56" s="6" t="str">
        <f>IF(Source!B56=10,"Enregistrée",IF(Source!B56=40,"En fabrication",IF(Source!B56=70,"Fabriquée","")))</f>
        <v/>
      </c>
      <c r="E56" s="8"/>
      <c r="F56" s="6" t="str">
        <f>IF(Source!G56="EnlËvement","Enlèvement",IF(Source!G56="TournÈe PMN","Tournée PMN",IF(OR(Source!G56="",A56=""),"",Source!G56)))</f>
        <v/>
      </c>
      <c r="G56" s="9" t="str">
        <f>IF(Source!F56="","",Source!F56)</f>
        <v/>
      </c>
    </row>
    <row r="57" spans="1:7" ht="16.5" thickBot="1" x14ac:dyDescent="0.3">
      <c r="A57" s="5" t="str">
        <f>IF(Source!D57="","",Source!D57)</f>
        <v/>
      </c>
      <c r="B57" s="6" t="str">
        <f>IF(MID(Source!C57,1,5)="Ateli",RIGHT(Source!C57,LEN(Source!C57)-5),IF(MID(Source!C57,1,1)="8",Source!C57,IF(MID(Source!C57,1,2)="30",Source!C57,"")))</f>
        <v/>
      </c>
      <c r="C57" s="7" t="str">
        <f>IF(Source!E57="","",Source!E57)</f>
        <v/>
      </c>
      <c r="D57" s="6" t="str">
        <f>IF(Source!B57=10,"Enregistrée",IF(Source!B57=40,"En fabrication",IF(Source!B57=70,"Fabriquée","")))</f>
        <v/>
      </c>
      <c r="E57" s="8"/>
      <c r="F57" s="6" t="str">
        <f>IF(Source!G57="EnlËvement","Enlèvement",IF(Source!G57="TournÈe PMN","Tournée PMN",IF(OR(Source!G57="",A57=""),"",Source!G57)))</f>
        <v/>
      </c>
      <c r="G57" s="9" t="str">
        <f>IF(Source!F57="","",Source!F57)</f>
        <v/>
      </c>
    </row>
    <row r="58" spans="1:7" ht="16.5" thickBot="1" x14ac:dyDescent="0.3">
      <c r="A58" s="5" t="str">
        <f>IF(Source!D58="","",Source!D58)</f>
        <v/>
      </c>
      <c r="B58" s="6" t="str">
        <f>IF(MID(Source!C58,1,5)="Ateli",RIGHT(Source!C58,LEN(Source!C58)-5),IF(MID(Source!C58,1,1)="8",Source!C58,IF(MID(Source!C58,1,2)="30",Source!C58,"")))</f>
        <v/>
      </c>
      <c r="C58" s="7" t="str">
        <f>IF(Source!E58="","",Source!E58)</f>
        <v/>
      </c>
      <c r="D58" s="6" t="str">
        <f>IF(Source!B58=10,"Enregistrée",IF(Source!B58=40,"En fabrication",IF(Source!B58=70,"Fabriquée","")))</f>
        <v/>
      </c>
      <c r="E58" s="8"/>
      <c r="F58" s="6" t="str">
        <f>IF(Source!G58="EnlËvement","Enlèvement",IF(Source!G58="TournÈe PMN","Tournée PMN",IF(OR(Source!G58="",A58=""),"",Source!G58)))</f>
        <v/>
      </c>
      <c r="G58" s="9" t="str">
        <f>IF(Source!F58="","",Source!F58)</f>
        <v/>
      </c>
    </row>
    <row r="59" spans="1:7" ht="16.5" thickBot="1" x14ac:dyDescent="0.3">
      <c r="A59" s="5" t="str">
        <f>IF(Source!D59="","",Source!D59)</f>
        <v/>
      </c>
      <c r="B59" s="6" t="str">
        <f>IF(MID(Source!C59,1,5)="Ateli",RIGHT(Source!C59,LEN(Source!C59)-5),IF(MID(Source!C59,1,1)="8",Source!C59,IF(MID(Source!C59,1,2)="30",Source!C59,"")))</f>
        <v/>
      </c>
      <c r="C59" s="7" t="str">
        <f>IF(Source!E59="","",Source!E59)</f>
        <v/>
      </c>
      <c r="D59" s="6" t="str">
        <f>IF(Source!B59=10,"Enregistrée",IF(Source!B59=40,"En fabrication",IF(Source!B59=70,"Fabriquée","")))</f>
        <v/>
      </c>
      <c r="E59" s="8"/>
      <c r="F59" s="6" t="str">
        <f>IF(Source!G59="EnlËvement","Enlèvement",IF(Source!G59="TournÈe PMN","Tournée PMN",IF(OR(Source!G59="",A59=""),"",Source!G59)))</f>
        <v/>
      </c>
      <c r="G59" s="9" t="str">
        <f>IF(Source!F59="","",Source!F59)</f>
        <v/>
      </c>
    </row>
    <row r="60" spans="1:7" ht="16.5" thickBot="1" x14ac:dyDescent="0.3">
      <c r="A60" s="5" t="str">
        <f>IF(Source!D60="","",Source!D60)</f>
        <v/>
      </c>
      <c r="B60" s="6" t="str">
        <f>IF(MID(Source!C60,1,5)="Ateli",RIGHT(Source!C60,LEN(Source!C60)-5),IF(MID(Source!C60,1,1)="8",Source!C60,IF(MID(Source!C60,1,2)="30",Source!C60,"")))</f>
        <v/>
      </c>
      <c r="C60" s="7" t="str">
        <f>IF(Source!E60="","",Source!E60)</f>
        <v/>
      </c>
      <c r="D60" s="6" t="str">
        <f>IF(Source!B60=10,"Enregistrée",IF(Source!B60=40,"En fabrication",IF(Source!B60=70,"Fabriquée","")))</f>
        <v/>
      </c>
      <c r="E60" s="8"/>
      <c r="F60" s="6" t="str">
        <f>IF(Source!G60="EnlËvement","Enlèvement",IF(Source!G60="TournÈe PMN","Tournée PMN",IF(OR(Source!G60="",A60=""),"",Source!G60)))</f>
        <v/>
      </c>
      <c r="G60" s="9" t="str">
        <f>IF(Source!F60="","",Source!F60)</f>
        <v/>
      </c>
    </row>
    <row r="61" spans="1:7" ht="16.5" thickBot="1" x14ac:dyDescent="0.3">
      <c r="A61" s="5" t="str">
        <f>IF(Source!D61="","",Source!D61)</f>
        <v/>
      </c>
      <c r="B61" s="6" t="str">
        <f>IF(MID(Source!C61,1,5)="Ateli",RIGHT(Source!C61,LEN(Source!C61)-5),IF(MID(Source!C61,1,1)="8",Source!C61,IF(MID(Source!C61,1,2)="30",Source!C61,"")))</f>
        <v/>
      </c>
      <c r="C61" s="7" t="str">
        <f>IF(Source!E61="","",Source!E61)</f>
        <v/>
      </c>
      <c r="D61" s="6" t="str">
        <f>IF(Source!B61=10,"Enregistrée",IF(Source!B61=40,"En fabrication",IF(Source!B61=70,"Fabriquée","")))</f>
        <v/>
      </c>
      <c r="E61" s="8"/>
      <c r="F61" s="6" t="str">
        <f>IF(Source!G61="EnlËvement","Enlèvement",IF(Source!G61="TournÈe PMN","Tournée PMN",IF(OR(Source!G61="",A61=""),"",Source!G61)))</f>
        <v/>
      </c>
      <c r="G61" s="9" t="str">
        <f>IF(Source!F61="","",Source!F61)</f>
        <v/>
      </c>
    </row>
    <row r="62" spans="1:7" ht="16.5" thickBot="1" x14ac:dyDescent="0.3">
      <c r="A62" s="5" t="str">
        <f>IF(Source!D62="","",Source!D62)</f>
        <v/>
      </c>
      <c r="B62" s="6" t="str">
        <f>IF(MID(Source!C62,1,5)="Ateli",RIGHT(Source!C62,LEN(Source!C62)-5),IF(MID(Source!C62,1,1)="8",Source!C62,IF(MID(Source!C62,1,2)="30",Source!C62,"")))</f>
        <v/>
      </c>
      <c r="C62" s="7" t="str">
        <f>IF(Source!E62="","",Source!E62)</f>
        <v/>
      </c>
      <c r="D62" s="6" t="str">
        <f>IF(Source!B62=10,"Enregistrée",IF(Source!B62=40,"En fabrication",IF(Source!B62=70,"Fabriquée","")))</f>
        <v/>
      </c>
      <c r="E62" s="8"/>
      <c r="F62" s="6" t="str">
        <f>IF(Source!G62="EnlËvement","Enlèvement",IF(Source!G62="TournÈe PMN","Tournée PMN",IF(OR(Source!G62="",A62=""),"",Source!G62)))</f>
        <v/>
      </c>
      <c r="G62" s="9" t="str">
        <f>IF(Source!F62="","",Source!F62)</f>
        <v/>
      </c>
    </row>
    <row r="63" spans="1:7" ht="16.5" thickBot="1" x14ac:dyDescent="0.3">
      <c r="A63" s="5" t="str">
        <f>IF(Source!D63="","",Source!D63)</f>
        <v/>
      </c>
      <c r="B63" s="6" t="str">
        <f>IF(MID(Source!C63,1,5)="Ateli",RIGHT(Source!C63,LEN(Source!C63)-5),IF(MID(Source!C63,1,1)="8",Source!C63,IF(MID(Source!C63,1,2)="30",Source!C63,"")))</f>
        <v/>
      </c>
      <c r="C63" s="7" t="str">
        <f>IF(Source!E63="","",Source!E63)</f>
        <v/>
      </c>
      <c r="D63" s="6" t="str">
        <f>IF(Source!B63=10,"Enregistrée",IF(Source!B63=40,"En fabrication",IF(Source!B63=70,"Fabriquée","")))</f>
        <v/>
      </c>
      <c r="E63" s="8"/>
      <c r="F63" s="6" t="str">
        <f>IF(Source!G63="EnlËvement","Enlèvement",IF(Source!G63="TournÈe PMN","Tournée PMN",IF(OR(Source!G63="",A63=""),"",Source!G63)))</f>
        <v/>
      </c>
      <c r="G63" s="9" t="str">
        <f>IF(Source!F63="","",Source!F63)</f>
        <v/>
      </c>
    </row>
    <row r="64" spans="1:7" ht="16.5" thickBot="1" x14ac:dyDescent="0.3">
      <c r="A64" s="5" t="str">
        <f>IF(Source!D64="","",Source!D64)</f>
        <v/>
      </c>
      <c r="B64" s="6" t="str">
        <f>IF(MID(Source!C64,1,5)="Ateli",RIGHT(Source!C64,LEN(Source!C64)-5),IF(MID(Source!C64,1,1)="8",Source!C64,IF(MID(Source!C64,1,2)="30",Source!C64,"")))</f>
        <v/>
      </c>
      <c r="C64" s="7" t="str">
        <f>IF(Source!E64="","",Source!E64)</f>
        <v/>
      </c>
      <c r="D64" s="6" t="str">
        <f>IF(Source!B64=10,"Enregistrée",IF(Source!B64=40,"En fabrication",IF(Source!B64=70,"Fabriquée","")))</f>
        <v/>
      </c>
      <c r="E64" s="8"/>
      <c r="F64" s="6" t="str">
        <f>IF(Source!G64="EnlËvement","Enlèvement",IF(Source!G64="TournÈe PMN","Tournée PMN",IF(OR(Source!G64="",A64=""),"",Source!G64)))</f>
        <v/>
      </c>
      <c r="G64" s="9" t="str">
        <f>IF(Source!F64="","",Source!F64)</f>
        <v/>
      </c>
    </row>
    <row r="65" spans="1:7" ht="16.5" thickBot="1" x14ac:dyDescent="0.3">
      <c r="A65" s="5" t="str">
        <f>IF(Source!D65="","",Source!D65)</f>
        <v/>
      </c>
      <c r="B65" s="6" t="str">
        <f>IF(MID(Source!C65,1,5)="Ateli",RIGHT(Source!C65,LEN(Source!C65)-5),IF(MID(Source!C65,1,1)="8",Source!C65,IF(MID(Source!C65,1,2)="30",Source!C65,"")))</f>
        <v/>
      </c>
      <c r="C65" s="7" t="str">
        <f>IF(Source!E65="","",Source!E65)</f>
        <v/>
      </c>
      <c r="D65" s="6" t="str">
        <f>IF(Source!B65=10,"Enregistrée",IF(Source!B65=40,"En fabrication",IF(Source!B65=70,"Fabriquée","")))</f>
        <v/>
      </c>
      <c r="E65" s="8"/>
      <c r="F65" s="6" t="str">
        <f>IF(Source!G65="EnlËvement","Enlèvement",IF(Source!G65="TournÈe PMN","Tournée PMN",IF(OR(Source!G65="",A65=""),"",Source!G65)))</f>
        <v/>
      </c>
      <c r="G65" s="9" t="str">
        <f>IF(Source!F65="","",Source!F65)</f>
        <v/>
      </c>
    </row>
    <row r="66" spans="1:7" ht="16.5" thickBot="1" x14ac:dyDescent="0.3">
      <c r="A66" s="5" t="str">
        <f>IF(Source!D66="","",Source!D66)</f>
        <v/>
      </c>
      <c r="B66" s="6" t="str">
        <f>IF(MID(Source!C66,1,5)="Ateli",RIGHT(Source!C66,LEN(Source!C66)-5),IF(MID(Source!C66,1,1)="8",Source!C66,IF(MID(Source!C66,1,2)="30",Source!C66,"")))</f>
        <v/>
      </c>
      <c r="C66" s="7" t="str">
        <f>IF(Source!E66="","",Source!E66)</f>
        <v/>
      </c>
      <c r="D66" s="6" t="str">
        <f>IF(Source!B66=10,"Enregistrée",IF(Source!B66=40,"En fabrication",IF(Source!B66=70,"Fabriquée","")))</f>
        <v/>
      </c>
      <c r="E66" s="8"/>
      <c r="F66" s="6" t="str">
        <f>IF(Source!G66="EnlËvement","Enlèvement",IF(Source!G66="TournÈe PMN","Tournée PMN",IF(OR(Source!G66="",A66=""),"",Source!G66)))</f>
        <v/>
      </c>
      <c r="G66" s="9" t="str">
        <f>IF(Source!F66="","",Source!F66)</f>
        <v/>
      </c>
    </row>
    <row r="67" spans="1:7" ht="16.5" thickBot="1" x14ac:dyDescent="0.3">
      <c r="A67" s="5" t="str">
        <f>IF(Source!D67="","",Source!D67)</f>
        <v/>
      </c>
      <c r="B67" s="6" t="str">
        <f>IF(MID(Source!C67,1,5)="Ateli",RIGHT(Source!C67,LEN(Source!C67)-5),IF(MID(Source!C67,1,1)="8",Source!C67,IF(MID(Source!C67,1,2)="30",Source!C67,"")))</f>
        <v/>
      </c>
      <c r="C67" s="7" t="str">
        <f>IF(Source!E67="","",Source!E67)</f>
        <v/>
      </c>
      <c r="D67" s="6" t="str">
        <f>IF(Source!B67=10,"Enregistrée",IF(Source!B67=40,"En fabrication",IF(Source!B67=70,"Fabriquée","")))</f>
        <v/>
      </c>
      <c r="E67" s="8"/>
      <c r="F67" s="6" t="str">
        <f>IF(Source!G67="EnlËvement","Enlèvement",IF(Source!G67="TournÈe PMN","Tournée PMN",IF(OR(Source!G67="",A67=""),"",Source!G67)))</f>
        <v/>
      </c>
      <c r="G67" s="9" t="str">
        <f>IF(Source!F67="","",Source!F67)</f>
        <v/>
      </c>
    </row>
    <row r="68" spans="1:7" ht="16.5" thickBot="1" x14ac:dyDescent="0.3">
      <c r="A68" s="5" t="str">
        <f>IF(Source!D68="","",Source!D68)</f>
        <v/>
      </c>
      <c r="B68" s="6" t="str">
        <f>IF(MID(Source!C68,1,5)="Ateli",RIGHT(Source!C68,LEN(Source!C68)-5),IF(MID(Source!C68,1,1)="8",Source!C68,IF(MID(Source!C68,1,2)="30",Source!C68,"")))</f>
        <v/>
      </c>
      <c r="C68" s="7" t="str">
        <f>IF(Source!E68="","",Source!E68)</f>
        <v/>
      </c>
      <c r="D68" s="6" t="str">
        <f>IF(Source!B68=10,"Enregistrée",IF(Source!B68=40,"En fabrication",IF(Source!B68=70,"Fabriquée","")))</f>
        <v/>
      </c>
      <c r="E68" s="8"/>
      <c r="F68" s="6" t="str">
        <f>IF(Source!G68="EnlËvement","Enlèvement",IF(Source!G68="TournÈe PMN","Tournée PMN",IF(OR(Source!G68="",A68=""),"",Source!G68)))</f>
        <v/>
      </c>
      <c r="G68" s="9" t="str">
        <f>IF(Source!F68="","",Source!F68)</f>
        <v/>
      </c>
    </row>
    <row r="69" spans="1:7" ht="16.5" thickBot="1" x14ac:dyDescent="0.3">
      <c r="A69" s="5" t="str">
        <f>IF(Source!D69="","",Source!D69)</f>
        <v/>
      </c>
      <c r="B69" s="6" t="str">
        <f>IF(MID(Source!C69,1,5)="Ateli",RIGHT(Source!C69,LEN(Source!C69)-5),IF(MID(Source!C69,1,1)="8",Source!C69,IF(MID(Source!C69,1,2)="30",Source!C69,"")))</f>
        <v/>
      </c>
      <c r="C69" s="7" t="str">
        <f>IF(Source!E69="","",Source!E69)</f>
        <v/>
      </c>
      <c r="D69" s="6" t="str">
        <f>IF(Source!B69=10,"Enregistrée",IF(Source!B69=40,"En fabrication",IF(Source!B69=70,"Fabriquée","")))</f>
        <v/>
      </c>
      <c r="E69" s="8"/>
      <c r="F69" s="6" t="str">
        <f>IF(Source!G69="EnlËvement","Enlèvement",IF(Source!G69="TournÈe PMN","Tournée PMN",IF(OR(Source!G69="",A69=""),"",Source!G69)))</f>
        <v/>
      </c>
      <c r="G69" s="9" t="str">
        <f>IF(Source!F69="","",Source!F69)</f>
        <v/>
      </c>
    </row>
    <row r="70" spans="1:7" ht="16.5" thickBot="1" x14ac:dyDescent="0.3">
      <c r="A70" s="5" t="str">
        <f>IF(Source!D70="","",Source!D70)</f>
        <v/>
      </c>
      <c r="B70" s="6" t="str">
        <f>IF(MID(Source!C70,1,5)="Ateli",RIGHT(Source!C70,LEN(Source!C70)-5),IF(MID(Source!C70,1,1)="8",Source!C70,IF(MID(Source!C70,1,2)="30",Source!C70,"")))</f>
        <v/>
      </c>
      <c r="C70" s="7" t="str">
        <f>IF(Source!E70="","",Source!E70)</f>
        <v/>
      </c>
      <c r="D70" s="6" t="str">
        <f>IF(Source!B70=10,"Enregistrée",IF(Source!B70=40,"En fabrication",IF(Source!B70=70,"Fabriquée","")))</f>
        <v/>
      </c>
      <c r="E70" s="8"/>
      <c r="F70" s="6" t="str">
        <f>IF(Source!G70="EnlËvement","Enlèvement",IF(Source!G70="TournÈe PMN","Tournée PMN",IF(OR(Source!G70="",A70=""),"",Source!G70)))</f>
        <v/>
      </c>
      <c r="G70" s="9" t="str">
        <f>IF(Source!F70="","",Source!F70)</f>
        <v/>
      </c>
    </row>
    <row r="71" spans="1:7" ht="16.5" thickBot="1" x14ac:dyDescent="0.3">
      <c r="A71" s="5" t="str">
        <f>IF(Source!D71="","",Source!D71)</f>
        <v/>
      </c>
      <c r="B71" s="6" t="str">
        <f>IF(MID(Source!C71,1,5)="Ateli",RIGHT(Source!C71,LEN(Source!C71)-5),IF(MID(Source!C71,1,1)="8",Source!C71,IF(MID(Source!C71,1,2)="30",Source!C71,"")))</f>
        <v/>
      </c>
      <c r="C71" s="7" t="str">
        <f>IF(Source!E71="","",Source!E71)</f>
        <v/>
      </c>
      <c r="D71" s="6" t="str">
        <f>IF(Source!B71=10,"Enregistrée",IF(Source!B71=40,"En fabrication",IF(Source!B71=70,"Fabriquée","")))</f>
        <v/>
      </c>
      <c r="E71" s="8"/>
      <c r="F71" s="6" t="str">
        <f>IF(Source!G71="EnlËvement","Enlèvement",IF(Source!G71="TournÈe PMN","Tournée PMN",IF(OR(Source!G71="",A71=""),"",Source!G71)))</f>
        <v/>
      </c>
      <c r="G71" s="9" t="str">
        <f>IF(Source!F71="","",Source!F71)</f>
        <v/>
      </c>
    </row>
    <row r="72" spans="1:7" ht="16.5" thickBot="1" x14ac:dyDescent="0.3">
      <c r="A72" s="5" t="str">
        <f>IF(Source!D72="","",Source!D72)</f>
        <v/>
      </c>
      <c r="B72" s="6" t="str">
        <f>IF(MID(Source!C72,1,5)="Ateli",RIGHT(Source!C72,LEN(Source!C72)-5),IF(MID(Source!C72,1,1)="8",Source!C72,IF(MID(Source!C72,1,2)="30",Source!C72,"")))</f>
        <v/>
      </c>
      <c r="C72" s="7" t="str">
        <f>IF(Source!E72="","",Source!E72)</f>
        <v/>
      </c>
      <c r="D72" s="6" t="str">
        <f>IF(Source!B72=10,"Enregistrée",IF(Source!B72=40,"En fabrication",IF(Source!B72=70,"Fabriquée","")))</f>
        <v/>
      </c>
      <c r="E72" s="8"/>
      <c r="F72" s="6" t="str">
        <f>IF(Source!G72="EnlËvement","Enlèvement",IF(Source!G72="TournÈe PMN","Tournée PMN",IF(OR(Source!G72="",A72=""),"",Source!G72)))</f>
        <v/>
      </c>
      <c r="G72" s="9" t="str">
        <f>IF(Source!F72="","",Source!F72)</f>
        <v/>
      </c>
    </row>
    <row r="73" spans="1:7" ht="16.5" thickBot="1" x14ac:dyDescent="0.3">
      <c r="A73" s="5" t="str">
        <f>IF(Source!D73="","",Source!D73)</f>
        <v/>
      </c>
      <c r="B73" s="6" t="str">
        <f>IF(MID(Source!C73,1,5)="Ateli",RIGHT(Source!C73,LEN(Source!C73)-5),IF(MID(Source!C73,1,1)="8",Source!C73,IF(MID(Source!C73,1,2)="30",Source!C73,"")))</f>
        <v/>
      </c>
      <c r="C73" s="7" t="str">
        <f>IF(Source!E73="","",Source!E73)</f>
        <v/>
      </c>
      <c r="D73" s="6" t="str">
        <f>IF(Source!B73=10,"Enregistrée",IF(Source!B73=40,"En fabrication",IF(Source!B73=70,"Fabriquée","")))</f>
        <v/>
      </c>
      <c r="E73" s="8"/>
      <c r="F73" s="6" t="str">
        <f>IF(Source!G73="EnlËvement","Enlèvement",IF(Source!G73="TournÈe PMN","Tournée PMN",IF(OR(Source!G73="",A73=""),"",Source!G73)))</f>
        <v/>
      </c>
      <c r="G73" s="9" t="str">
        <f>IF(Source!F73="","",Source!F73)</f>
        <v/>
      </c>
    </row>
    <row r="74" spans="1:7" ht="16.5" thickBot="1" x14ac:dyDescent="0.3">
      <c r="A74" s="5" t="str">
        <f>IF(Source!D74="","",Source!D74)</f>
        <v/>
      </c>
      <c r="B74" s="6" t="str">
        <f>IF(MID(Source!C74,1,5)="Ateli",RIGHT(Source!C74,LEN(Source!C74)-5),IF(MID(Source!C74,1,1)="8",Source!C74,IF(MID(Source!C74,1,2)="30",Source!C74,"")))</f>
        <v/>
      </c>
      <c r="C74" s="7" t="str">
        <f>IF(Source!E74="","",Source!E74)</f>
        <v/>
      </c>
      <c r="D74" s="6" t="str">
        <f>IF(Source!B74=10,"Enregistrée",IF(Source!B74=40,"En fabrication",IF(Source!B74=70,"Fabriquée","")))</f>
        <v/>
      </c>
      <c r="E74" s="8"/>
      <c r="F74" s="6" t="str">
        <f>IF(Source!G74="EnlËvement","Enlèvement",IF(Source!G74="TournÈe PMN","Tournée PMN",IF(OR(Source!G74="",A74=""),"",Source!G74)))</f>
        <v/>
      </c>
      <c r="G74" s="9" t="str">
        <f>IF(Source!F74="","",Source!F74)</f>
        <v/>
      </c>
    </row>
    <row r="75" spans="1:7" ht="16.5" thickBot="1" x14ac:dyDescent="0.3">
      <c r="A75" s="5" t="str">
        <f>IF(Source!D75="","",Source!D75)</f>
        <v/>
      </c>
      <c r="B75" s="6" t="str">
        <f>IF(MID(Source!C75,1,5)="Ateli",RIGHT(Source!C75,LEN(Source!C75)-5),IF(MID(Source!C75,1,1)="8",Source!C75,IF(MID(Source!C75,1,2)="30",Source!C75,"")))</f>
        <v/>
      </c>
      <c r="C75" s="7" t="str">
        <f>IF(Source!E75="","",Source!E75)</f>
        <v/>
      </c>
      <c r="D75" s="6" t="str">
        <f>IF(Source!B75=10,"Enregistrée",IF(Source!B75=40,"En fabrication",IF(Source!B75=70,"Fabriquée","")))</f>
        <v/>
      </c>
      <c r="E75" s="8"/>
      <c r="F75" s="6" t="str">
        <f>IF(Source!G75="EnlËvement","Enlèvement",IF(Source!G75="TournÈe PMN","Tournée PMN",IF(OR(Source!G75="",A75=""),"",Source!G75)))</f>
        <v/>
      </c>
      <c r="G75" s="9" t="str">
        <f>IF(Source!F75="","",Source!F75)</f>
        <v/>
      </c>
    </row>
    <row r="76" spans="1:7" ht="16.5" thickBot="1" x14ac:dyDescent="0.3">
      <c r="A76" s="5" t="str">
        <f>IF(Source!D76="","",Source!D76)</f>
        <v/>
      </c>
      <c r="B76" s="6" t="str">
        <f>IF(MID(Source!C76,1,5)="Ateli",RIGHT(Source!C76,LEN(Source!C76)-5),IF(MID(Source!C76,1,1)="8",Source!C76,IF(MID(Source!C76,1,2)="30",Source!C76,"")))</f>
        <v/>
      </c>
      <c r="C76" s="7" t="str">
        <f>IF(Source!E76="","",Source!E76)</f>
        <v/>
      </c>
      <c r="D76" s="6" t="str">
        <f>IF(Source!B76=10,"Enregistrée",IF(Source!B76=40,"En fabrication",IF(Source!B76=70,"Fabriquée","")))</f>
        <v/>
      </c>
      <c r="E76" s="8"/>
      <c r="F76" s="6" t="str">
        <f>IF(Source!G76="EnlËvement","Enlèvement",IF(Source!G76="TournÈe PMN","Tournée PMN",IF(OR(Source!G76="",A76=""),"",Source!G76)))</f>
        <v/>
      </c>
      <c r="G76" s="9" t="str">
        <f>IF(Source!F76="","",Source!F76)</f>
        <v/>
      </c>
    </row>
    <row r="77" spans="1:7" ht="16.5" thickBot="1" x14ac:dyDescent="0.3">
      <c r="A77" s="5" t="str">
        <f>IF(Source!D77="","",Source!D77)</f>
        <v/>
      </c>
      <c r="B77" s="6" t="str">
        <f>IF(MID(Source!C77,1,5)="Ateli",RIGHT(Source!C77,LEN(Source!C77)-5),IF(MID(Source!C77,1,1)="8",Source!C77,IF(MID(Source!C77,1,2)="30",Source!C77,"")))</f>
        <v/>
      </c>
      <c r="C77" s="7" t="str">
        <f>IF(Source!E77="","",Source!E77)</f>
        <v/>
      </c>
      <c r="D77" s="6" t="str">
        <f>IF(Source!B77=10,"Enregistrée",IF(Source!B77=40,"En fabrication",IF(Source!B77=70,"Fabriquée","")))</f>
        <v/>
      </c>
      <c r="E77" s="8"/>
      <c r="F77" s="6" t="str">
        <f>IF(Source!G77="EnlËvement","Enlèvement",IF(Source!G77="TournÈe PMN","Tournée PMN",IF(OR(Source!G77="",A77=""),"",Source!G77)))</f>
        <v/>
      </c>
      <c r="G77" s="9" t="str">
        <f>IF(Source!F77="","",Source!F77)</f>
        <v/>
      </c>
    </row>
    <row r="78" spans="1:7" ht="16.5" thickBot="1" x14ac:dyDescent="0.3">
      <c r="A78" s="5" t="str">
        <f>IF(Source!D78="","",Source!D78)</f>
        <v/>
      </c>
      <c r="B78" s="6" t="str">
        <f>IF(MID(Source!C78,1,5)="Ateli",RIGHT(Source!C78,LEN(Source!C78)-5),IF(MID(Source!C78,1,1)="8",Source!C78,IF(MID(Source!C78,1,2)="30",Source!C78,"")))</f>
        <v/>
      </c>
      <c r="C78" s="7" t="str">
        <f>IF(Source!E78="","",Source!E78)</f>
        <v/>
      </c>
      <c r="D78" s="6" t="str">
        <f>IF(Source!B78=10,"Enregistrée",IF(Source!B78=40,"En fabrication",IF(Source!B78=70,"Fabriquée","")))</f>
        <v/>
      </c>
      <c r="E78" s="8"/>
      <c r="F78" s="6" t="str">
        <f>IF(Source!G78="EnlËvement","Enlèvement",IF(Source!G78="TournÈe PMN","Tournée PMN",IF(OR(Source!G78="",A78=""),"",Source!G78)))</f>
        <v/>
      </c>
      <c r="G78" s="9" t="str">
        <f>IF(Source!F78="","",Source!F78)</f>
        <v/>
      </c>
    </row>
    <row r="79" spans="1:7" ht="16.5" thickBot="1" x14ac:dyDescent="0.3">
      <c r="A79" s="5" t="str">
        <f>IF(Source!D79="","",Source!D79)</f>
        <v/>
      </c>
      <c r="B79" s="6" t="str">
        <f>IF(MID(Source!C79,1,5)="Ateli",RIGHT(Source!C79,LEN(Source!C79)-5),IF(MID(Source!C79,1,1)="8",Source!C79,IF(MID(Source!C79,1,2)="30",Source!C79,"")))</f>
        <v/>
      </c>
      <c r="C79" s="7" t="str">
        <f>IF(Source!E79="","",Source!E79)</f>
        <v/>
      </c>
      <c r="D79" s="6" t="str">
        <f>IF(Source!B79=10,"Enregistrée",IF(Source!B79=40,"En fabrication",IF(Source!B79=70,"Fabriquée","")))</f>
        <v/>
      </c>
      <c r="E79" s="8"/>
      <c r="F79" s="6" t="str">
        <f>IF(Source!G79="EnlËvement","Enlèvement",IF(Source!G79="TournÈe PMN","Tournée PMN",IF(OR(Source!G79="",A79=""),"",Source!G79)))</f>
        <v/>
      </c>
      <c r="G79" s="9" t="str">
        <f>IF(Source!F79="","",Source!F79)</f>
        <v/>
      </c>
    </row>
    <row r="80" spans="1:7" ht="16.5" thickBot="1" x14ac:dyDescent="0.3">
      <c r="A80" s="5" t="str">
        <f>IF(Source!D80="","",Source!D80)</f>
        <v/>
      </c>
      <c r="B80" s="6" t="str">
        <f>IF(MID(Source!C80,1,5)="Ateli",RIGHT(Source!C80,LEN(Source!C80)-5),IF(MID(Source!C80,1,1)="8",Source!C80,IF(MID(Source!C80,1,2)="30",Source!C80,"")))</f>
        <v/>
      </c>
      <c r="C80" s="7" t="str">
        <f>IF(Source!E80="","",Source!E80)</f>
        <v/>
      </c>
      <c r="D80" s="6" t="str">
        <f>IF(Source!B80=10,"Enregistrée",IF(Source!B80=40,"En fabrication",IF(Source!B80=70,"Fabriquée","")))</f>
        <v/>
      </c>
      <c r="E80" s="8"/>
      <c r="F80" s="6" t="str">
        <f>IF(Source!G80="EnlËvement","Enlèvement",IF(Source!G80="TournÈe PMN","Tournée PMN",IF(OR(Source!G80="",A80=""),"",Source!G80)))</f>
        <v/>
      </c>
      <c r="G80" s="9" t="str">
        <f>IF(Source!F80="","",Source!F80)</f>
        <v/>
      </c>
    </row>
    <row r="81" spans="1:7" ht="16.5" thickBot="1" x14ac:dyDescent="0.3">
      <c r="A81" s="5" t="str">
        <f>IF(Source!D81="","",Source!D81)</f>
        <v/>
      </c>
      <c r="B81" s="6" t="str">
        <f>IF(MID(Source!C81,1,5)="Ateli",RIGHT(Source!C81,LEN(Source!C81)-5),IF(MID(Source!C81,1,1)="8",Source!C81,IF(MID(Source!C81,1,2)="30",Source!C81,"")))</f>
        <v/>
      </c>
      <c r="C81" s="7" t="str">
        <f>IF(Source!E81="","",Source!E81)</f>
        <v/>
      </c>
      <c r="D81" s="6" t="str">
        <f>IF(Source!B81=10,"Enregistrée",IF(Source!B81=40,"En fabrication",IF(Source!B81=70,"Fabriquée","")))</f>
        <v/>
      </c>
      <c r="E81" s="8"/>
      <c r="F81" s="6" t="str">
        <f>IF(Source!G81="EnlËvement","Enlèvement",IF(Source!G81="TournÈe PMN","Tournée PMN",IF(OR(Source!G81="",A81=""),"",Source!G81)))</f>
        <v/>
      </c>
      <c r="G81" s="9" t="str">
        <f>IF(Source!F81="","",Source!F81)</f>
        <v/>
      </c>
    </row>
    <row r="82" spans="1:7" ht="16.5" thickBot="1" x14ac:dyDescent="0.3">
      <c r="A82" s="5" t="str">
        <f>IF(Source!D82="","",Source!D82)</f>
        <v/>
      </c>
      <c r="B82" s="6" t="str">
        <f>IF(MID(Source!C82,1,5)="Ateli",RIGHT(Source!C82,LEN(Source!C82)-5),IF(MID(Source!C82,1,1)="8",Source!C82,IF(MID(Source!C82,1,2)="30",Source!C82,"")))</f>
        <v/>
      </c>
      <c r="C82" s="7" t="str">
        <f>IF(Source!E82="","",Source!E82)</f>
        <v/>
      </c>
      <c r="D82" s="6" t="str">
        <f>IF(Source!B82=10,"Enregistrée",IF(Source!B82=40,"En fabrication",IF(Source!B82=70,"Fabriquée","")))</f>
        <v/>
      </c>
      <c r="E82" s="8"/>
      <c r="F82" s="6" t="str">
        <f>IF(Source!G82="EnlËvement","Enlèvement",IF(Source!G82="TournÈe PMN","Tournée PMN",IF(OR(Source!G82="",A82=""),"",Source!G82)))</f>
        <v/>
      </c>
      <c r="G82" s="9" t="str">
        <f>IF(Source!F82="","",Source!F82)</f>
        <v/>
      </c>
    </row>
    <row r="83" spans="1:7" ht="16.5" thickBot="1" x14ac:dyDescent="0.3">
      <c r="A83" s="5" t="str">
        <f>IF(Source!D83="","",Source!D83)</f>
        <v/>
      </c>
      <c r="B83" s="6" t="str">
        <f>IF(MID(Source!C83,1,5)="Ateli",RIGHT(Source!C83,LEN(Source!C83)-5),IF(MID(Source!C83,1,1)="8",Source!C83,IF(MID(Source!C83,1,2)="30",Source!C83,"")))</f>
        <v/>
      </c>
      <c r="C83" s="7" t="str">
        <f>IF(Source!E83="","",Source!E83)</f>
        <v/>
      </c>
      <c r="D83" s="6" t="str">
        <f>IF(Source!B83=10,"Enregistrée",IF(Source!B83=40,"En fabrication",IF(Source!B83=70,"Fabriquée","")))</f>
        <v/>
      </c>
      <c r="E83" s="8"/>
      <c r="F83" s="6" t="str">
        <f>IF(Source!G83="EnlËvement","Enlèvement",IF(Source!G83="TournÈe PMN","Tournée PMN",IF(OR(Source!G83="",A83=""),"",Source!G83)))</f>
        <v/>
      </c>
      <c r="G83" s="9" t="str">
        <f>IF(Source!F83="","",Source!F83)</f>
        <v/>
      </c>
    </row>
    <row r="84" spans="1:7" ht="16.5" thickBot="1" x14ac:dyDescent="0.3">
      <c r="A84" s="5" t="str">
        <f>IF(Source!D84="","",Source!D84)</f>
        <v/>
      </c>
      <c r="B84" s="6" t="str">
        <f>IF(MID(Source!C84,1,5)="Ateli",RIGHT(Source!C84,LEN(Source!C84)-5),IF(MID(Source!C84,1,1)="8",Source!C84,IF(MID(Source!C84,1,2)="30",Source!C84,"")))</f>
        <v/>
      </c>
      <c r="C84" s="7" t="str">
        <f>IF(Source!E84="","",Source!E84)</f>
        <v/>
      </c>
      <c r="D84" s="6" t="str">
        <f>IF(Source!B84=10,"Enregistrée",IF(Source!B84=40,"En fabrication",IF(Source!B84=70,"Fabriquée","")))</f>
        <v/>
      </c>
      <c r="E84" s="8"/>
      <c r="F84" s="6" t="str">
        <f>IF(Source!G84="EnlËvement","Enlèvement",IF(Source!G84="TournÈe PMN","Tournée PMN",IF(OR(Source!G84="",A84=""),"",Source!G84)))</f>
        <v/>
      </c>
      <c r="G84" s="9" t="str">
        <f>IF(Source!F84="","",Source!F84)</f>
        <v/>
      </c>
    </row>
    <row r="85" spans="1:7" ht="16.5" thickBot="1" x14ac:dyDescent="0.3">
      <c r="A85" s="5" t="str">
        <f>IF(Source!D85="","",Source!D85)</f>
        <v/>
      </c>
      <c r="B85" s="6" t="str">
        <f>IF(MID(Source!C85,1,5)="Ateli",RIGHT(Source!C85,LEN(Source!C85)-5),IF(MID(Source!C85,1,1)="8",Source!C85,IF(MID(Source!C85,1,2)="30",Source!C85,"")))</f>
        <v/>
      </c>
      <c r="C85" s="7" t="str">
        <f>IF(Source!E85="","",Source!E85)</f>
        <v/>
      </c>
      <c r="D85" s="6" t="str">
        <f>IF(Source!B85=10,"Enregistrée",IF(Source!B85=40,"En fabrication",IF(Source!B85=70,"Fabriquée","")))</f>
        <v/>
      </c>
      <c r="E85" s="8"/>
      <c r="F85" s="6" t="str">
        <f>IF(Source!G85="EnlËvement","Enlèvement",IF(Source!G85="TournÈe PMN","Tournée PMN",IF(OR(Source!G85="",A85=""),"",Source!G85)))</f>
        <v/>
      </c>
      <c r="G85" s="9" t="str">
        <f>IF(Source!F85="","",Source!F85)</f>
        <v/>
      </c>
    </row>
    <row r="86" spans="1:7" ht="16.5" thickBot="1" x14ac:dyDescent="0.3">
      <c r="A86" s="5" t="str">
        <f>IF(Source!D86="","",Source!D86)</f>
        <v/>
      </c>
      <c r="B86" s="6" t="str">
        <f>IF(MID(Source!C86,1,5)="Ateli",RIGHT(Source!C86,LEN(Source!C86)-5),IF(MID(Source!C86,1,1)="8",Source!C86,IF(MID(Source!C86,1,2)="30",Source!C86,"")))</f>
        <v/>
      </c>
      <c r="C86" s="7" t="str">
        <f>IF(Source!E86="","",Source!E86)</f>
        <v/>
      </c>
      <c r="D86" s="6" t="str">
        <f>IF(Source!B86=10,"Enregistrée",IF(Source!B86=40,"En fabrication",IF(Source!B86=70,"Fabriquée","")))</f>
        <v/>
      </c>
      <c r="E86" s="8"/>
      <c r="F86" s="6" t="str">
        <f>IF(Source!G86="EnlËvement","Enlèvement",IF(Source!G86="TournÈe PMN","Tournée PMN",IF(OR(Source!G86="",A86=""),"",Source!G86)))</f>
        <v/>
      </c>
      <c r="G86" s="9" t="str">
        <f>IF(Source!F86="","",Source!F86)</f>
        <v/>
      </c>
    </row>
    <row r="87" spans="1:7" ht="16.5" thickBot="1" x14ac:dyDescent="0.3">
      <c r="A87" s="5" t="str">
        <f>IF(Source!D87="","",Source!D87)</f>
        <v/>
      </c>
      <c r="B87" s="6" t="str">
        <f>IF(MID(Source!C87,1,5)="Ateli",RIGHT(Source!C87,LEN(Source!C87)-5),IF(MID(Source!C87,1,1)="8",Source!C87,IF(MID(Source!C87,1,2)="30",Source!C87,"")))</f>
        <v/>
      </c>
      <c r="C87" s="7" t="str">
        <f>IF(Source!E87="","",Source!E87)</f>
        <v/>
      </c>
      <c r="D87" s="6" t="str">
        <f>IF(Source!B87=10,"Enregistrée",IF(Source!B87=40,"En fabrication",IF(Source!B87=70,"Fabriquée","")))</f>
        <v/>
      </c>
      <c r="E87" s="8"/>
      <c r="F87" s="6" t="str">
        <f>IF(Source!G87="EnlËvement","Enlèvement",IF(Source!G87="TournÈe PMN","Tournée PMN",IF(OR(Source!G87="",A87=""),"",Source!G87)))</f>
        <v/>
      </c>
      <c r="G87" s="9" t="str">
        <f>IF(Source!F87="","",Source!F87)</f>
        <v/>
      </c>
    </row>
    <row r="88" spans="1:7" ht="16.5" thickBot="1" x14ac:dyDescent="0.3">
      <c r="A88" s="5" t="str">
        <f>IF(Source!D88="","",Source!D88)</f>
        <v/>
      </c>
      <c r="B88" s="6" t="str">
        <f>IF(MID(Source!C88,1,5)="Ateli",RIGHT(Source!C88,LEN(Source!C88)-5),IF(MID(Source!C88,1,1)="8",Source!C88,IF(MID(Source!C88,1,2)="30",Source!C88,"")))</f>
        <v/>
      </c>
      <c r="C88" s="7" t="str">
        <f>IF(Source!E88="","",Source!E88)</f>
        <v/>
      </c>
      <c r="D88" s="6" t="str">
        <f>IF(Source!B88=10,"Enregistrée",IF(Source!B88=40,"En fabrication",IF(Source!B88=70,"Fabriquée","")))</f>
        <v/>
      </c>
      <c r="E88" s="8"/>
      <c r="F88" s="6" t="str">
        <f>IF(Source!G88="EnlËvement","Enlèvement",IF(Source!G88="TournÈe PMN","Tournée PMN",IF(OR(Source!G88="",A88=""),"",Source!G88)))</f>
        <v/>
      </c>
      <c r="G88" s="9" t="str">
        <f>IF(Source!F88="","",Source!F88)</f>
        <v/>
      </c>
    </row>
    <row r="89" spans="1:7" ht="16.5" thickBot="1" x14ac:dyDescent="0.3">
      <c r="A89" s="5" t="str">
        <f>IF(Source!D89="","",Source!D89)</f>
        <v/>
      </c>
      <c r="B89" s="6" t="str">
        <f>IF(MID(Source!C89,1,5)="Ateli",RIGHT(Source!C89,LEN(Source!C89)-5),IF(MID(Source!C89,1,1)="8",Source!C89,IF(MID(Source!C89,1,2)="30",Source!C89,"")))</f>
        <v/>
      </c>
      <c r="C89" s="7" t="str">
        <f>IF(Source!E89="","",Source!E89)</f>
        <v/>
      </c>
      <c r="D89" s="6" t="str">
        <f>IF(Source!B89=10,"Enregistrée",IF(Source!B89=40,"En fabrication",IF(Source!B89=70,"Fabriquée","")))</f>
        <v/>
      </c>
      <c r="E89" s="8"/>
      <c r="F89" s="6" t="str">
        <f>IF(Source!G89="EnlËvement","Enlèvement",IF(Source!G89="TournÈe PMN","Tournée PMN",IF(OR(Source!G89="",A89=""),"",Source!G89)))</f>
        <v/>
      </c>
      <c r="G89" s="9" t="str">
        <f>IF(Source!F89="","",Source!F89)</f>
        <v/>
      </c>
    </row>
    <row r="90" spans="1:7" ht="16.5" thickBot="1" x14ac:dyDescent="0.3">
      <c r="A90" s="5" t="str">
        <f>IF(Source!D90="","",Source!D90)</f>
        <v/>
      </c>
      <c r="B90" s="6" t="str">
        <f>IF(MID(Source!C90,1,5)="Ateli",RIGHT(Source!C90,LEN(Source!C90)-5),IF(MID(Source!C90,1,1)="8",Source!C90,IF(MID(Source!C90,1,2)="30",Source!C90,"")))</f>
        <v/>
      </c>
      <c r="C90" s="7" t="str">
        <f>IF(Source!E90="","",Source!E90)</f>
        <v/>
      </c>
      <c r="D90" s="6" t="str">
        <f>IF(Source!B90=10,"Enregistrée",IF(Source!B90=40,"En fabrication",IF(Source!B90=70,"Fabriquée","")))</f>
        <v/>
      </c>
      <c r="E90" s="8"/>
      <c r="F90" s="6" t="str">
        <f>IF(Source!G90="EnlËvement","Enlèvement",IF(Source!G90="TournÈe PMN","Tournée PMN",IF(OR(Source!G90="",A90=""),"",Source!G90)))</f>
        <v/>
      </c>
      <c r="G90" s="9" t="str">
        <f>IF(Source!F90="","",Source!F90)</f>
        <v/>
      </c>
    </row>
    <row r="91" spans="1:7" ht="16.5" thickBot="1" x14ac:dyDescent="0.3">
      <c r="A91" s="5" t="str">
        <f>IF(Source!D91="","",Source!D91)</f>
        <v/>
      </c>
      <c r="B91" s="6" t="str">
        <f>IF(MID(Source!C91,1,5)="Ateli",RIGHT(Source!C91,LEN(Source!C91)-5),IF(MID(Source!C91,1,1)="8",Source!C91,IF(MID(Source!C91,1,2)="30",Source!C91,"")))</f>
        <v/>
      </c>
      <c r="C91" s="7" t="str">
        <f>IF(Source!E91="","",Source!E91)</f>
        <v/>
      </c>
      <c r="D91" s="6" t="str">
        <f>IF(Source!B91=10,"Enregistrée",IF(Source!B91=40,"En fabrication",IF(Source!B91=70,"Fabriquée","")))</f>
        <v/>
      </c>
      <c r="E91" s="8"/>
      <c r="F91" s="6" t="str">
        <f>IF(Source!G91="EnlËvement","Enlèvement",IF(Source!G91="TournÈe PMN","Tournée PMN",IF(OR(Source!G91="",A91=""),"",Source!G91)))</f>
        <v/>
      </c>
      <c r="G91" s="9" t="str">
        <f>IF(Source!F91="","",Source!F91)</f>
        <v/>
      </c>
    </row>
    <row r="92" spans="1:7" ht="16.5" thickBot="1" x14ac:dyDescent="0.3">
      <c r="A92" s="5" t="str">
        <f>IF(Source!D92="","",Source!D92)</f>
        <v/>
      </c>
      <c r="B92" s="6" t="str">
        <f>IF(MID(Source!C92,1,5)="Ateli",RIGHT(Source!C92,LEN(Source!C92)-5),IF(MID(Source!C92,1,1)="8",Source!C92,IF(MID(Source!C92,1,2)="30",Source!C92,"")))</f>
        <v/>
      </c>
      <c r="C92" s="7" t="str">
        <f>IF(Source!E92="","",Source!E92)</f>
        <v/>
      </c>
      <c r="D92" s="6" t="str">
        <f>IF(Source!B92=10,"Enregistrée",IF(Source!B92=40,"En fabrication",IF(Source!B92=70,"Fabriquée","")))</f>
        <v/>
      </c>
      <c r="E92" s="8"/>
      <c r="F92" s="6" t="str">
        <f>IF(Source!G92="EnlËvement","Enlèvement",IF(Source!G92="TournÈe PMN","Tournée PMN",IF(OR(Source!G92="",A92=""),"",Source!G92)))</f>
        <v/>
      </c>
      <c r="G92" s="9" t="str">
        <f>IF(Source!F92="","",Source!F92)</f>
        <v/>
      </c>
    </row>
    <row r="93" spans="1:7" ht="16.5" thickBot="1" x14ac:dyDescent="0.3">
      <c r="A93" s="5" t="str">
        <f>IF(Source!D93="","",Source!D93)</f>
        <v/>
      </c>
      <c r="B93" s="6" t="str">
        <f>IF(MID(Source!C93,1,5)="Ateli",RIGHT(Source!C93,LEN(Source!C93)-5),IF(MID(Source!C93,1,1)="8",Source!C93,IF(MID(Source!C93,1,2)="30",Source!C93,"")))</f>
        <v/>
      </c>
      <c r="C93" s="7" t="str">
        <f>IF(Source!E93="","",Source!E93)</f>
        <v/>
      </c>
      <c r="D93" s="6" t="str">
        <f>IF(Source!B93=10,"Enregistrée",IF(Source!B93=40,"En fabrication",IF(Source!B93=70,"Fabriquée","")))</f>
        <v/>
      </c>
      <c r="E93" s="8"/>
      <c r="F93" s="6" t="str">
        <f>IF(Source!G93="EnlËvement","Enlèvement",IF(Source!G93="TournÈe PMN","Tournée PMN",IF(OR(Source!G93="",A93=""),"",Source!G93)))</f>
        <v/>
      </c>
      <c r="G93" s="9" t="str">
        <f>IF(Source!F93="","",Source!F93)</f>
        <v/>
      </c>
    </row>
    <row r="94" spans="1:7" ht="16.5" thickBot="1" x14ac:dyDescent="0.3">
      <c r="A94" s="5" t="str">
        <f>IF(Source!D94="","",Source!D94)</f>
        <v/>
      </c>
      <c r="B94" s="6" t="str">
        <f>IF(MID(Source!C94,1,5)="Ateli",RIGHT(Source!C94,LEN(Source!C94)-5),IF(MID(Source!C94,1,1)="8",Source!C94,IF(MID(Source!C94,1,2)="30",Source!C94,"")))</f>
        <v/>
      </c>
      <c r="C94" s="7" t="str">
        <f>IF(Source!E94="","",Source!E94)</f>
        <v/>
      </c>
      <c r="D94" s="6" t="str">
        <f>IF(Source!B94=10,"Enregistrée",IF(Source!B94=40,"En fabrication",IF(Source!B94=70,"Fabriquée","")))</f>
        <v/>
      </c>
      <c r="E94" s="8"/>
      <c r="F94" s="6" t="str">
        <f>IF(Source!G94="EnlËvement","Enlèvement",IF(Source!G94="TournÈe PMN","Tournée PMN",IF(OR(Source!G94="",A94=""),"",Source!G94)))</f>
        <v/>
      </c>
      <c r="G94" s="9" t="str">
        <f>IF(Source!F94="","",Source!F94)</f>
        <v/>
      </c>
    </row>
    <row r="95" spans="1:7" ht="16.5" thickBot="1" x14ac:dyDescent="0.3">
      <c r="A95" s="5" t="str">
        <f>IF(Source!D95="","",Source!D95)</f>
        <v/>
      </c>
      <c r="B95" s="6" t="str">
        <f>IF(MID(Source!C95,1,5)="Ateli",RIGHT(Source!C95,LEN(Source!C95)-5),IF(MID(Source!C95,1,1)="8",Source!C95,IF(MID(Source!C95,1,2)="30",Source!C95,"")))</f>
        <v/>
      </c>
      <c r="C95" s="7" t="str">
        <f>IF(Source!E95="","",Source!E95)</f>
        <v/>
      </c>
      <c r="D95" s="6" t="str">
        <f>IF(Source!B95=10,"Enregistrée",IF(Source!B95=40,"En fabrication",IF(Source!B95=70,"Fabriquée","")))</f>
        <v/>
      </c>
      <c r="E95" s="8"/>
      <c r="F95" s="6" t="str">
        <f>IF(Source!G95="EnlËvement","Enlèvement",IF(Source!G95="TournÈe PMN","Tournée PMN",IF(OR(Source!G95="",A95=""),"",Source!G95)))</f>
        <v/>
      </c>
      <c r="G95" s="9" t="str">
        <f>IF(Source!F95="","",Source!F95)</f>
        <v/>
      </c>
    </row>
    <row r="96" spans="1:7" ht="16.5" thickBot="1" x14ac:dyDescent="0.3">
      <c r="A96" s="5" t="str">
        <f>IF(Source!D96="","",Source!D96)</f>
        <v/>
      </c>
      <c r="B96" s="6" t="str">
        <f>IF(MID(Source!C96,1,5)="Ateli",RIGHT(Source!C96,LEN(Source!C96)-5),IF(MID(Source!C96,1,1)="8",Source!C96,IF(MID(Source!C96,1,2)="30",Source!C96,"")))</f>
        <v/>
      </c>
      <c r="C96" s="7" t="str">
        <f>IF(Source!E96="","",Source!E96)</f>
        <v/>
      </c>
      <c r="D96" s="6" t="str">
        <f>IF(Source!B96=10,"Enregistrée",IF(Source!B96=40,"En fabrication",IF(Source!B96=70,"Fabriquée","")))</f>
        <v/>
      </c>
      <c r="E96" s="8"/>
      <c r="F96" s="6" t="str">
        <f>IF(Source!G96="EnlËvement","Enlèvement",IF(Source!G96="TournÈe PMN","Tournée PMN",IF(OR(Source!G96="",A96=""),"",Source!G96)))</f>
        <v/>
      </c>
      <c r="G96" s="9" t="str">
        <f>IF(Source!F96="","",Source!F96)</f>
        <v/>
      </c>
    </row>
    <row r="97" spans="1:7" ht="16.5" thickBot="1" x14ac:dyDescent="0.3">
      <c r="A97" s="5" t="str">
        <f>IF(Source!D97="","",Source!D97)</f>
        <v/>
      </c>
      <c r="B97" s="6" t="str">
        <f>IF(MID(Source!C97,1,5)="Ateli",RIGHT(Source!C97,LEN(Source!C97)-5),IF(MID(Source!C97,1,1)="8",Source!C97,IF(MID(Source!C97,1,2)="30",Source!C97,"")))</f>
        <v/>
      </c>
      <c r="C97" s="7" t="str">
        <f>IF(Source!E97="","",Source!E97)</f>
        <v/>
      </c>
      <c r="D97" s="6" t="str">
        <f>IF(Source!B97=10,"Enregistrée",IF(Source!B97=40,"En fabrication",IF(Source!B97=70,"Fabriquée","")))</f>
        <v/>
      </c>
      <c r="E97" s="8"/>
      <c r="F97" s="6" t="str">
        <f>IF(Source!G97="EnlËvement","Enlèvement",IF(Source!G97="TournÈe PMN","Tournée PMN",IF(OR(Source!G97="",A97=""),"",Source!G97)))</f>
        <v/>
      </c>
      <c r="G97" s="9" t="str">
        <f>IF(Source!F97="","",Source!F97)</f>
        <v/>
      </c>
    </row>
    <row r="98" spans="1:7" ht="16.5" thickBot="1" x14ac:dyDescent="0.3">
      <c r="A98" s="5" t="str">
        <f>IF(Source!D98="","",Source!D98)</f>
        <v/>
      </c>
      <c r="B98" s="6" t="str">
        <f>IF(MID(Source!C98,1,5)="Ateli",RIGHT(Source!C98,LEN(Source!C98)-5),IF(MID(Source!C98,1,1)="8",Source!C98,IF(MID(Source!C98,1,2)="30",Source!C98,"")))</f>
        <v/>
      </c>
      <c r="C98" s="7" t="str">
        <f>IF(Source!E98="","",Source!E98)</f>
        <v/>
      </c>
      <c r="D98" s="6" t="str">
        <f>IF(Source!B98=10,"Enregistrée",IF(Source!B98=40,"En fabrication",IF(Source!B98=70,"Fabriquée","")))</f>
        <v/>
      </c>
      <c r="E98" s="8"/>
      <c r="F98" s="6" t="str">
        <f>IF(Source!G98="EnlËvement","Enlèvement",IF(Source!G98="TournÈe PMN","Tournée PMN",IF(OR(Source!G98="",A98=""),"",Source!G98)))</f>
        <v/>
      </c>
      <c r="G98" s="9" t="str">
        <f>IF(Source!F98="","",Source!F98)</f>
        <v/>
      </c>
    </row>
    <row r="99" spans="1:7" ht="16.5" thickBot="1" x14ac:dyDescent="0.3">
      <c r="A99" s="5" t="str">
        <f>IF(Source!D99="","",Source!D99)</f>
        <v/>
      </c>
      <c r="B99" s="6" t="str">
        <f>IF(MID(Source!C99,1,5)="Ateli",RIGHT(Source!C99,LEN(Source!C99)-5),IF(MID(Source!C99,1,1)="8",Source!C99,IF(MID(Source!C99,1,2)="30",Source!C99,"")))</f>
        <v/>
      </c>
      <c r="C99" s="7" t="str">
        <f>IF(Source!E99="","",Source!E99)</f>
        <v/>
      </c>
      <c r="D99" s="6" t="str">
        <f>IF(Source!B99=10,"Enregistrée",IF(Source!B99=40,"En fabrication",IF(Source!B99=70,"Fabriquée","")))</f>
        <v/>
      </c>
      <c r="E99" s="8"/>
      <c r="F99" s="6" t="str">
        <f>IF(Source!G99="EnlËvement","Enlèvement",IF(Source!G99="TournÈe PMN","Tournée PMN",IF(OR(Source!G99="",A99=""),"",Source!G99)))</f>
        <v/>
      </c>
      <c r="G99" s="9" t="str">
        <f>IF(Source!F99="","",Source!F99)</f>
        <v/>
      </c>
    </row>
    <row r="100" spans="1:7" ht="16.5" thickBot="1" x14ac:dyDescent="0.3">
      <c r="A100" s="5" t="str">
        <f>IF(Source!D100="","",Source!D100)</f>
        <v/>
      </c>
      <c r="B100" s="6" t="str">
        <f>IF(MID(Source!C100,1,5)="Ateli",RIGHT(Source!C100,LEN(Source!C100)-5),IF(MID(Source!C100,1,1)="8",Source!C100,IF(MID(Source!C100,1,2)="30",Source!C100,"")))</f>
        <v/>
      </c>
      <c r="C100" s="7" t="str">
        <f>IF(Source!E100="","",Source!E100)</f>
        <v/>
      </c>
      <c r="D100" s="6" t="str">
        <f>IF(Source!B100=10,"Enregistrée",IF(Source!B100=40,"En fabrication",IF(Source!B100=70,"Fabriquée","")))</f>
        <v/>
      </c>
      <c r="E100" s="8"/>
      <c r="F100" s="6" t="str">
        <f>IF(Source!G100="EnlËvement","Enlèvement",IF(Source!G100="TournÈe PMN","Tournée PMN",IF(OR(Source!G100="",A100=""),"",Source!G100)))</f>
        <v/>
      </c>
      <c r="G100" s="9" t="str">
        <f>IF(Source!F100="","",Source!F100)</f>
        <v/>
      </c>
    </row>
    <row r="101" spans="1:7" ht="16.5" thickBot="1" x14ac:dyDescent="0.3">
      <c r="A101" s="5" t="str">
        <f>IF(Source!D101="","",Source!D101)</f>
        <v/>
      </c>
      <c r="B101" s="6" t="str">
        <f>IF(MID(Source!C101,1,5)="Ateli",RIGHT(Source!C101,LEN(Source!C101)-5),IF(MID(Source!C101,1,1)="8",Source!C101,IF(MID(Source!C101,1,2)="30",Source!C101,"")))</f>
        <v/>
      </c>
      <c r="C101" s="7" t="str">
        <f>IF(Source!E101="","",Source!E101)</f>
        <v/>
      </c>
      <c r="D101" s="6" t="str">
        <f>IF(Source!B101=10,"Enregistrée",IF(Source!B101=40,"En fabrication",IF(Source!B101=70,"Fabriquée","")))</f>
        <v/>
      </c>
      <c r="E101" s="8"/>
      <c r="F101" s="6" t="str">
        <f>IF(Source!G101="EnlËvement","Enlèvement",IF(Source!G101="TournÈe PMN","Tournée PMN",IF(OR(Source!G101="",A101=""),"",Source!G101)))</f>
        <v/>
      </c>
      <c r="G101" s="9" t="str">
        <f>IF(Source!F101="","",Source!F101)</f>
        <v/>
      </c>
    </row>
    <row r="102" spans="1:7" ht="16.5" thickBot="1" x14ac:dyDescent="0.3">
      <c r="A102" s="5" t="str">
        <f>IF(Source!D102="","",Source!D102)</f>
        <v/>
      </c>
      <c r="B102" s="6" t="str">
        <f>IF(MID(Source!C102,1,5)="Ateli",RIGHT(Source!C102,LEN(Source!C102)-5),IF(MID(Source!C102,1,1)="8",Source!C102,IF(MID(Source!C102,1,2)="30",Source!C102,"")))</f>
        <v/>
      </c>
      <c r="C102" s="7" t="str">
        <f>IF(Source!E102="","",Source!E102)</f>
        <v/>
      </c>
      <c r="D102" s="6" t="str">
        <f>IF(Source!B102=10,"Enregistrée",IF(Source!B102=40,"En fabrication",IF(Source!B102=70,"Fabriquée","")))</f>
        <v/>
      </c>
      <c r="E102" s="8"/>
      <c r="F102" s="6" t="str">
        <f>IF(Source!G102="EnlËvement","Enlèvement",IF(Source!G102="TournÈe PMN","Tournée PMN",IF(OR(Source!G102="",A102=""),"",Source!G102)))</f>
        <v/>
      </c>
      <c r="G102" s="9" t="str">
        <f>IF(Source!F102="","",Source!F102)</f>
        <v/>
      </c>
    </row>
    <row r="103" spans="1:7" ht="16.5" thickBot="1" x14ac:dyDescent="0.3">
      <c r="A103" s="5" t="str">
        <f>IF(Source!D103="","",Source!D103)</f>
        <v/>
      </c>
      <c r="B103" s="6" t="str">
        <f>IF(MID(Source!C103,1,5)="Ateli",RIGHT(Source!C103,LEN(Source!C103)-5),IF(MID(Source!C103,1,1)="8",Source!C103,IF(MID(Source!C103,1,2)="30",Source!C103,"")))</f>
        <v/>
      </c>
      <c r="C103" s="7" t="str">
        <f>IF(Source!E103="","",Source!E103)</f>
        <v/>
      </c>
      <c r="D103" s="6" t="str">
        <f>IF(Source!B103=10,"Enregistrée",IF(Source!B103=40,"En fabrication",IF(Source!B103=70,"Fabriquée","")))</f>
        <v/>
      </c>
      <c r="E103" s="8"/>
      <c r="F103" s="6" t="str">
        <f>IF(Source!G103="EnlËvement","Enlèvement",IF(Source!G103="TournÈe PMN","Tournée PMN",IF(OR(Source!G103="",A103=""),"",Source!G103)))</f>
        <v/>
      </c>
      <c r="G103" s="9" t="str">
        <f>IF(Source!F103="","",Source!F103)</f>
        <v/>
      </c>
    </row>
    <row r="104" spans="1:7" ht="16.5" thickBot="1" x14ac:dyDescent="0.3">
      <c r="A104" s="5" t="str">
        <f>IF(Source!D104="","",Source!D104)</f>
        <v/>
      </c>
      <c r="B104" s="6" t="str">
        <f>IF(MID(Source!C104,1,5)="Ateli",RIGHT(Source!C104,LEN(Source!C104)-5),IF(MID(Source!C104,1,1)="8",Source!C104,IF(MID(Source!C104,1,2)="30",Source!C104,"")))</f>
        <v/>
      </c>
      <c r="C104" s="7" t="str">
        <f>IF(Source!E104="","",Source!E104)</f>
        <v/>
      </c>
      <c r="D104" s="6" t="str">
        <f>IF(Source!B104=10,"Enregistrée",IF(Source!B104=40,"En fabrication",IF(Source!B104=70,"Fabriquée","")))</f>
        <v/>
      </c>
      <c r="E104" s="8"/>
      <c r="F104" s="6" t="str">
        <f>IF(Source!G104="EnlËvement","Enlèvement",IF(Source!G104="TournÈe PMN","Tournée PMN",IF(OR(Source!G104="",A104=""),"",Source!G104)))</f>
        <v/>
      </c>
      <c r="G104" s="9" t="str">
        <f>IF(Source!F104="","",Source!F104)</f>
        <v/>
      </c>
    </row>
    <row r="105" spans="1:7" ht="16.5" thickBot="1" x14ac:dyDescent="0.3">
      <c r="A105" s="5" t="str">
        <f>IF(Source!D105="","",Source!D105)</f>
        <v/>
      </c>
      <c r="B105" s="6" t="str">
        <f>IF(MID(Source!C105,1,5)="Ateli",RIGHT(Source!C105,LEN(Source!C105)-5),IF(MID(Source!C105,1,1)="8",Source!C105,IF(MID(Source!C105,1,2)="30",Source!C105,"")))</f>
        <v/>
      </c>
      <c r="C105" s="7" t="str">
        <f>IF(Source!E105="","",Source!E105)</f>
        <v/>
      </c>
      <c r="D105" s="6" t="str">
        <f>IF(Source!B105=10,"Enregistrée",IF(Source!B105=40,"En fabrication",IF(Source!B105=70,"Fabriquée","")))</f>
        <v/>
      </c>
      <c r="E105" s="8"/>
      <c r="F105" s="6" t="str">
        <f>IF(Source!G105="EnlËvement","Enlèvement",IF(Source!G105="TournÈe PMN","Tournée PMN",IF(OR(Source!G105="",A105=""),"",Source!G105)))</f>
        <v/>
      </c>
      <c r="G105" s="9" t="str">
        <f>IF(Source!F105="","",Source!F105)</f>
        <v/>
      </c>
    </row>
    <row r="106" spans="1:7" ht="16.5" thickBot="1" x14ac:dyDescent="0.3">
      <c r="A106" s="5" t="str">
        <f>IF(Source!D106="","",Source!D106)</f>
        <v/>
      </c>
      <c r="B106" s="6" t="str">
        <f>IF(MID(Source!C106,1,5)="Ateli",RIGHT(Source!C106,LEN(Source!C106)-5),IF(MID(Source!C106,1,1)="8",Source!C106,IF(MID(Source!C106,1,2)="30",Source!C106,"")))</f>
        <v/>
      </c>
      <c r="C106" s="7" t="str">
        <f>IF(Source!E106="","",Source!E106)</f>
        <v/>
      </c>
      <c r="D106" s="6" t="str">
        <f>IF(Source!B106=10,"Enregistrée",IF(Source!B106=40,"En fabrication",IF(Source!B106=70,"Fabriquée","")))</f>
        <v/>
      </c>
      <c r="E106" s="8"/>
      <c r="F106" s="6" t="str">
        <f>IF(Source!G106="EnlËvement","Enlèvement",IF(Source!G106="TournÈe PMN","Tournée PMN",IF(OR(Source!G106="",A106=""),"",Source!G106)))</f>
        <v/>
      </c>
      <c r="G106" s="9" t="str">
        <f>IF(Source!F106="","",Source!F106)</f>
        <v/>
      </c>
    </row>
    <row r="107" spans="1:7" ht="16.5" thickBot="1" x14ac:dyDescent="0.3">
      <c r="A107" s="5" t="str">
        <f>IF(Source!D107="","",Source!D107)</f>
        <v/>
      </c>
      <c r="B107" s="6" t="str">
        <f>IF(MID(Source!C107,1,5)="Ateli",RIGHT(Source!C107,LEN(Source!C107)-5),IF(MID(Source!C107,1,1)="8",Source!C107,IF(MID(Source!C107,1,2)="30",Source!C107,"")))</f>
        <v/>
      </c>
      <c r="C107" s="7" t="str">
        <f>IF(Source!E107="","",Source!E107)</f>
        <v/>
      </c>
      <c r="D107" s="6" t="str">
        <f>IF(Source!B107=10,"Enregistrée",IF(Source!B107=40,"En fabrication",IF(Source!B107=70,"Fabriquée","")))</f>
        <v/>
      </c>
      <c r="E107" s="8"/>
      <c r="F107" s="6" t="str">
        <f>IF(Source!G107="EnlËvement","Enlèvement",IF(Source!G107="TournÈe PMN","Tournée PMN",IF(OR(Source!G107="",A107=""),"",Source!G107)))</f>
        <v/>
      </c>
      <c r="G107" s="9" t="str">
        <f>IF(Source!F107="","",Source!F107)</f>
        <v/>
      </c>
    </row>
    <row r="108" spans="1:7" ht="16.5" thickBot="1" x14ac:dyDescent="0.3">
      <c r="A108" s="5" t="str">
        <f>IF(Source!D108="","",Source!D108)</f>
        <v/>
      </c>
      <c r="B108" s="6" t="str">
        <f>IF(MID(Source!C108,1,5)="Ateli",RIGHT(Source!C108,LEN(Source!C108)-5),IF(MID(Source!C108,1,1)="8",Source!C108,IF(MID(Source!C108,1,2)="30",Source!C108,"")))</f>
        <v/>
      </c>
      <c r="C108" s="7" t="str">
        <f>IF(Source!E108="","",Source!E108)</f>
        <v/>
      </c>
      <c r="D108" s="6" t="str">
        <f>IF(Source!B108=10,"Enregistrée",IF(Source!B108=40,"En fabrication",IF(Source!B108=70,"Fabriquée","")))</f>
        <v/>
      </c>
      <c r="E108" s="8"/>
      <c r="F108" s="6" t="str">
        <f>IF(Source!G108="EnlËvement","Enlèvement",IF(Source!G108="TournÈe PMN","Tournée PMN",IF(OR(Source!G108="",A108=""),"",Source!G108)))</f>
        <v/>
      </c>
      <c r="G108" s="9" t="str">
        <f>IF(Source!F108="","",Source!F108)</f>
        <v/>
      </c>
    </row>
    <row r="109" spans="1:7" ht="16.5" thickBot="1" x14ac:dyDescent="0.3">
      <c r="A109" s="5" t="str">
        <f>IF(Source!D109="","",Source!D109)</f>
        <v/>
      </c>
      <c r="B109" s="6" t="str">
        <f>IF(MID(Source!C109,1,5)="Ateli",RIGHT(Source!C109,LEN(Source!C109)-5),IF(MID(Source!C109,1,1)="8",Source!C109,IF(MID(Source!C109,1,2)="30",Source!C109,"")))</f>
        <v/>
      </c>
      <c r="C109" s="7" t="str">
        <f>IF(Source!E109="","",Source!E109)</f>
        <v/>
      </c>
      <c r="D109" s="6" t="str">
        <f>IF(Source!B109=10,"Enregistrée",IF(Source!B109=40,"En fabrication",IF(Source!B109=70,"Fabriquée","")))</f>
        <v/>
      </c>
      <c r="E109" s="8"/>
      <c r="F109" s="6" t="str">
        <f>IF(Source!G109="EnlËvement","Enlèvement",IF(Source!G109="TournÈe PMN","Tournée PMN",IF(OR(Source!G109="",A109=""),"",Source!G109)))</f>
        <v/>
      </c>
      <c r="G109" s="9" t="str">
        <f>IF(Source!F109="","",Source!F109)</f>
        <v/>
      </c>
    </row>
    <row r="110" spans="1:7" ht="16.5" thickBot="1" x14ac:dyDescent="0.3">
      <c r="A110" s="5" t="str">
        <f>IF(Source!D110="","",Source!D110)</f>
        <v/>
      </c>
      <c r="B110" s="6" t="str">
        <f>IF(MID(Source!C110,1,5)="Ateli",RIGHT(Source!C110,LEN(Source!C110)-5),IF(MID(Source!C110,1,1)="8",Source!C110,IF(MID(Source!C110,1,2)="30",Source!C110,"")))</f>
        <v/>
      </c>
      <c r="C110" s="7" t="str">
        <f>IF(Source!E110="","",Source!E110)</f>
        <v/>
      </c>
      <c r="D110" s="6" t="str">
        <f>IF(Source!B110=10,"Enregistrée",IF(Source!B110=40,"En fabrication",IF(Source!B110=70,"Fabriquée","")))</f>
        <v/>
      </c>
      <c r="E110" s="8"/>
      <c r="F110" s="6" t="str">
        <f>IF(Source!G110="EnlËvement","Enlèvement",IF(Source!G110="TournÈe PMN","Tournée PMN",IF(OR(Source!G110="",A110=""),"",Source!G110)))</f>
        <v/>
      </c>
      <c r="G110" s="9" t="str">
        <f>IF(Source!F110="","",Source!F110)</f>
        <v/>
      </c>
    </row>
    <row r="111" spans="1:7" ht="16.5" thickBot="1" x14ac:dyDescent="0.3">
      <c r="A111" s="5" t="str">
        <f>IF(Source!D111="","",Source!D111)</f>
        <v/>
      </c>
      <c r="B111" s="6" t="str">
        <f>IF(MID(Source!C111,1,5)="Ateli",RIGHT(Source!C111,LEN(Source!C111)-5),IF(MID(Source!C111,1,1)="8",Source!C111,IF(MID(Source!C111,1,2)="30",Source!C111,"")))</f>
        <v/>
      </c>
      <c r="C111" s="7" t="str">
        <f>IF(Source!E111="","",Source!E111)</f>
        <v/>
      </c>
      <c r="D111" s="6" t="str">
        <f>IF(Source!B111=10,"Enregistrée",IF(Source!B111=40,"En fabrication",IF(Source!B111=70,"Fabriquée","")))</f>
        <v/>
      </c>
      <c r="E111" s="8"/>
      <c r="F111" s="6" t="str">
        <f>IF(Source!G111="EnlËvement","Enlèvement",IF(Source!G111="TournÈe PMN","Tournée PMN",IF(OR(Source!G111="",A111=""),"",Source!G111)))</f>
        <v/>
      </c>
      <c r="G111" s="9" t="str">
        <f>IF(Source!F111="","",Source!F111)</f>
        <v/>
      </c>
    </row>
    <row r="112" spans="1:7" ht="16.5" thickBot="1" x14ac:dyDescent="0.3">
      <c r="A112" s="5" t="str">
        <f>IF(Source!D112="","",Source!D112)</f>
        <v/>
      </c>
      <c r="B112" s="6" t="str">
        <f>IF(MID(Source!C112,1,5)="Ateli",RIGHT(Source!C112,LEN(Source!C112)-5),IF(MID(Source!C112,1,1)="8",Source!C112,IF(MID(Source!C112,1,2)="30",Source!C112,"")))</f>
        <v/>
      </c>
      <c r="C112" s="7" t="str">
        <f>IF(Source!E112="","",Source!E112)</f>
        <v/>
      </c>
      <c r="D112" s="6" t="str">
        <f>IF(Source!B112=10,"Enregistrée",IF(Source!B112=40,"En fabrication",IF(Source!B112=70,"Fabriquée","")))</f>
        <v/>
      </c>
      <c r="E112" s="8"/>
      <c r="F112" s="6" t="str">
        <f>IF(Source!G112="EnlËvement","Enlèvement",IF(Source!G112="TournÈe PMN","Tournée PMN",IF(OR(Source!G112="",A112=""),"",Source!G112)))</f>
        <v/>
      </c>
      <c r="G112" s="9" t="str">
        <f>IF(Source!F112="","",Source!F112)</f>
        <v/>
      </c>
    </row>
    <row r="113" spans="1:7" ht="16.5" thickBot="1" x14ac:dyDescent="0.3">
      <c r="A113" s="5" t="str">
        <f>IF(Source!D113="","",Source!D113)</f>
        <v/>
      </c>
      <c r="B113" s="6" t="str">
        <f>IF(MID(Source!C113,1,5)="Ateli",RIGHT(Source!C113,LEN(Source!C113)-5),IF(MID(Source!C113,1,1)="8",Source!C113,IF(MID(Source!C113,1,2)="30",Source!C113,"")))</f>
        <v/>
      </c>
      <c r="C113" s="7" t="str">
        <f>IF(Source!E113="","",Source!E113)</f>
        <v/>
      </c>
      <c r="D113" s="6" t="str">
        <f>IF(Source!B113=10,"Enregistrée",IF(Source!B113=40,"En fabrication",IF(Source!B113=70,"Fabriquée","")))</f>
        <v/>
      </c>
      <c r="E113" s="8"/>
      <c r="F113" s="6" t="str">
        <f>IF(Source!G113="EnlËvement","Enlèvement",IF(Source!G113="TournÈe PMN","Tournée PMN",IF(OR(Source!G113="",A113=""),"",Source!G113)))</f>
        <v/>
      </c>
      <c r="G113" s="9" t="str">
        <f>IF(Source!F113="","",Source!F113)</f>
        <v/>
      </c>
    </row>
    <row r="114" spans="1:7" ht="16.5" thickBot="1" x14ac:dyDescent="0.3">
      <c r="A114" s="5" t="str">
        <f>IF(Source!D114="","",Source!D114)</f>
        <v/>
      </c>
      <c r="B114" s="6" t="str">
        <f>IF(MID(Source!C114,1,5)="Ateli",RIGHT(Source!C114,LEN(Source!C114)-5),IF(MID(Source!C114,1,1)="8",Source!C114,IF(MID(Source!C114,1,2)="30",Source!C114,"")))</f>
        <v/>
      </c>
      <c r="C114" s="7" t="str">
        <f>IF(Source!E114="","",Source!E114)</f>
        <v/>
      </c>
      <c r="D114" s="6" t="str">
        <f>IF(Source!B114=10,"Enregistrée",IF(Source!B114=40,"En fabrication",IF(Source!B114=70,"Fabriquée","")))</f>
        <v/>
      </c>
      <c r="E114" s="8"/>
      <c r="F114" s="6" t="str">
        <f>IF(Source!G114="EnlËvement","Enlèvement",IF(Source!G114="TournÈe PMN","Tournée PMN",IF(OR(Source!G114="",A114=""),"",Source!G114)))</f>
        <v/>
      </c>
      <c r="G114" s="9" t="str">
        <f>IF(Source!F114="","",Source!F114)</f>
        <v/>
      </c>
    </row>
    <row r="115" spans="1:7" ht="16.5" thickBot="1" x14ac:dyDescent="0.3">
      <c r="A115" s="5" t="str">
        <f>IF(Source!D115="","",Source!D115)</f>
        <v/>
      </c>
      <c r="B115" s="6" t="str">
        <f>IF(MID(Source!C115,1,5)="Ateli",RIGHT(Source!C115,LEN(Source!C115)-5),IF(MID(Source!C115,1,1)="8",Source!C115,IF(MID(Source!C115,1,2)="30",Source!C115,"")))</f>
        <v/>
      </c>
      <c r="C115" s="7" t="str">
        <f>IF(Source!E115="","",Source!E115)</f>
        <v/>
      </c>
      <c r="D115" s="6" t="str">
        <f>IF(Source!B115=10,"Enregistrée",IF(Source!B115=40,"En fabrication",IF(Source!B115=70,"Fabriquée","")))</f>
        <v/>
      </c>
      <c r="E115" s="8"/>
      <c r="F115" s="6" t="str">
        <f>IF(Source!G115="EnlËvement","Enlèvement",IF(Source!G115="TournÈe PMN","Tournée PMN",IF(OR(Source!G115="",A115=""),"",Source!G115)))</f>
        <v/>
      </c>
      <c r="G115" s="9" t="str">
        <f>IF(Source!F115="","",Source!F115)</f>
        <v/>
      </c>
    </row>
    <row r="116" spans="1:7" ht="16.5" thickBot="1" x14ac:dyDescent="0.3">
      <c r="A116" s="5" t="str">
        <f>IF(Source!D116="","",Source!D116)</f>
        <v/>
      </c>
      <c r="B116" s="6" t="str">
        <f>IF(MID(Source!C116,1,5)="Ateli",RIGHT(Source!C116,LEN(Source!C116)-5),IF(MID(Source!C116,1,1)="8",Source!C116,IF(MID(Source!C116,1,2)="30",Source!C116,"")))</f>
        <v/>
      </c>
      <c r="C116" s="7" t="str">
        <f>IF(Source!E116="","",Source!E116)</f>
        <v/>
      </c>
      <c r="D116" s="6" t="str">
        <f>IF(Source!B116=10,"Enregistrée",IF(Source!B116=40,"En fabrication",IF(Source!B116=70,"Fabriquée","")))</f>
        <v/>
      </c>
      <c r="E116" s="8"/>
      <c r="F116" s="6" t="str">
        <f>IF(Source!G116="EnlËvement","Enlèvement",IF(Source!G116="TournÈe PMN","Tournée PMN",IF(OR(Source!G116="",A116=""),"",Source!G116)))</f>
        <v/>
      </c>
      <c r="G116" s="9" t="str">
        <f>IF(Source!F116="","",Source!F116)</f>
        <v/>
      </c>
    </row>
    <row r="117" spans="1:7" ht="16.5" thickBot="1" x14ac:dyDescent="0.3">
      <c r="A117" s="5" t="str">
        <f>IF(Source!D117="","",Source!D117)</f>
        <v/>
      </c>
      <c r="B117" s="6" t="str">
        <f>IF(MID(Source!C117,1,5)="Ateli",RIGHT(Source!C117,LEN(Source!C117)-5),IF(MID(Source!C117,1,1)="8",Source!C117,IF(MID(Source!C117,1,2)="30",Source!C117,"")))</f>
        <v/>
      </c>
      <c r="C117" s="7" t="str">
        <f>IF(Source!E117="","",Source!E117)</f>
        <v/>
      </c>
      <c r="D117" s="6" t="str">
        <f>IF(Source!B117=10,"Enregistrée",IF(Source!B117=40,"En fabrication",IF(Source!B117=70,"Fabriquée","")))</f>
        <v/>
      </c>
      <c r="E117" s="8"/>
      <c r="F117" s="6" t="str">
        <f>IF(Source!G117="EnlËvement","Enlèvement",IF(Source!G117="TournÈe PMN","Tournée PMN",IF(OR(Source!G117="",A117=""),"",Source!G117)))</f>
        <v/>
      </c>
      <c r="G117" s="9" t="str">
        <f>IF(Source!F117="","",Source!F117)</f>
        <v/>
      </c>
    </row>
    <row r="118" spans="1:7" ht="16.5" thickBot="1" x14ac:dyDescent="0.3">
      <c r="A118" s="5" t="str">
        <f>IF(Source!D118="","",Source!D118)</f>
        <v/>
      </c>
      <c r="B118" s="6" t="str">
        <f>IF(MID(Source!C118,1,5)="Ateli",RIGHT(Source!C118,LEN(Source!C118)-5),IF(MID(Source!C118,1,1)="8",Source!C118,IF(MID(Source!C118,1,2)="30",Source!C118,"")))</f>
        <v/>
      </c>
      <c r="C118" s="7" t="str">
        <f>IF(Source!E118="","",Source!E118)</f>
        <v/>
      </c>
      <c r="D118" s="6" t="str">
        <f>IF(Source!B118=10,"Enregistrée",IF(Source!B118=40,"En fabrication",IF(Source!B118=70,"Fabriquée","")))</f>
        <v/>
      </c>
      <c r="E118" s="8"/>
      <c r="F118" s="6" t="str">
        <f>IF(Source!G118="EnlËvement","Enlèvement",IF(Source!G118="TournÈe PMN","Tournée PMN",IF(OR(Source!G118="",A118=""),"",Source!G118)))</f>
        <v/>
      </c>
      <c r="G118" s="9" t="str">
        <f>IF(Source!F118="","",Source!F118)</f>
        <v/>
      </c>
    </row>
    <row r="119" spans="1:7" ht="16.5" thickBot="1" x14ac:dyDescent="0.3">
      <c r="A119" s="5" t="str">
        <f>IF(Source!D119="","",Source!D119)</f>
        <v/>
      </c>
      <c r="B119" s="6" t="str">
        <f>IF(MID(Source!C119,1,5)="Ateli",RIGHT(Source!C119,LEN(Source!C119)-5),IF(MID(Source!C119,1,1)="8",Source!C119,IF(MID(Source!C119,1,2)="30",Source!C119,"")))</f>
        <v/>
      </c>
      <c r="C119" s="7" t="str">
        <f>IF(Source!E119="","",Source!E119)</f>
        <v/>
      </c>
      <c r="D119" s="6" t="str">
        <f>IF(Source!B119=10,"Enregistrée",IF(Source!B119=40,"En fabrication",IF(Source!B119=70,"Fabriquée","")))</f>
        <v/>
      </c>
      <c r="E119" s="8"/>
      <c r="F119" s="6" t="str">
        <f>IF(Source!G119="EnlËvement","Enlèvement",IF(Source!G119="TournÈe PMN","Tournée PMN",IF(OR(Source!G119="",A119=""),"",Source!G119)))</f>
        <v/>
      </c>
      <c r="G119" s="9" t="str">
        <f>IF(Source!F119="","",Source!F119)</f>
        <v/>
      </c>
    </row>
    <row r="120" spans="1:7" ht="16.5" thickBot="1" x14ac:dyDescent="0.3">
      <c r="A120" s="5" t="str">
        <f>IF(Source!D120="","",Source!D120)</f>
        <v/>
      </c>
      <c r="B120" s="6" t="str">
        <f>IF(MID(Source!C120,1,5)="Ateli",RIGHT(Source!C120,LEN(Source!C120)-5),IF(MID(Source!C120,1,1)="8",Source!C120,IF(MID(Source!C120,1,2)="30",Source!C120,"")))</f>
        <v/>
      </c>
      <c r="C120" s="7" t="str">
        <f>IF(Source!E120="","",Source!E120)</f>
        <v/>
      </c>
      <c r="D120" s="6" t="str">
        <f>IF(Source!B120=10,"Enregistrée",IF(Source!B120=40,"En fabrication",IF(Source!B120=70,"Fabriquée","")))</f>
        <v/>
      </c>
      <c r="E120" s="8"/>
      <c r="F120" s="6" t="str">
        <f>IF(Source!G120="EnlËvement","Enlèvement",IF(Source!G120="TournÈe PMN","Tournée PMN",IF(OR(Source!G120="",A120=""),"",Source!G120)))</f>
        <v/>
      </c>
      <c r="G120" s="9" t="str">
        <f>IF(Source!F120="","",Source!F120)</f>
        <v/>
      </c>
    </row>
    <row r="121" spans="1:7" ht="16.5" thickBot="1" x14ac:dyDescent="0.3">
      <c r="A121" s="5" t="str">
        <f>IF(Source!D121="","",Source!D121)</f>
        <v/>
      </c>
      <c r="B121" s="6" t="str">
        <f>IF(MID(Source!C121,1,5)="Ateli",RIGHT(Source!C121,LEN(Source!C121)-5),IF(MID(Source!C121,1,1)="8",Source!C121,IF(MID(Source!C121,1,2)="30",Source!C121,"")))</f>
        <v/>
      </c>
      <c r="C121" s="7" t="str">
        <f>IF(Source!E121="","",Source!E121)</f>
        <v/>
      </c>
      <c r="D121" s="6" t="str">
        <f>IF(Source!B121=10,"Enregistrée",IF(Source!B121=40,"En fabrication",IF(Source!B121=70,"Fabriquée","")))</f>
        <v/>
      </c>
      <c r="E121" s="8"/>
      <c r="F121" s="6" t="str">
        <f>IF(Source!G121="EnlËvement","Enlèvement",IF(Source!G121="TournÈe PMN","Tournée PMN",IF(OR(Source!G121="",A121=""),"",Source!G121)))</f>
        <v/>
      </c>
      <c r="G121" s="9" t="str">
        <f>IF(Source!F121="","",Source!F121)</f>
        <v/>
      </c>
    </row>
    <row r="122" spans="1:7" ht="16.5" thickBot="1" x14ac:dyDescent="0.3">
      <c r="A122" s="5" t="str">
        <f>IF(Source!D122="","",Source!D122)</f>
        <v/>
      </c>
      <c r="B122" s="6" t="str">
        <f>IF(MID(Source!C122,1,5)="Ateli",RIGHT(Source!C122,LEN(Source!C122)-5),IF(MID(Source!C122,1,1)="8",Source!C122,IF(MID(Source!C122,1,2)="30",Source!C122,"")))</f>
        <v/>
      </c>
      <c r="C122" s="7" t="str">
        <f>IF(Source!E122="","",Source!E122)</f>
        <v/>
      </c>
      <c r="D122" s="6" t="str">
        <f>IF(Source!B122=10,"Enregistrée",IF(Source!B122=40,"En fabrication",IF(Source!B122=70,"Fabriquée","")))</f>
        <v/>
      </c>
      <c r="E122" s="8"/>
      <c r="F122" s="6" t="str">
        <f>IF(Source!G122="EnlËvement","Enlèvement",IF(Source!G122="TournÈe PMN","Tournée PMN",IF(OR(Source!G122="",A122=""),"",Source!G122)))</f>
        <v/>
      </c>
      <c r="G122" s="9" t="str">
        <f>IF(Source!F122="","",Source!F122)</f>
        <v/>
      </c>
    </row>
    <row r="123" spans="1:7" ht="16.5" thickBot="1" x14ac:dyDescent="0.3">
      <c r="A123" s="5" t="str">
        <f>IF(Source!D123="","",Source!D123)</f>
        <v/>
      </c>
      <c r="B123" s="6" t="str">
        <f>IF(MID(Source!C123,1,5)="Ateli",RIGHT(Source!C123,LEN(Source!C123)-5),IF(MID(Source!C123,1,1)="8",Source!C123,IF(MID(Source!C123,1,2)="30",Source!C123,"")))</f>
        <v/>
      </c>
      <c r="C123" s="7" t="str">
        <f>IF(Source!E123="","",Source!E123)</f>
        <v/>
      </c>
      <c r="D123" s="6" t="str">
        <f>IF(Source!B123=10,"Enregistrée",IF(Source!B123=40,"En fabrication",IF(Source!B123=70,"Fabriquée","")))</f>
        <v/>
      </c>
      <c r="E123" s="8"/>
      <c r="F123" s="6" t="str">
        <f>IF(Source!G123="EnlËvement","Enlèvement",IF(Source!G123="TournÈe PMN","Tournée PMN",IF(OR(Source!G123="",A123=""),"",Source!G123)))</f>
        <v/>
      </c>
      <c r="G123" s="9" t="str">
        <f>IF(Source!F123="","",Source!F123)</f>
        <v/>
      </c>
    </row>
    <row r="124" spans="1:7" ht="16.5" thickBot="1" x14ac:dyDescent="0.3">
      <c r="A124" s="5" t="str">
        <f>IF(Source!D124="","",Source!D124)</f>
        <v/>
      </c>
      <c r="B124" s="6" t="str">
        <f>IF(MID(Source!C124,1,5)="Ateli",RIGHT(Source!C124,LEN(Source!C124)-5),IF(MID(Source!C124,1,1)="8",Source!C124,IF(MID(Source!C124,1,2)="30",Source!C124,"")))</f>
        <v/>
      </c>
      <c r="C124" s="7" t="str">
        <f>IF(Source!E124="","",Source!E124)</f>
        <v/>
      </c>
      <c r="D124" s="6" t="str">
        <f>IF(Source!B124=10,"Enregistrée",IF(Source!B124=40,"En fabrication",IF(Source!B124=70,"Fabriquée","")))</f>
        <v/>
      </c>
      <c r="E124" s="8"/>
      <c r="F124" s="6" t="str">
        <f>IF(Source!G124="EnlËvement","Enlèvement",IF(Source!G124="TournÈe PMN","Tournée PMN",IF(OR(Source!G124="",A124=""),"",Source!G124)))</f>
        <v/>
      </c>
      <c r="G124" s="9" t="str">
        <f>IF(Source!F124="","",Source!F124)</f>
        <v/>
      </c>
    </row>
    <row r="125" spans="1:7" ht="16.5" thickBot="1" x14ac:dyDescent="0.3">
      <c r="A125" s="5" t="str">
        <f>IF(Source!D125="","",Source!D125)</f>
        <v/>
      </c>
      <c r="B125" s="6" t="str">
        <f>IF(MID(Source!C125,1,5)="Ateli",RIGHT(Source!C125,LEN(Source!C125)-5),IF(MID(Source!C125,1,1)="8",Source!C125,IF(MID(Source!C125,1,2)="30",Source!C125,"")))</f>
        <v/>
      </c>
      <c r="C125" s="7" t="str">
        <f>IF(Source!E125="","",Source!E125)</f>
        <v/>
      </c>
      <c r="D125" s="6" t="str">
        <f>IF(Source!B125=10,"Enregistrée",IF(Source!B125=40,"En fabrication",IF(Source!B125=70,"Fabriquée","")))</f>
        <v/>
      </c>
      <c r="E125" s="8"/>
      <c r="F125" s="6" t="str">
        <f>IF(Source!G125="EnlËvement","Enlèvement",IF(Source!G125="TournÈe PMN","Tournée PMN",IF(OR(Source!G125="",A125=""),"",Source!G125)))</f>
        <v/>
      </c>
      <c r="G125" s="9" t="str">
        <f>IF(Source!F125="","",Source!F125)</f>
        <v/>
      </c>
    </row>
    <row r="126" spans="1:7" ht="16.5" thickBot="1" x14ac:dyDescent="0.3">
      <c r="A126" s="5" t="str">
        <f>IF(Source!D126="","",Source!D126)</f>
        <v/>
      </c>
      <c r="B126" s="6" t="str">
        <f>IF(MID(Source!C126,1,5)="Ateli",RIGHT(Source!C126,LEN(Source!C126)-5),IF(MID(Source!C126,1,1)="8",Source!C126,IF(MID(Source!C126,1,2)="30",Source!C126,"")))</f>
        <v/>
      </c>
      <c r="C126" s="7" t="str">
        <f>IF(Source!E126="","",Source!E126)</f>
        <v/>
      </c>
      <c r="D126" s="6" t="str">
        <f>IF(Source!B126=10,"Enregistrée",IF(Source!B126=40,"En fabrication",IF(Source!B126=70,"Fabriquée","")))</f>
        <v/>
      </c>
      <c r="E126" s="8"/>
      <c r="F126" s="6" t="str">
        <f>IF(Source!G126="EnlËvement","Enlèvement",IF(Source!G126="TournÈe PMN","Tournée PMN",IF(OR(Source!G126="",A126=""),"",Source!G126)))</f>
        <v/>
      </c>
      <c r="G126" s="9" t="str">
        <f>IF(Source!F126="","",Source!F126)</f>
        <v/>
      </c>
    </row>
    <row r="127" spans="1:7" ht="16.5" thickBot="1" x14ac:dyDescent="0.3">
      <c r="A127" s="5" t="str">
        <f>IF(Source!D127="","",Source!D127)</f>
        <v/>
      </c>
      <c r="B127" s="6" t="str">
        <f>IF(MID(Source!C127,1,5)="Ateli",RIGHT(Source!C127,LEN(Source!C127)-5),IF(MID(Source!C127,1,1)="8",Source!C127,IF(MID(Source!C127,1,2)="30",Source!C127,"")))</f>
        <v/>
      </c>
      <c r="C127" s="7" t="str">
        <f>IF(Source!E127="","",Source!E127)</f>
        <v/>
      </c>
      <c r="D127" s="6" t="str">
        <f>IF(Source!B127=10,"Enregistrée",IF(Source!B127=40,"En fabrication",IF(Source!B127=70,"Fabriquée","")))</f>
        <v/>
      </c>
      <c r="E127" s="8"/>
      <c r="F127" s="6" t="str">
        <f>IF(Source!G127="EnlËvement","Enlèvement",IF(Source!G127="TournÈe PMN","Tournée PMN",IF(OR(Source!G127="",A127=""),"",Source!G127)))</f>
        <v/>
      </c>
      <c r="G127" s="9" t="str">
        <f>IF(Source!F127="","",Source!F127)</f>
        <v/>
      </c>
    </row>
    <row r="128" spans="1:7" ht="16.5" thickBot="1" x14ac:dyDescent="0.3">
      <c r="A128" s="5" t="str">
        <f>IF(Source!D128="","",Source!D128)</f>
        <v/>
      </c>
      <c r="B128" s="6" t="str">
        <f>IF(MID(Source!C128,1,5)="Ateli",RIGHT(Source!C128,LEN(Source!C128)-5),IF(MID(Source!C128,1,1)="8",Source!C128,IF(MID(Source!C128,1,2)="30",Source!C128,"")))</f>
        <v/>
      </c>
      <c r="C128" s="7" t="str">
        <f>IF(Source!E128="","",Source!E128)</f>
        <v/>
      </c>
      <c r="D128" s="6" t="str">
        <f>IF(Source!B128=10,"Enregistrée",IF(Source!B128=40,"En fabrication",IF(Source!B128=70,"Fabriquée","")))</f>
        <v/>
      </c>
      <c r="E128" s="8"/>
      <c r="F128" s="6" t="str">
        <f>IF(Source!G128="EnlËvement","Enlèvement",IF(Source!G128="TournÈe PMN","Tournée PMN",IF(OR(Source!G128="",A128=""),"",Source!G128)))</f>
        <v/>
      </c>
      <c r="G128" s="9" t="str">
        <f>IF(Source!F128="","",Source!F128)</f>
        <v/>
      </c>
    </row>
    <row r="129" spans="1:7" ht="16.5" thickBot="1" x14ac:dyDescent="0.3">
      <c r="A129" s="5" t="str">
        <f>IF(Source!D129="","",Source!D129)</f>
        <v/>
      </c>
      <c r="B129" s="6" t="str">
        <f>IF(MID(Source!C129,1,5)="Ateli",RIGHT(Source!C129,LEN(Source!C129)-5),IF(MID(Source!C129,1,1)="8",Source!C129,IF(MID(Source!C129,1,2)="30",Source!C129,"")))</f>
        <v/>
      </c>
      <c r="C129" s="7" t="str">
        <f>IF(Source!E129="","",Source!E129)</f>
        <v/>
      </c>
      <c r="D129" s="6" t="str">
        <f>IF(Source!B129=10,"Enregistrée",IF(Source!B129=40,"En fabrication",IF(Source!B129=70,"Fabriquée","")))</f>
        <v/>
      </c>
      <c r="E129" s="8"/>
      <c r="F129" s="6" t="str">
        <f>IF(Source!G129="EnlËvement","Enlèvement",IF(Source!G129="TournÈe PMN","Tournée PMN",IF(OR(Source!G129="",A129=""),"",Source!G129)))</f>
        <v/>
      </c>
      <c r="G129" s="9" t="str">
        <f>IF(Source!F129="","",Source!F129)</f>
        <v/>
      </c>
    </row>
    <row r="130" spans="1:7" ht="16.5" thickBot="1" x14ac:dyDescent="0.3">
      <c r="A130" s="5" t="str">
        <f>IF(Source!D130="","",Source!D130)</f>
        <v/>
      </c>
      <c r="B130" s="6" t="str">
        <f>IF(MID(Source!C130,1,5)="Ateli",RIGHT(Source!C130,LEN(Source!C130)-5),IF(MID(Source!C130,1,1)="8",Source!C130,IF(MID(Source!C130,1,2)="30",Source!C130,"")))</f>
        <v/>
      </c>
      <c r="C130" s="7" t="str">
        <f>IF(Source!E130="","",Source!E130)</f>
        <v/>
      </c>
      <c r="D130" s="6" t="str">
        <f>IF(Source!B130=10,"Enregistrée",IF(Source!B130=40,"En fabrication",IF(Source!B130=70,"Fabriquée","")))</f>
        <v/>
      </c>
      <c r="E130" s="8"/>
      <c r="F130" s="6" t="str">
        <f>IF(Source!G130="EnlËvement","Enlèvement",IF(Source!G130="TournÈe PMN","Tournée PMN",IF(OR(Source!G130="",A130=""),"",Source!G130)))</f>
        <v/>
      </c>
      <c r="G130" s="9" t="str">
        <f>IF(Source!F130="","",Source!F130)</f>
        <v/>
      </c>
    </row>
    <row r="131" spans="1:7" ht="16.5" thickBot="1" x14ac:dyDescent="0.3">
      <c r="A131" s="5" t="str">
        <f>IF(Source!D131="","",Source!D131)</f>
        <v/>
      </c>
      <c r="B131" s="6" t="str">
        <f>IF(MID(Source!C131,1,5)="Ateli",RIGHT(Source!C131,LEN(Source!C131)-5),IF(MID(Source!C131,1,1)="8",Source!C131,IF(MID(Source!C131,1,2)="30",Source!C131,"")))</f>
        <v/>
      </c>
      <c r="C131" s="7" t="str">
        <f>IF(Source!E131="","",Source!E131)</f>
        <v/>
      </c>
      <c r="D131" s="6" t="str">
        <f>IF(Source!B131=10,"Enregistrée",IF(Source!B131=40,"En fabrication",IF(Source!B131=70,"Fabriquée","")))</f>
        <v/>
      </c>
      <c r="E131" s="8"/>
      <c r="F131" s="6" t="str">
        <f>IF(Source!G131="EnlËvement","Enlèvement",IF(Source!G131="TournÈe PMN","Tournée PMN",IF(OR(Source!G131="",A131=""),"",Source!G131)))</f>
        <v/>
      </c>
      <c r="G131" s="9" t="str">
        <f>IF(Source!F131="","",Source!F131)</f>
        <v/>
      </c>
    </row>
    <row r="132" spans="1:7" ht="16.5" thickBot="1" x14ac:dyDescent="0.3">
      <c r="A132" s="5" t="str">
        <f>IF(Source!D132="","",Source!D132)</f>
        <v/>
      </c>
      <c r="B132" s="6" t="str">
        <f>IF(MID(Source!C132,1,5)="Ateli",RIGHT(Source!C132,LEN(Source!C132)-5),IF(MID(Source!C132,1,1)="8",Source!C132,IF(MID(Source!C132,1,2)="30",Source!C132,"")))</f>
        <v/>
      </c>
      <c r="C132" s="7" t="str">
        <f>IF(Source!E132="","",Source!E132)</f>
        <v/>
      </c>
      <c r="D132" s="6" t="str">
        <f>IF(Source!B132=10,"Enregistrée",IF(Source!B132=40,"En fabrication",IF(Source!B132=70,"Fabriquée","")))</f>
        <v/>
      </c>
      <c r="E132" s="8"/>
      <c r="F132" s="6" t="str">
        <f>IF(Source!G132="EnlËvement","Enlèvement",IF(Source!G132="TournÈe PMN","Tournée PMN",IF(OR(Source!G132="",A132=""),"",Source!G132)))</f>
        <v/>
      </c>
      <c r="G132" s="9" t="str">
        <f>IF(Source!F132="","",Source!F132)</f>
        <v/>
      </c>
    </row>
    <row r="133" spans="1:7" ht="16.5" thickBot="1" x14ac:dyDescent="0.3">
      <c r="A133" s="5" t="str">
        <f>IF(Source!D133="","",Source!D133)</f>
        <v/>
      </c>
      <c r="B133" s="6" t="str">
        <f>IF(MID(Source!C133,1,5)="Ateli",RIGHT(Source!C133,LEN(Source!C133)-5),IF(MID(Source!C133,1,1)="8",Source!C133,IF(MID(Source!C133,1,2)="30",Source!C133,"")))</f>
        <v/>
      </c>
      <c r="C133" s="7" t="str">
        <f>IF(Source!E133="","",Source!E133)</f>
        <v/>
      </c>
      <c r="D133" s="6" t="str">
        <f>IF(Source!B133=10,"Enregistrée",IF(Source!B133=40,"En fabrication",IF(Source!B133=70,"Fabriquée","")))</f>
        <v/>
      </c>
      <c r="E133" s="8"/>
      <c r="F133" s="6" t="str">
        <f>IF(Source!G133="EnlËvement","Enlèvement",IF(Source!G133="TournÈe PMN","Tournée PMN",IF(OR(Source!G133="",A133=""),"",Source!G133)))</f>
        <v/>
      </c>
      <c r="G133" s="9" t="str">
        <f>IF(Source!F133="","",Source!F133)</f>
        <v/>
      </c>
    </row>
    <row r="134" spans="1:7" ht="16.5" thickBot="1" x14ac:dyDescent="0.3">
      <c r="A134" s="5" t="str">
        <f>IF(Source!D134="","",Source!D134)</f>
        <v/>
      </c>
      <c r="B134" s="6" t="str">
        <f>IF(MID(Source!C134,1,5)="Ateli",RIGHT(Source!C134,LEN(Source!C134)-5),IF(MID(Source!C134,1,1)="8",Source!C134,IF(MID(Source!C134,1,2)="30",Source!C134,"")))</f>
        <v/>
      </c>
      <c r="C134" s="7" t="str">
        <f>IF(Source!E134="","",Source!E134)</f>
        <v/>
      </c>
      <c r="D134" s="6" t="str">
        <f>IF(Source!B134=10,"Enregistrée",IF(Source!B134=40,"En fabrication",IF(Source!B134=70,"Fabriquée","")))</f>
        <v/>
      </c>
      <c r="E134" s="8"/>
      <c r="F134" s="6" t="str">
        <f>IF(Source!G134="EnlËvement","Enlèvement",IF(Source!G134="TournÈe PMN","Tournée PMN",IF(OR(Source!G134="",A134=""),"",Source!G134)))</f>
        <v/>
      </c>
      <c r="G134" s="9" t="str">
        <f>IF(Source!F134="","",Source!F134)</f>
        <v/>
      </c>
    </row>
    <row r="135" spans="1:7" ht="16.5" thickBot="1" x14ac:dyDescent="0.3">
      <c r="A135" s="5" t="str">
        <f>IF(Source!D135="","",Source!D135)</f>
        <v/>
      </c>
      <c r="B135" s="6" t="str">
        <f>IF(MID(Source!C135,1,5)="Ateli",RIGHT(Source!C135,LEN(Source!C135)-5),IF(MID(Source!C135,1,1)="8",Source!C135,IF(MID(Source!C135,1,2)="30",Source!C135,"")))</f>
        <v/>
      </c>
      <c r="C135" s="7" t="str">
        <f>IF(Source!E135="","",Source!E135)</f>
        <v/>
      </c>
      <c r="D135" s="6" t="str">
        <f>IF(Source!B135=10,"Enregistrée",IF(Source!B135=40,"En fabrication",IF(Source!B135=70,"Fabriquée","")))</f>
        <v/>
      </c>
      <c r="E135" s="8"/>
      <c r="F135" s="6" t="str">
        <f>IF(Source!G135="EnlËvement","Enlèvement",IF(Source!G135="TournÈe PMN","Tournée PMN",IF(OR(Source!G135="",A135=""),"",Source!G135)))</f>
        <v/>
      </c>
      <c r="G135" s="9" t="str">
        <f>IF(Source!F135="","",Source!F135)</f>
        <v/>
      </c>
    </row>
    <row r="136" spans="1:7" ht="16.5" thickBot="1" x14ac:dyDescent="0.3">
      <c r="A136" s="5" t="str">
        <f>IF(Source!D136="","",Source!D136)</f>
        <v/>
      </c>
      <c r="B136" s="6" t="str">
        <f>IF(MID(Source!C136,1,5)="Ateli",RIGHT(Source!C136,LEN(Source!C136)-5),IF(MID(Source!C136,1,1)="8",Source!C136,IF(MID(Source!C136,1,2)="30",Source!C136,"")))</f>
        <v/>
      </c>
      <c r="C136" s="7" t="str">
        <f>IF(Source!E136="","",Source!E136)</f>
        <v/>
      </c>
      <c r="D136" s="6" t="str">
        <f>IF(Source!B136=10,"Enregistrée",IF(Source!B136=40,"En fabrication",IF(Source!B136=70,"Fabriquée","")))</f>
        <v/>
      </c>
      <c r="E136" s="8"/>
      <c r="F136" s="6" t="str">
        <f>IF(Source!G136="EnlËvement","Enlèvement",IF(Source!G136="TournÈe PMN","Tournée PMN",IF(OR(Source!G136="",A136=""),"",Source!G136)))</f>
        <v/>
      </c>
      <c r="G136" s="9" t="str">
        <f>IF(Source!F136="","",Source!F136)</f>
        <v/>
      </c>
    </row>
    <row r="137" spans="1:7" ht="16.5" thickBot="1" x14ac:dyDescent="0.3">
      <c r="A137" s="5" t="str">
        <f>IF(Source!D137="","",Source!D137)</f>
        <v/>
      </c>
      <c r="B137" s="6" t="str">
        <f>IF(MID(Source!C137,1,5)="Ateli",RIGHT(Source!C137,LEN(Source!C137)-5),IF(MID(Source!C137,1,1)="8",Source!C137,IF(MID(Source!C137,1,2)="30",Source!C137,"")))</f>
        <v/>
      </c>
      <c r="C137" s="7" t="str">
        <f>IF(Source!E137="","",Source!E137)</f>
        <v/>
      </c>
      <c r="D137" s="6" t="str">
        <f>IF(Source!B137=10,"Enregistrée",IF(Source!B137=40,"En fabrication",IF(Source!B137=70,"Fabriquée","")))</f>
        <v/>
      </c>
      <c r="E137" s="8"/>
      <c r="F137" s="6" t="str">
        <f>IF(Source!G137="EnlËvement","Enlèvement",IF(Source!G137="TournÈe PMN","Tournée PMN",IF(OR(Source!G137="",A137=""),"",Source!G137)))</f>
        <v/>
      </c>
      <c r="G137" s="9" t="str">
        <f>IF(Source!F137="","",Source!F137)</f>
        <v/>
      </c>
    </row>
    <row r="138" spans="1:7" ht="16.5" thickBot="1" x14ac:dyDescent="0.3">
      <c r="A138" s="5" t="str">
        <f>IF(Source!D138="","",Source!D138)</f>
        <v/>
      </c>
      <c r="B138" s="6" t="str">
        <f>IF(MID(Source!C138,1,5)="Ateli",RIGHT(Source!C138,LEN(Source!C138)-5),IF(MID(Source!C138,1,1)="8",Source!C138,IF(MID(Source!C138,1,2)="30",Source!C138,"")))</f>
        <v/>
      </c>
      <c r="C138" s="7" t="str">
        <f>IF(Source!E138="","",Source!E138)</f>
        <v/>
      </c>
      <c r="D138" s="6" t="str">
        <f>IF(Source!B138=10,"Enregistrée",IF(Source!B138=40,"En fabrication",IF(Source!B138=70,"Fabriquée","")))</f>
        <v/>
      </c>
      <c r="E138" s="8"/>
      <c r="F138" s="6" t="str">
        <f>IF(Source!G138="EnlËvement","Enlèvement",IF(Source!G138="TournÈe PMN","Tournée PMN",IF(OR(Source!G138="",A138=""),"",Source!G138)))</f>
        <v/>
      </c>
      <c r="G138" s="9" t="str">
        <f>IF(Source!F138="","",Source!F138)</f>
        <v/>
      </c>
    </row>
    <row r="139" spans="1:7" ht="16.5" thickBot="1" x14ac:dyDescent="0.3">
      <c r="A139" s="5" t="str">
        <f>IF(Source!D139="","",Source!D139)</f>
        <v/>
      </c>
      <c r="B139" s="6" t="str">
        <f>IF(MID(Source!C139,1,5)="Ateli",RIGHT(Source!C139,LEN(Source!C139)-5),IF(MID(Source!C139,1,1)="8",Source!C139,IF(MID(Source!C139,1,2)="30",Source!C139,"")))</f>
        <v/>
      </c>
      <c r="C139" s="7" t="str">
        <f>IF(Source!E139="","",Source!E139)</f>
        <v/>
      </c>
      <c r="D139" s="6" t="str">
        <f>IF(Source!B139=10,"Enregistrée",IF(Source!B139=40,"En fabrication",IF(Source!B139=70,"Fabriquée","")))</f>
        <v/>
      </c>
      <c r="E139" s="8"/>
      <c r="F139" s="6" t="str">
        <f>IF(Source!G139="EnlËvement","Enlèvement",IF(Source!G139="TournÈe PMN","Tournée PMN",IF(OR(Source!G139="",A139=""),"",Source!G139)))</f>
        <v/>
      </c>
      <c r="G139" s="9" t="str">
        <f>IF(Source!F139="","",Source!F139)</f>
        <v/>
      </c>
    </row>
    <row r="140" spans="1:7" ht="16.5" thickBot="1" x14ac:dyDescent="0.3">
      <c r="A140" s="5" t="str">
        <f>IF(Source!D140="","",Source!D140)</f>
        <v/>
      </c>
      <c r="B140" s="6" t="str">
        <f>IF(MID(Source!C140,1,5)="Ateli",RIGHT(Source!C140,LEN(Source!C140)-5),IF(MID(Source!C140,1,1)="8",Source!C140,IF(MID(Source!C140,1,2)="30",Source!C140,"")))</f>
        <v/>
      </c>
      <c r="C140" s="7" t="str">
        <f>IF(Source!E140="","",Source!E140)</f>
        <v/>
      </c>
      <c r="D140" s="6" t="str">
        <f>IF(Source!B140=10,"Enregistrée",IF(Source!B140=40,"En fabrication",IF(Source!B140=70,"Fabriquée","")))</f>
        <v/>
      </c>
      <c r="E140" s="8"/>
      <c r="F140" s="6" t="str">
        <f>IF(Source!G140="EnlËvement","Enlèvement",IF(Source!G140="TournÈe PMN","Tournée PMN",IF(OR(Source!G140="",A140=""),"",Source!G140)))</f>
        <v/>
      </c>
      <c r="G140" s="9" t="str">
        <f>IF(Source!F140="","",Source!F140)</f>
        <v/>
      </c>
    </row>
    <row r="141" spans="1:7" ht="16.5" thickBot="1" x14ac:dyDescent="0.3">
      <c r="A141" s="5" t="str">
        <f>IF(Source!D141="","",Source!D141)</f>
        <v/>
      </c>
      <c r="B141" s="6" t="str">
        <f>IF(MID(Source!C141,1,5)="Ateli",RIGHT(Source!C141,LEN(Source!C141)-5),IF(MID(Source!C141,1,1)="8",Source!C141,IF(MID(Source!C141,1,2)="30",Source!C141,"")))</f>
        <v/>
      </c>
      <c r="C141" s="7" t="str">
        <f>IF(Source!E141="","",Source!E141)</f>
        <v/>
      </c>
      <c r="D141" s="6" t="str">
        <f>IF(Source!B141=10,"Enregistrée",IF(Source!B141=40,"En fabrication",IF(Source!B141=70,"Fabriquée","")))</f>
        <v/>
      </c>
      <c r="E141" s="8"/>
      <c r="F141" s="6" t="str">
        <f>IF(Source!G141="EnlËvement","Enlèvement",IF(Source!G141="TournÈe PMN","Tournée PMN",IF(OR(Source!G141="",A141=""),"",Source!G141)))</f>
        <v/>
      </c>
      <c r="G141" s="9" t="str">
        <f>IF(Source!F141="","",Source!F141)</f>
        <v/>
      </c>
    </row>
    <row r="142" spans="1:7" ht="16.5" thickBot="1" x14ac:dyDescent="0.3">
      <c r="A142" s="5" t="str">
        <f>IF(Source!D142="","",Source!D142)</f>
        <v/>
      </c>
      <c r="B142" s="6" t="str">
        <f>IF(MID(Source!C142,1,5)="Ateli",RIGHT(Source!C142,LEN(Source!C142)-5),IF(MID(Source!C142,1,1)="8",Source!C142,IF(MID(Source!C142,1,2)="30",Source!C142,"")))</f>
        <v/>
      </c>
      <c r="C142" s="7" t="str">
        <f>IF(Source!E142="","",Source!E142)</f>
        <v/>
      </c>
      <c r="D142" s="6" t="str">
        <f>IF(Source!B142=10,"Enregistrée",IF(Source!B142=40,"En fabrication",IF(Source!B142=70,"Fabriquée","")))</f>
        <v/>
      </c>
      <c r="E142" s="8"/>
      <c r="F142" s="6" t="str">
        <f>IF(Source!G142="EnlËvement","Enlèvement",IF(Source!G142="TournÈe PMN","Tournée PMN",IF(OR(Source!G142="",A142=""),"",Source!G142)))</f>
        <v/>
      </c>
      <c r="G142" s="9" t="str">
        <f>IF(Source!F142="","",Source!F142)</f>
        <v/>
      </c>
    </row>
    <row r="143" spans="1:7" ht="16.5" thickBot="1" x14ac:dyDescent="0.3">
      <c r="A143" s="5" t="str">
        <f>IF(Source!D143="","",Source!D143)</f>
        <v/>
      </c>
      <c r="B143" s="6" t="str">
        <f>IF(MID(Source!C143,1,5)="Ateli",RIGHT(Source!C143,LEN(Source!C143)-5),IF(MID(Source!C143,1,1)="8",Source!C143,IF(MID(Source!C143,1,2)="30",Source!C143,"")))</f>
        <v/>
      </c>
      <c r="C143" s="7" t="str">
        <f>IF(Source!E143="","",Source!E143)</f>
        <v/>
      </c>
      <c r="D143" s="6" t="str">
        <f>IF(Source!B143=10,"Enregistrée",IF(Source!B143=40,"En fabrication",IF(Source!B143=70,"Fabriquée","")))</f>
        <v/>
      </c>
      <c r="E143" s="8"/>
      <c r="F143" s="6" t="str">
        <f>IF(Source!G143="EnlËvement","Enlèvement",IF(Source!G143="TournÈe PMN","Tournée PMN",IF(OR(Source!G143="",A143=""),"",Source!G143)))</f>
        <v/>
      </c>
      <c r="G143" s="9" t="str">
        <f>IF(Source!F143="","",Source!F143)</f>
        <v/>
      </c>
    </row>
    <row r="144" spans="1:7" ht="16.5" thickBot="1" x14ac:dyDescent="0.3">
      <c r="A144" s="5" t="str">
        <f>IF(Source!D144="","",Source!D144)</f>
        <v/>
      </c>
      <c r="B144" s="6" t="str">
        <f>IF(MID(Source!C144,1,5)="Ateli",RIGHT(Source!C144,LEN(Source!C144)-5),IF(MID(Source!C144,1,1)="8",Source!C144,IF(MID(Source!C144,1,2)="30",Source!C144,"")))</f>
        <v/>
      </c>
      <c r="C144" s="7" t="str">
        <f>IF(Source!E144="","",Source!E144)</f>
        <v/>
      </c>
      <c r="D144" s="6" t="str">
        <f>IF(Source!B144=10,"Enregistrée",IF(Source!B144=40,"En fabrication",IF(Source!B144=70,"Fabriquée","")))</f>
        <v/>
      </c>
      <c r="E144" s="8"/>
      <c r="F144" s="6" t="str">
        <f>IF(Source!G144="EnlËvement","Enlèvement",IF(Source!G144="TournÈe PMN","Tournée PMN",IF(OR(Source!G144="",A144=""),"",Source!G144)))</f>
        <v/>
      </c>
      <c r="G144" s="9" t="str">
        <f>IF(Source!F144="","",Source!F144)</f>
        <v/>
      </c>
    </row>
    <row r="145" spans="1:7" ht="16.5" thickBot="1" x14ac:dyDescent="0.3">
      <c r="A145" s="5" t="str">
        <f>IF(Source!D145="","",Source!D145)</f>
        <v/>
      </c>
      <c r="B145" s="6" t="str">
        <f>IF(MID(Source!C145,1,5)="Ateli",RIGHT(Source!C145,LEN(Source!C145)-5),IF(MID(Source!C145,1,1)="8",Source!C145,IF(MID(Source!C145,1,2)="30",Source!C145,"")))</f>
        <v/>
      </c>
      <c r="C145" s="7" t="str">
        <f>IF(Source!E145="","",Source!E145)</f>
        <v/>
      </c>
      <c r="D145" s="6" t="str">
        <f>IF(Source!B145=10,"Enregistrée",IF(Source!B145=40,"En fabrication",IF(Source!B145=70,"Fabriquée","")))</f>
        <v/>
      </c>
      <c r="E145" s="8"/>
      <c r="F145" s="6" t="str">
        <f>IF(Source!G145="EnlËvement","Enlèvement",IF(Source!G145="TournÈe PMN","Tournée PMN",IF(OR(Source!G145="",A145=""),"",Source!G145)))</f>
        <v/>
      </c>
      <c r="G145" s="9" t="str">
        <f>IF(Source!F145="","",Source!F145)</f>
        <v/>
      </c>
    </row>
    <row r="146" spans="1:7" ht="16.5" thickBot="1" x14ac:dyDescent="0.3">
      <c r="A146" s="5" t="str">
        <f>IF(Source!D146="","",Source!D146)</f>
        <v/>
      </c>
      <c r="B146" s="6" t="str">
        <f>IF(MID(Source!C146,1,5)="Ateli",RIGHT(Source!C146,LEN(Source!C146)-5),IF(MID(Source!C146,1,1)="8",Source!C146,IF(MID(Source!C146,1,2)="30",Source!C146,"")))</f>
        <v/>
      </c>
      <c r="C146" s="7" t="str">
        <f>IF(Source!E146="","",Source!E146)</f>
        <v/>
      </c>
      <c r="D146" s="6" t="str">
        <f>IF(Source!B146=10,"Enregistrée",IF(Source!B146=40,"En fabrication",IF(Source!B146=70,"Fabriquée","")))</f>
        <v/>
      </c>
      <c r="E146" s="8"/>
      <c r="F146" s="6" t="str">
        <f>IF(Source!G146="EnlËvement","Enlèvement",IF(Source!G146="TournÈe PMN","Tournée PMN",IF(OR(Source!G146="",A146=""),"",Source!G146)))</f>
        <v/>
      </c>
      <c r="G146" s="9" t="str">
        <f>IF(Source!F146="","",Source!F146)</f>
        <v/>
      </c>
    </row>
    <row r="147" spans="1:7" ht="16.5" thickBot="1" x14ac:dyDescent="0.3">
      <c r="A147" s="5" t="str">
        <f>IF(Source!D147="","",Source!D147)</f>
        <v/>
      </c>
      <c r="B147" s="6" t="str">
        <f>IF(MID(Source!C147,1,5)="Ateli",RIGHT(Source!C147,LEN(Source!C147)-5),IF(MID(Source!C147,1,1)="8",Source!C147,IF(MID(Source!C147,1,2)="30",Source!C147,"")))</f>
        <v/>
      </c>
      <c r="C147" s="7" t="str">
        <f>IF(Source!E147="","",Source!E147)</f>
        <v/>
      </c>
      <c r="D147" s="6" t="str">
        <f>IF(Source!B147=10,"Enregistrée",IF(Source!B147=40,"En fabrication",IF(Source!B147=70,"Fabriquée","")))</f>
        <v/>
      </c>
      <c r="E147" s="8"/>
      <c r="F147" s="6" t="str">
        <f>IF(Source!G147="EnlËvement","Enlèvement",IF(Source!G147="TournÈe PMN","Tournée PMN",IF(OR(Source!G147="",A147=""),"",Source!G147)))</f>
        <v/>
      </c>
      <c r="G147" s="9" t="str">
        <f>IF(Source!F147="","",Source!F147)</f>
        <v/>
      </c>
    </row>
    <row r="148" spans="1:7" ht="16.5" thickBot="1" x14ac:dyDescent="0.3">
      <c r="A148" s="5" t="str">
        <f>IF(Source!D148="","",Source!D148)</f>
        <v/>
      </c>
      <c r="B148" s="6" t="str">
        <f>IF(MID(Source!C148,1,5)="Ateli",RIGHT(Source!C148,LEN(Source!C148)-5),IF(MID(Source!C148,1,1)="8",Source!C148,IF(MID(Source!C148,1,2)="30",Source!C148,"")))</f>
        <v/>
      </c>
      <c r="C148" s="7" t="str">
        <f>IF(Source!E148="","",Source!E148)</f>
        <v/>
      </c>
      <c r="D148" s="6" t="str">
        <f>IF(Source!B148=10,"Enregistrée",IF(Source!B148=40,"En fabrication",IF(Source!B148=70,"Fabriquée","")))</f>
        <v/>
      </c>
      <c r="E148" s="8"/>
      <c r="F148" s="6" t="str">
        <f>IF(Source!G148="EnlËvement","Enlèvement",IF(Source!G148="TournÈe PMN","Tournée PMN",IF(OR(Source!G148="",A148=""),"",Source!G148)))</f>
        <v/>
      </c>
      <c r="G148" s="9" t="str">
        <f>IF(Source!F148="","",Source!F148)</f>
        <v/>
      </c>
    </row>
    <row r="149" spans="1:7" ht="16.5" thickBot="1" x14ac:dyDescent="0.3">
      <c r="A149" s="5" t="str">
        <f>IF(Source!D149="","",Source!D149)</f>
        <v/>
      </c>
      <c r="B149" s="6" t="str">
        <f>IF(MID(Source!C149,1,5)="Ateli",RIGHT(Source!C149,LEN(Source!C149)-5),IF(MID(Source!C149,1,1)="8",Source!C149,IF(MID(Source!C149,1,2)="30",Source!C149,"")))</f>
        <v/>
      </c>
      <c r="C149" s="7" t="str">
        <f>IF(Source!E149="","",Source!E149)</f>
        <v/>
      </c>
      <c r="D149" s="6" t="str">
        <f>IF(Source!B149=10,"Enregistrée",IF(Source!B149=40,"En fabrication",IF(Source!B149=70,"Fabriquée","")))</f>
        <v/>
      </c>
      <c r="E149" s="8"/>
      <c r="F149" s="6" t="str">
        <f>IF(Source!G149="EnlËvement","Enlèvement",IF(Source!G149="TournÈe PMN","Tournée PMN",IF(OR(Source!G149="",A149=""),"",Source!G149)))</f>
        <v/>
      </c>
      <c r="G149" s="9" t="str">
        <f>IF(Source!F149="","",Source!F149)</f>
        <v/>
      </c>
    </row>
    <row r="150" spans="1:7" ht="16.5" thickBot="1" x14ac:dyDescent="0.3">
      <c r="A150" s="5" t="str">
        <f>IF(Source!D150="","",Source!D150)</f>
        <v/>
      </c>
      <c r="B150" s="6" t="str">
        <f>IF(MID(Source!C150,1,5)="Ateli",RIGHT(Source!C150,LEN(Source!C150)-5),IF(MID(Source!C150,1,1)="8",Source!C150,IF(MID(Source!C150,1,2)="30",Source!C150,"")))</f>
        <v/>
      </c>
      <c r="C150" s="7" t="str">
        <f>IF(Source!E150="","",Source!E150)</f>
        <v/>
      </c>
      <c r="D150" s="6" t="str">
        <f>IF(Source!B150=10,"Enregistrée",IF(Source!B150=40,"En fabrication",IF(Source!B150=70,"Fabriquée","")))</f>
        <v/>
      </c>
      <c r="E150" s="8"/>
      <c r="F150" s="6" t="str">
        <f>IF(Source!G150="EnlËvement","Enlèvement",IF(Source!G150="TournÈe PMN","Tournée PMN",IF(OR(Source!G150="",A150=""),"",Source!G150)))</f>
        <v/>
      </c>
      <c r="G150" s="9" t="str">
        <f>IF(Source!F150="","",Source!F150)</f>
        <v/>
      </c>
    </row>
    <row r="151" spans="1:7" ht="16.5" thickBot="1" x14ac:dyDescent="0.3">
      <c r="A151" s="5" t="str">
        <f>IF(Source!D151="","",Source!D151)</f>
        <v/>
      </c>
      <c r="B151" s="6" t="str">
        <f>IF(MID(Source!C151,1,5)="Ateli",RIGHT(Source!C151,LEN(Source!C151)-5),IF(MID(Source!C151,1,1)="8",Source!C151,IF(MID(Source!C151,1,2)="30",Source!C151,"")))</f>
        <v/>
      </c>
      <c r="C151" s="7" t="str">
        <f>IF(Source!E151="","",Source!E151)</f>
        <v/>
      </c>
      <c r="D151" s="6" t="str">
        <f>IF(Source!B151=10,"Enregistrée",IF(Source!B151=40,"En fabrication",IF(Source!B151=70,"Fabriquée","")))</f>
        <v/>
      </c>
      <c r="E151" s="8"/>
      <c r="F151" s="6" t="str">
        <f>IF(Source!G151="EnlËvement","Enlèvement",IF(Source!G151="TournÈe PMN","Tournée PMN",IF(OR(Source!G151="",A151=""),"",Source!G151)))</f>
        <v/>
      </c>
      <c r="G151" s="9" t="str">
        <f>IF(Source!F151="","",Source!F151)</f>
        <v/>
      </c>
    </row>
    <row r="152" spans="1:7" ht="16.5" thickBot="1" x14ac:dyDescent="0.3">
      <c r="A152" s="5" t="str">
        <f>IF(Source!D152="","",Source!D152)</f>
        <v/>
      </c>
      <c r="B152" s="6" t="str">
        <f>IF(MID(Source!C152,1,5)="Ateli",RIGHT(Source!C152,LEN(Source!C152)-5),IF(MID(Source!C152,1,1)="8",Source!C152,IF(MID(Source!C152,1,2)="30",Source!C152,"")))</f>
        <v/>
      </c>
      <c r="C152" s="7" t="str">
        <f>IF(Source!E152="","",Source!E152)</f>
        <v/>
      </c>
      <c r="D152" s="6" t="str">
        <f>IF(Source!B152=10,"Enregistrée",IF(Source!B152=40,"En fabrication",IF(Source!B152=70,"Fabriquée","")))</f>
        <v/>
      </c>
      <c r="E152" s="8"/>
      <c r="F152" s="6" t="str">
        <f>IF(Source!G152="EnlËvement","Enlèvement",IF(Source!G152="TournÈe PMN","Tournée PMN",IF(OR(Source!G152="",A152=""),"",Source!G152)))</f>
        <v/>
      </c>
      <c r="G152" s="9" t="str">
        <f>IF(Source!F152="","",Source!F152)</f>
        <v/>
      </c>
    </row>
    <row r="153" spans="1:7" ht="16.5" thickBot="1" x14ac:dyDescent="0.3">
      <c r="A153" s="5" t="str">
        <f>IF(Source!D153="","",Source!D153)</f>
        <v/>
      </c>
      <c r="B153" s="6" t="str">
        <f>IF(MID(Source!C153,1,5)="Ateli",RIGHT(Source!C153,LEN(Source!C153)-5),IF(MID(Source!C153,1,1)="8",Source!C153,IF(MID(Source!C153,1,2)="30",Source!C153,"")))</f>
        <v/>
      </c>
      <c r="C153" s="7" t="str">
        <f>IF(Source!E153="","",Source!E153)</f>
        <v/>
      </c>
      <c r="D153" s="6" t="str">
        <f>IF(Source!B153=10,"Enregistrée",IF(Source!B153=40,"En fabrication",IF(Source!B153=70,"Fabriquée","")))</f>
        <v/>
      </c>
      <c r="E153" s="8"/>
      <c r="F153" s="6" t="str">
        <f>IF(Source!G153="EnlËvement","Enlèvement",IF(Source!G153="TournÈe PMN","Tournée PMN",IF(OR(Source!G153="",A153=""),"",Source!G153)))</f>
        <v/>
      </c>
      <c r="G153" s="9" t="str">
        <f>IF(Source!F153="","",Source!F153)</f>
        <v/>
      </c>
    </row>
    <row r="154" spans="1:7" ht="16.5" thickBot="1" x14ac:dyDescent="0.3">
      <c r="A154" s="5" t="str">
        <f>IF(Source!D154="","",Source!D154)</f>
        <v/>
      </c>
      <c r="B154" s="6" t="str">
        <f>IF(MID(Source!C154,1,5)="Ateli",RIGHT(Source!C154,LEN(Source!C154)-5),IF(MID(Source!C154,1,1)="8",Source!C154,IF(MID(Source!C154,1,2)="30",Source!C154,"")))</f>
        <v/>
      </c>
      <c r="C154" s="7" t="str">
        <f>IF(Source!E154="","",Source!E154)</f>
        <v/>
      </c>
      <c r="D154" s="6" t="str">
        <f>IF(Source!B154=10,"Enregistrée",IF(Source!B154=40,"En fabrication",IF(Source!B154=70,"Fabriquée","")))</f>
        <v/>
      </c>
      <c r="E154" s="8"/>
      <c r="F154" s="6" t="str">
        <f>IF(Source!G154="EnlËvement","Enlèvement",IF(Source!G154="TournÈe PMN","Tournée PMN",IF(OR(Source!G154="",A154=""),"",Source!G154)))</f>
        <v/>
      </c>
      <c r="G154" s="9" t="str">
        <f>IF(Source!F154="","",Source!F154)</f>
        <v/>
      </c>
    </row>
    <row r="155" spans="1:7" ht="16.5" thickBot="1" x14ac:dyDescent="0.3">
      <c r="A155" s="5" t="str">
        <f>IF(Source!D155="","",Source!D155)</f>
        <v/>
      </c>
      <c r="B155" s="6" t="str">
        <f>IF(MID(Source!C155,1,5)="Ateli",RIGHT(Source!C155,LEN(Source!C155)-5),IF(MID(Source!C155,1,1)="8",Source!C155,IF(MID(Source!C155,1,2)="30",Source!C155,"")))</f>
        <v/>
      </c>
      <c r="C155" s="7" t="str">
        <f>IF(Source!E155="","",Source!E155)</f>
        <v/>
      </c>
      <c r="D155" s="6" t="str">
        <f>IF(Source!B155=10,"Enregistrée",IF(Source!B155=40,"En fabrication",IF(Source!B155=70,"Fabriquée","")))</f>
        <v/>
      </c>
      <c r="E155" s="8"/>
      <c r="F155" s="6" t="str">
        <f>IF(Source!G155="EnlËvement","Enlèvement",IF(Source!G155="TournÈe PMN","Tournée PMN",IF(OR(Source!G155="",A155=""),"",Source!G155)))</f>
        <v/>
      </c>
      <c r="G155" s="9" t="str">
        <f>IF(Source!F155="","",Source!F155)</f>
        <v/>
      </c>
    </row>
    <row r="156" spans="1:7" ht="16.5" thickBot="1" x14ac:dyDescent="0.3">
      <c r="A156" s="5" t="str">
        <f>IF(Source!D156="","",Source!D156)</f>
        <v/>
      </c>
      <c r="B156" s="6" t="str">
        <f>IF(MID(Source!C156,1,5)="Ateli",RIGHT(Source!C156,LEN(Source!C156)-5),IF(MID(Source!C156,1,1)="8",Source!C156,IF(MID(Source!C156,1,2)="30",Source!C156,"")))</f>
        <v/>
      </c>
      <c r="C156" s="7" t="str">
        <f>IF(Source!E156="","",Source!E156)</f>
        <v/>
      </c>
      <c r="D156" s="6" t="str">
        <f>IF(Source!B156=10,"Enregistrée",IF(Source!B156=40,"En fabrication",IF(Source!B156=70,"Fabriquée","")))</f>
        <v/>
      </c>
      <c r="E156" s="8"/>
      <c r="F156" s="6" t="str">
        <f>IF(Source!G156="EnlËvement","Enlèvement",IF(Source!G156="TournÈe PMN","Tournée PMN",IF(OR(Source!G156="",A156=""),"",Source!G156)))</f>
        <v/>
      </c>
      <c r="G156" s="9" t="str">
        <f>IF(Source!F156="","",Source!F156)</f>
        <v/>
      </c>
    </row>
    <row r="157" spans="1:7" ht="16.5" thickBot="1" x14ac:dyDescent="0.3">
      <c r="A157" s="5" t="str">
        <f>IF(Source!D157="","",Source!D157)</f>
        <v/>
      </c>
      <c r="B157" s="6" t="str">
        <f>IF(MID(Source!C157,1,5)="Ateli",RIGHT(Source!C157,LEN(Source!C157)-5),IF(MID(Source!C157,1,1)="8",Source!C157,IF(MID(Source!C157,1,2)="30",Source!C157,"")))</f>
        <v/>
      </c>
      <c r="C157" s="7" t="str">
        <f>IF(Source!E157="","",Source!E157)</f>
        <v/>
      </c>
      <c r="D157" s="6" t="str">
        <f>IF(Source!B157=10,"Enregistrée",IF(Source!B157=40,"En fabrication",IF(Source!B157=70,"Fabriquée","")))</f>
        <v/>
      </c>
      <c r="E157" s="8"/>
      <c r="F157" s="6" t="str">
        <f>IF(Source!G157="EnlËvement","Enlèvement",IF(Source!G157="TournÈe PMN","Tournée PMN",IF(OR(Source!G157="",A157=""),"",Source!G157)))</f>
        <v/>
      </c>
      <c r="G157" s="9" t="str">
        <f>IF(Source!F157="","",Source!F157)</f>
        <v/>
      </c>
    </row>
    <row r="158" spans="1:7" ht="16.5" thickBot="1" x14ac:dyDescent="0.3">
      <c r="A158" s="5" t="str">
        <f>IF(Source!D158="","",Source!D158)</f>
        <v/>
      </c>
      <c r="B158" s="6" t="str">
        <f>IF(MID(Source!C158,1,5)="Ateli",RIGHT(Source!C158,LEN(Source!C158)-5),IF(MID(Source!C158,1,1)="8",Source!C158,IF(MID(Source!C158,1,2)="30",Source!C158,"")))</f>
        <v/>
      </c>
      <c r="C158" s="7" t="str">
        <f>IF(Source!E158="","",Source!E158)</f>
        <v/>
      </c>
      <c r="D158" s="6" t="str">
        <f>IF(Source!B158=10,"Enregistrée",IF(Source!B158=40,"En fabrication",IF(Source!B158=70,"Fabriquée","")))</f>
        <v/>
      </c>
      <c r="E158" s="8"/>
      <c r="F158" s="6" t="str">
        <f>IF(Source!G158="EnlËvement","Enlèvement",IF(Source!G158="TournÈe PMN","Tournée PMN",IF(OR(Source!G158="",A158=""),"",Source!G158)))</f>
        <v/>
      </c>
      <c r="G158" s="9" t="str">
        <f>IF(Source!F158="","",Source!F158)</f>
        <v/>
      </c>
    </row>
    <row r="159" spans="1:7" ht="16.5" thickBot="1" x14ac:dyDescent="0.3">
      <c r="A159" s="5" t="str">
        <f>IF(Source!D159="","",Source!D159)</f>
        <v/>
      </c>
      <c r="B159" s="6" t="str">
        <f>IF(MID(Source!C159,1,5)="Ateli",RIGHT(Source!C159,LEN(Source!C159)-5),IF(MID(Source!C159,1,1)="8",Source!C159,IF(MID(Source!C159,1,2)="30",Source!C159,"")))</f>
        <v/>
      </c>
      <c r="C159" s="7" t="str">
        <f>IF(Source!E159="","",Source!E159)</f>
        <v/>
      </c>
      <c r="D159" s="6" t="str">
        <f>IF(Source!B159=10,"Enregistrée",IF(Source!B159=40,"En fabrication",IF(Source!B159=70,"Fabriquée","")))</f>
        <v/>
      </c>
      <c r="E159" s="8"/>
      <c r="F159" s="6" t="str">
        <f>IF(Source!G159="EnlËvement","Enlèvement",IF(Source!G159="TournÈe PMN","Tournée PMN",IF(OR(Source!G159="",A159=""),"",Source!G159)))</f>
        <v/>
      </c>
      <c r="G159" s="9" t="str">
        <f>IF(Source!F159="","",Source!F159)</f>
        <v/>
      </c>
    </row>
    <row r="160" spans="1:7" ht="16.5" thickBot="1" x14ac:dyDescent="0.3">
      <c r="A160" s="5" t="str">
        <f>IF(Source!D160="","",Source!D160)</f>
        <v/>
      </c>
      <c r="B160" s="6" t="str">
        <f>IF(MID(Source!C160,1,5)="Ateli",RIGHT(Source!C160,LEN(Source!C160)-5),IF(MID(Source!C160,1,1)="8",Source!C160,IF(MID(Source!C160,1,2)="30",Source!C160,"")))</f>
        <v/>
      </c>
      <c r="C160" s="7" t="str">
        <f>IF(Source!E160="","",Source!E160)</f>
        <v/>
      </c>
      <c r="D160" s="6" t="str">
        <f>IF(Source!B160=10,"Enregistrée",IF(Source!B160=40,"En fabrication",IF(Source!B160=70,"Fabriquée","")))</f>
        <v/>
      </c>
      <c r="E160" s="8"/>
      <c r="F160" s="6" t="str">
        <f>IF(Source!G160="EnlËvement","Enlèvement",IF(Source!G160="TournÈe PMN","Tournée PMN",IF(OR(Source!G160="",A160=""),"",Source!G160)))</f>
        <v/>
      </c>
      <c r="G160" s="9" t="str">
        <f>IF(Source!F160="","",Source!F160)</f>
        <v/>
      </c>
    </row>
    <row r="161" spans="1:7" ht="16.5" thickBot="1" x14ac:dyDescent="0.3">
      <c r="A161" s="5" t="str">
        <f>IF(Source!D161="","",Source!D161)</f>
        <v/>
      </c>
      <c r="B161" s="6" t="str">
        <f>IF(MID(Source!C161,1,5)="Ateli",RIGHT(Source!C161,LEN(Source!C161)-5),IF(MID(Source!C161,1,1)="8",Source!C161,IF(MID(Source!C161,1,2)="30",Source!C161,"")))</f>
        <v/>
      </c>
      <c r="C161" s="7" t="str">
        <f>IF(Source!E161="","",Source!E161)</f>
        <v/>
      </c>
      <c r="D161" s="6" t="str">
        <f>IF(Source!B161=10,"Enregistrée",IF(Source!B161=40,"En fabrication",IF(Source!B161=70,"Fabriquée","")))</f>
        <v/>
      </c>
      <c r="E161" s="8"/>
      <c r="F161" s="6" t="str">
        <f>IF(Source!G161="EnlËvement","Enlèvement",IF(Source!G161="TournÈe PMN","Tournée PMN",IF(OR(Source!G161="",A161=""),"",Source!G161)))</f>
        <v/>
      </c>
      <c r="G161" s="9" t="str">
        <f>IF(Source!F161="","",Source!F161)</f>
        <v/>
      </c>
    </row>
    <row r="162" spans="1:7" ht="16.5" thickBot="1" x14ac:dyDescent="0.3">
      <c r="A162" s="5" t="str">
        <f>IF(Source!D162="","",Source!D162)</f>
        <v/>
      </c>
      <c r="B162" s="6" t="str">
        <f>IF(MID(Source!C162,1,5)="Ateli",RIGHT(Source!C162,LEN(Source!C162)-5),IF(MID(Source!C162,1,1)="8",Source!C162,IF(MID(Source!C162,1,2)="30",Source!C162,"")))</f>
        <v/>
      </c>
      <c r="C162" s="7" t="str">
        <f>IF(Source!E162="","",Source!E162)</f>
        <v/>
      </c>
      <c r="D162" s="6" t="str">
        <f>IF(Source!B162=10,"Enregistrée",IF(Source!B162=40,"En fabrication",IF(Source!B162=70,"Fabriquée","")))</f>
        <v/>
      </c>
      <c r="E162" s="8"/>
      <c r="F162" s="6" t="str">
        <f>IF(Source!G162="EnlËvement","Enlèvement",IF(Source!G162="TournÈe PMN","Tournée PMN",IF(OR(Source!G162="",A162=""),"",Source!G162)))</f>
        <v/>
      </c>
      <c r="G162" s="9" t="str">
        <f>IF(Source!F162="","",Source!F162)</f>
        <v/>
      </c>
    </row>
    <row r="163" spans="1:7" ht="16.5" thickBot="1" x14ac:dyDescent="0.3">
      <c r="A163" s="5" t="str">
        <f>IF(Source!D163="","",Source!D163)</f>
        <v/>
      </c>
      <c r="B163" s="6" t="str">
        <f>IF(MID(Source!C163,1,5)="Ateli",RIGHT(Source!C163,LEN(Source!C163)-5),IF(MID(Source!C163,1,1)="8",Source!C163,IF(MID(Source!C163,1,2)="30",Source!C163,"")))</f>
        <v/>
      </c>
      <c r="C163" s="7" t="str">
        <f>IF(Source!E163="","",Source!E163)</f>
        <v/>
      </c>
      <c r="D163" s="6" t="str">
        <f>IF(Source!B163=10,"Enregistrée",IF(Source!B163=40,"En fabrication",IF(Source!B163=70,"Fabriquée","")))</f>
        <v/>
      </c>
      <c r="E163" s="8"/>
      <c r="F163" s="6" t="str">
        <f>IF(Source!G163="EnlËvement","Enlèvement",IF(Source!G163="TournÈe PMN","Tournée PMN",IF(OR(Source!G163="",A163=""),"",Source!G163)))</f>
        <v/>
      </c>
      <c r="G163" s="9" t="str">
        <f>IF(Source!F163="","",Source!F163)</f>
        <v/>
      </c>
    </row>
    <row r="164" spans="1:7" ht="16.5" thickBot="1" x14ac:dyDescent="0.3">
      <c r="A164" s="5" t="str">
        <f>IF(Source!D164="","",Source!D164)</f>
        <v/>
      </c>
      <c r="B164" s="6" t="str">
        <f>IF(MID(Source!C164,1,5)="Ateli",RIGHT(Source!C164,LEN(Source!C164)-5),IF(MID(Source!C164,1,1)="8",Source!C164,IF(MID(Source!C164,1,2)="30",Source!C164,"")))</f>
        <v/>
      </c>
      <c r="C164" s="7" t="str">
        <f>IF(Source!E164="","",Source!E164)</f>
        <v/>
      </c>
      <c r="D164" s="6" t="str">
        <f>IF(Source!B164=10,"Enregistrée",IF(Source!B164=40,"En fabrication",IF(Source!B164=70,"Fabriquée","")))</f>
        <v/>
      </c>
      <c r="E164" s="8"/>
      <c r="F164" s="6" t="str">
        <f>IF(Source!G164="EnlËvement","Enlèvement",IF(Source!G164="TournÈe PMN","Tournée PMN",IF(OR(Source!G164="",A164=""),"",Source!G164)))</f>
        <v/>
      </c>
      <c r="G164" s="9" t="str">
        <f>IF(Source!F164="","",Source!F164)</f>
        <v/>
      </c>
    </row>
    <row r="165" spans="1:7" ht="16.5" thickBot="1" x14ac:dyDescent="0.3">
      <c r="A165" s="5" t="str">
        <f>IF(Source!D165="","",Source!D165)</f>
        <v/>
      </c>
      <c r="B165" s="6" t="str">
        <f>IF(MID(Source!C165,1,5)="Ateli",RIGHT(Source!C165,LEN(Source!C165)-5),IF(MID(Source!C165,1,1)="8",Source!C165,IF(MID(Source!C165,1,2)="30",Source!C165,"")))</f>
        <v/>
      </c>
      <c r="C165" s="7" t="str">
        <f>IF(Source!E165="","",Source!E165)</f>
        <v/>
      </c>
      <c r="D165" s="6" t="str">
        <f>IF(Source!B165=10,"Enregistrée",IF(Source!B165=40,"En fabrication",IF(Source!B165=70,"Fabriquée","")))</f>
        <v/>
      </c>
      <c r="E165" s="8"/>
      <c r="F165" s="6" t="str">
        <f>IF(Source!G165="EnlËvement","Enlèvement",IF(Source!G165="TournÈe PMN","Tournée PMN",IF(OR(Source!G165="",A165=""),"",Source!G165)))</f>
        <v/>
      </c>
      <c r="G165" s="9" t="str">
        <f>IF(Source!F165="","",Source!F165)</f>
        <v/>
      </c>
    </row>
    <row r="166" spans="1:7" ht="16.5" thickBot="1" x14ac:dyDescent="0.3">
      <c r="A166" s="5" t="str">
        <f>IF(Source!D166="","",Source!D166)</f>
        <v/>
      </c>
      <c r="B166" s="6" t="str">
        <f>IF(MID(Source!C166,1,5)="Ateli",RIGHT(Source!C166,LEN(Source!C166)-5),IF(MID(Source!C166,1,1)="8",Source!C166,IF(MID(Source!C166,1,2)="30",Source!C166,"")))</f>
        <v/>
      </c>
      <c r="C166" s="7" t="str">
        <f>IF(Source!E166="","",Source!E166)</f>
        <v/>
      </c>
      <c r="D166" s="6" t="str">
        <f>IF(Source!B166=10,"Enregistrée",IF(Source!B166=40,"En fabrication",IF(Source!B166=70,"Fabriquée","")))</f>
        <v/>
      </c>
      <c r="E166" s="8"/>
      <c r="F166" s="6" t="str">
        <f>IF(Source!G166="EnlËvement","Enlèvement",IF(Source!G166="TournÈe PMN","Tournée PMN",IF(OR(Source!G166="",A166=""),"",Source!G166)))</f>
        <v/>
      </c>
      <c r="G166" s="9" t="str">
        <f>IF(Source!F166="","",Source!F166)</f>
        <v/>
      </c>
    </row>
    <row r="167" spans="1:7" ht="16.5" thickBot="1" x14ac:dyDescent="0.3">
      <c r="A167" s="5" t="str">
        <f>IF(Source!D167="","",Source!D167)</f>
        <v/>
      </c>
      <c r="B167" s="6" t="str">
        <f>IF(MID(Source!C167,1,5)="Ateli",RIGHT(Source!C167,LEN(Source!C167)-5),IF(MID(Source!C167,1,1)="8",Source!C167,IF(MID(Source!C167,1,2)="30",Source!C167,"")))</f>
        <v/>
      </c>
      <c r="C167" s="7" t="str">
        <f>IF(Source!E167="","",Source!E167)</f>
        <v/>
      </c>
      <c r="D167" s="6" t="str">
        <f>IF(Source!B167=10,"Enregistrée",IF(Source!B167=40,"En fabrication",IF(Source!B167=70,"Fabriquée","")))</f>
        <v/>
      </c>
      <c r="E167" s="8"/>
      <c r="F167" s="6" t="str">
        <f>IF(Source!G167="EnlËvement","Enlèvement",IF(Source!G167="TournÈe PMN","Tournée PMN",IF(OR(Source!G167="",A167=""),"",Source!G167)))</f>
        <v/>
      </c>
      <c r="G167" s="9" t="str">
        <f>IF(Source!F167="","",Source!F167)</f>
        <v/>
      </c>
    </row>
    <row r="168" spans="1:7" ht="16.5" thickBot="1" x14ac:dyDescent="0.3">
      <c r="A168" s="5" t="str">
        <f>IF(Source!D168="","",Source!D168)</f>
        <v/>
      </c>
      <c r="B168" s="6" t="str">
        <f>IF(MID(Source!C168,1,5)="Ateli",RIGHT(Source!C168,LEN(Source!C168)-5),IF(MID(Source!C168,1,1)="8",Source!C168,IF(MID(Source!C168,1,2)="30",Source!C168,"")))</f>
        <v/>
      </c>
      <c r="C168" s="7" t="str">
        <f>IF(Source!E168="","",Source!E168)</f>
        <v/>
      </c>
      <c r="D168" s="6" t="str">
        <f>IF(Source!B168=10,"Enregistrée",IF(Source!B168=40,"En fabrication",IF(Source!B168=70,"Fabriquée","")))</f>
        <v/>
      </c>
      <c r="E168" s="8"/>
      <c r="F168" s="6" t="str">
        <f>IF(Source!G168="EnlËvement","Enlèvement",IF(Source!G168="TournÈe PMN","Tournée PMN",IF(OR(Source!G168="",A168=""),"",Source!G168)))</f>
        <v/>
      </c>
      <c r="G168" s="9" t="str">
        <f>IF(Source!F168="","",Source!F168)</f>
        <v/>
      </c>
    </row>
    <row r="169" spans="1:7" ht="16.5" thickBot="1" x14ac:dyDescent="0.3">
      <c r="A169" s="5" t="str">
        <f>IF(Source!D169="","",Source!D169)</f>
        <v/>
      </c>
      <c r="B169" s="6" t="str">
        <f>IF(MID(Source!C169,1,5)="Ateli",RIGHT(Source!C169,LEN(Source!C169)-5),IF(MID(Source!C169,1,1)="8",Source!C169,IF(MID(Source!C169,1,2)="30",Source!C169,"")))</f>
        <v/>
      </c>
      <c r="C169" s="7" t="str">
        <f>IF(Source!E169="","",Source!E169)</f>
        <v/>
      </c>
      <c r="D169" s="6" t="str">
        <f>IF(Source!B169=10,"Enregistrée",IF(Source!B169=40,"En fabrication",IF(Source!B169=70,"Fabriquée","")))</f>
        <v/>
      </c>
      <c r="E169" s="8"/>
      <c r="F169" s="6" t="str">
        <f>IF(Source!G169="EnlËvement","Enlèvement",IF(Source!G169="TournÈe PMN","Tournée PMN",IF(OR(Source!G169="",A169=""),"",Source!G169)))</f>
        <v/>
      </c>
      <c r="G169" s="9" t="str">
        <f>IF(Source!F169="","",Source!F169)</f>
        <v/>
      </c>
    </row>
    <row r="170" spans="1:7" ht="16.5" thickBot="1" x14ac:dyDescent="0.3">
      <c r="A170" s="5" t="str">
        <f>IF(Source!D170="","",Source!D170)</f>
        <v/>
      </c>
      <c r="B170" s="6" t="str">
        <f>IF(MID(Source!C170,1,5)="Ateli",RIGHT(Source!C170,LEN(Source!C170)-5),IF(MID(Source!C170,1,1)="8",Source!C170,IF(MID(Source!C170,1,2)="30",Source!C170,"")))</f>
        <v/>
      </c>
      <c r="C170" s="7" t="str">
        <f>IF(Source!E170="","",Source!E170)</f>
        <v/>
      </c>
      <c r="D170" s="6" t="str">
        <f>IF(Source!B170=10,"Enregistrée",IF(Source!B170=40,"En fabrication",IF(Source!B170=70,"Fabriquée","")))</f>
        <v/>
      </c>
      <c r="E170" s="8"/>
      <c r="F170" s="6" t="str">
        <f>IF(Source!G170="EnlËvement","Enlèvement",IF(Source!G170="TournÈe PMN","Tournée PMN",IF(OR(Source!G170="",A170=""),"",Source!G170)))</f>
        <v/>
      </c>
      <c r="G170" s="9" t="str">
        <f>IF(Source!F170="","",Source!F170)</f>
        <v/>
      </c>
    </row>
    <row r="171" spans="1:7" ht="16.5" thickBot="1" x14ac:dyDescent="0.3">
      <c r="A171" s="5" t="str">
        <f>IF(Source!D171="","",Source!D171)</f>
        <v/>
      </c>
      <c r="B171" s="6" t="str">
        <f>IF(MID(Source!C171,1,5)="Ateli",RIGHT(Source!C171,LEN(Source!C171)-5),IF(MID(Source!C171,1,1)="8",Source!C171,IF(MID(Source!C171,1,2)="30",Source!C171,"")))</f>
        <v/>
      </c>
      <c r="C171" s="7" t="str">
        <f>IF(Source!E171="","",Source!E171)</f>
        <v/>
      </c>
      <c r="D171" s="6" t="str">
        <f>IF(Source!B171=10,"Enregistrée",IF(Source!B171=40,"En fabrication",IF(Source!B171=70,"Fabriquée","")))</f>
        <v/>
      </c>
      <c r="E171" s="8"/>
      <c r="F171" s="6" t="str">
        <f>IF(Source!G171="EnlËvement","Enlèvement",IF(Source!G171="TournÈe PMN","Tournée PMN",IF(OR(Source!G171="",A171=""),"",Source!G171)))</f>
        <v/>
      </c>
      <c r="G171" s="9" t="str">
        <f>IF(Source!F171="","",Source!F171)</f>
        <v/>
      </c>
    </row>
    <row r="172" spans="1:7" ht="16.5" thickBot="1" x14ac:dyDescent="0.3">
      <c r="A172" s="5" t="str">
        <f>IF(Source!D172="","",Source!D172)</f>
        <v/>
      </c>
      <c r="B172" s="6" t="str">
        <f>IF(MID(Source!C172,1,5)="Ateli",RIGHT(Source!C172,LEN(Source!C172)-5),IF(MID(Source!C172,1,1)="8",Source!C172,IF(MID(Source!C172,1,2)="30",Source!C172,"")))</f>
        <v/>
      </c>
      <c r="C172" s="7" t="str">
        <f>IF(Source!E172="","",Source!E172)</f>
        <v/>
      </c>
      <c r="D172" s="6" t="str">
        <f>IF(Source!B172=10,"Enregistrée",IF(Source!B172=40,"En fabrication",IF(Source!B172=70,"Fabriquée","")))</f>
        <v/>
      </c>
      <c r="E172" s="8"/>
      <c r="F172" s="6" t="str">
        <f>IF(Source!G172="EnlËvement","Enlèvement",IF(Source!G172="TournÈe PMN","Tournée PMN",IF(OR(Source!G172="",A172=""),"",Source!G172)))</f>
        <v/>
      </c>
      <c r="G172" s="9" t="str">
        <f>IF(Source!F172="","",Source!F172)</f>
        <v/>
      </c>
    </row>
    <row r="173" spans="1:7" ht="16.5" thickBot="1" x14ac:dyDescent="0.3">
      <c r="A173" s="5" t="str">
        <f>IF(Source!D173="","",Source!D173)</f>
        <v/>
      </c>
      <c r="B173" s="6" t="str">
        <f>IF(MID(Source!C173,1,5)="Ateli",RIGHT(Source!C173,LEN(Source!C173)-5),IF(MID(Source!C173,1,1)="8",Source!C173,IF(MID(Source!C173,1,2)="30",Source!C173,"")))</f>
        <v/>
      </c>
      <c r="C173" s="7" t="str">
        <f>IF(Source!E173="","",Source!E173)</f>
        <v/>
      </c>
      <c r="D173" s="6" t="str">
        <f>IF(Source!B173=10,"Enregistrée",IF(Source!B173=40,"En fabrication",IF(Source!B173=70,"Fabriquée","")))</f>
        <v/>
      </c>
      <c r="E173" s="8"/>
      <c r="F173" s="6" t="str">
        <f>IF(Source!G173="EnlËvement","Enlèvement",IF(Source!G173="TournÈe PMN","Tournée PMN",IF(OR(Source!G173="",A173=""),"",Source!G173)))</f>
        <v/>
      </c>
      <c r="G173" s="9" t="str">
        <f>IF(Source!F173="","",Source!F173)</f>
        <v/>
      </c>
    </row>
    <row r="174" spans="1:7" ht="16.5" thickBot="1" x14ac:dyDescent="0.3">
      <c r="A174" s="5" t="str">
        <f>IF(Source!D174="","",Source!D174)</f>
        <v/>
      </c>
      <c r="B174" s="6" t="str">
        <f>IF(MID(Source!C174,1,5)="Ateli",RIGHT(Source!C174,LEN(Source!C174)-5),IF(MID(Source!C174,1,1)="8",Source!C174,IF(MID(Source!C174,1,2)="30",Source!C174,"")))</f>
        <v/>
      </c>
      <c r="C174" s="7" t="str">
        <f>IF(Source!E174="","",Source!E174)</f>
        <v/>
      </c>
      <c r="D174" s="6" t="str">
        <f>IF(Source!B174=10,"Enregistrée",IF(Source!B174=40,"En fabrication",IF(Source!B174=70,"Fabriquée","")))</f>
        <v/>
      </c>
      <c r="E174" s="8"/>
      <c r="F174" s="6" t="str">
        <f>IF(Source!G174="EnlËvement","Enlèvement",IF(Source!G174="TournÈe PMN","Tournée PMN",IF(OR(Source!G174="",A174=""),"",Source!G174)))</f>
        <v/>
      </c>
      <c r="G174" s="9" t="str">
        <f>IF(Source!F174="","",Source!F174)</f>
        <v/>
      </c>
    </row>
    <row r="175" spans="1:7" ht="16.5" thickBot="1" x14ac:dyDescent="0.3">
      <c r="A175" s="5" t="str">
        <f>IF(Source!D175="","",Source!D175)</f>
        <v/>
      </c>
      <c r="B175" s="6" t="str">
        <f>IF(MID(Source!C175,1,5)="Ateli",RIGHT(Source!C175,LEN(Source!C175)-5),IF(MID(Source!C175,1,1)="8",Source!C175,IF(MID(Source!C175,1,2)="30",Source!C175,"")))</f>
        <v/>
      </c>
      <c r="C175" s="7" t="str">
        <f>IF(Source!E175="","",Source!E175)</f>
        <v/>
      </c>
      <c r="D175" s="6" t="str">
        <f>IF(Source!B175=10,"Enregistrée",IF(Source!B175=40,"En fabrication",IF(Source!B175=70,"Fabriquée","")))</f>
        <v/>
      </c>
      <c r="E175" s="8"/>
      <c r="F175" s="6" t="str">
        <f>IF(Source!G175="EnlËvement","Enlèvement",IF(Source!G175="TournÈe PMN","Tournée PMN",IF(OR(Source!G175="",A175=""),"",Source!G175)))</f>
        <v/>
      </c>
      <c r="G175" s="9" t="str">
        <f>IF(Source!F175="","",Source!F175)</f>
        <v/>
      </c>
    </row>
    <row r="176" spans="1:7" ht="16.5" thickBot="1" x14ac:dyDescent="0.3">
      <c r="A176" s="5" t="str">
        <f>IF(Source!D176="","",Source!D176)</f>
        <v/>
      </c>
      <c r="B176" s="6" t="str">
        <f>IF(MID(Source!C176,1,5)="Ateli",RIGHT(Source!C176,LEN(Source!C176)-5),IF(MID(Source!C176,1,1)="8",Source!C176,IF(MID(Source!C176,1,2)="30",Source!C176,"")))</f>
        <v/>
      </c>
      <c r="C176" s="7" t="str">
        <f>IF(Source!E176="","",Source!E176)</f>
        <v/>
      </c>
      <c r="D176" s="6" t="str">
        <f>IF(Source!B176=10,"Enregistrée",IF(Source!B176=40,"En fabrication",IF(Source!B176=70,"Fabriquée","")))</f>
        <v/>
      </c>
      <c r="E176" s="8"/>
      <c r="F176" s="6" t="str">
        <f>IF(Source!G176="EnlËvement","Enlèvement",IF(Source!G176="TournÈe PMN","Tournée PMN",IF(OR(Source!G176="",A176=""),"",Source!G176)))</f>
        <v/>
      </c>
      <c r="G176" s="9" t="str">
        <f>IF(Source!F176="","",Source!F176)</f>
        <v/>
      </c>
    </row>
    <row r="177" spans="1:7" ht="16.5" thickBot="1" x14ac:dyDescent="0.3">
      <c r="A177" s="5" t="str">
        <f>IF(Source!D177="","",Source!D177)</f>
        <v/>
      </c>
      <c r="B177" s="6" t="str">
        <f>IF(MID(Source!C177,1,5)="Ateli",RIGHT(Source!C177,LEN(Source!C177)-5),IF(MID(Source!C177,1,1)="8",Source!C177,IF(MID(Source!C177,1,2)="30",Source!C177,"")))</f>
        <v/>
      </c>
      <c r="C177" s="7" t="str">
        <f>IF(Source!E177="","",Source!E177)</f>
        <v/>
      </c>
      <c r="D177" s="6" t="str">
        <f>IF(Source!B177=10,"Enregistrée",IF(Source!B177=40,"En fabrication",IF(Source!B177=70,"Fabriquée","")))</f>
        <v/>
      </c>
      <c r="E177" s="8"/>
      <c r="F177" s="6" t="str">
        <f>IF(Source!G177="EnlËvement","Enlèvement",IF(Source!G177="TournÈe PMN","Tournée PMN",IF(OR(Source!G177="",A177=""),"",Source!G177)))</f>
        <v/>
      </c>
      <c r="G177" s="9" t="str">
        <f>IF(Source!F177="","",Source!F177)</f>
        <v/>
      </c>
    </row>
    <row r="178" spans="1:7" ht="16.5" thickBot="1" x14ac:dyDescent="0.3">
      <c r="A178" s="5" t="str">
        <f>IF(Source!D178="","",Source!D178)</f>
        <v/>
      </c>
      <c r="B178" s="6" t="str">
        <f>IF(MID(Source!C178,1,5)="Ateli",RIGHT(Source!C178,LEN(Source!C178)-5),IF(MID(Source!C178,1,1)="8",Source!C178,IF(MID(Source!C178,1,2)="30",Source!C178,"")))</f>
        <v/>
      </c>
      <c r="C178" s="7" t="str">
        <f>IF(Source!E178="","",Source!E178)</f>
        <v/>
      </c>
      <c r="D178" s="6" t="str">
        <f>IF(Source!B178=10,"Enregistrée",IF(Source!B178=40,"En fabrication",IF(Source!B178=70,"Fabriquée","")))</f>
        <v/>
      </c>
      <c r="E178" s="8"/>
      <c r="F178" s="6" t="str">
        <f>IF(Source!G178="EnlËvement","Enlèvement",IF(Source!G178="TournÈe PMN","Tournée PMN",IF(OR(Source!G178="",A178=""),"",Source!G178)))</f>
        <v/>
      </c>
      <c r="G178" s="9" t="str">
        <f>IF(Source!F178="","",Source!F178)</f>
        <v/>
      </c>
    </row>
    <row r="179" spans="1:7" ht="16.5" thickBot="1" x14ac:dyDescent="0.3">
      <c r="A179" s="5" t="str">
        <f>IF(Source!D179="","",Source!D179)</f>
        <v/>
      </c>
      <c r="B179" s="6" t="str">
        <f>IF(MID(Source!C179,1,5)="Ateli",RIGHT(Source!C179,LEN(Source!C179)-5),IF(MID(Source!C179,1,1)="8",Source!C179,IF(MID(Source!C179,1,2)="30",Source!C179,"")))</f>
        <v/>
      </c>
      <c r="C179" s="7" t="str">
        <f>IF(Source!E179="","",Source!E179)</f>
        <v/>
      </c>
      <c r="D179" s="6" t="str">
        <f>IF(Source!B179=10,"Enregistrée",IF(Source!B179=40,"En fabrication",IF(Source!B179=70,"Fabriquée","")))</f>
        <v/>
      </c>
      <c r="E179" s="8"/>
      <c r="F179" s="6" t="str">
        <f>IF(Source!G179="EnlËvement","Enlèvement",IF(Source!G179="TournÈe PMN","Tournée PMN",IF(OR(Source!G179="",A179=""),"",Source!G179)))</f>
        <v/>
      </c>
      <c r="G179" s="9" t="str">
        <f>IF(Source!F179="","",Source!F179)</f>
        <v/>
      </c>
    </row>
    <row r="180" spans="1:7" ht="16.5" thickBot="1" x14ac:dyDescent="0.3">
      <c r="A180" s="5" t="str">
        <f>IF(Source!D180="","",Source!D180)</f>
        <v/>
      </c>
      <c r="B180" s="6" t="str">
        <f>IF(MID(Source!C180,1,5)="Ateli",RIGHT(Source!C180,LEN(Source!C180)-5),IF(MID(Source!C180,1,1)="8",Source!C180,IF(MID(Source!C180,1,2)="30",Source!C180,"")))</f>
        <v/>
      </c>
      <c r="C180" s="7" t="str">
        <f>IF(Source!E180="","",Source!E180)</f>
        <v/>
      </c>
      <c r="D180" s="6" t="str">
        <f>IF(Source!B180=10,"Enregistrée",IF(Source!B180=40,"En fabrication",IF(Source!B180=70,"Fabriquée","")))</f>
        <v/>
      </c>
      <c r="E180" s="8"/>
      <c r="F180" s="6" t="str">
        <f>IF(Source!G180="EnlËvement","Enlèvement",IF(Source!G180="TournÈe PMN","Tournée PMN",IF(OR(Source!G180="",A180=""),"",Source!G180)))</f>
        <v/>
      </c>
      <c r="G180" s="9" t="str">
        <f>IF(Source!F180="","",Source!F180)</f>
        <v/>
      </c>
    </row>
    <row r="181" spans="1:7" ht="16.5" thickBot="1" x14ac:dyDescent="0.3">
      <c r="A181" s="5" t="str">
        <f>IF(Source!D181="","",Source!D181)</f>
        <v/>
      </c>
      <c r="B181" s="6" t="str">
        <f>IF(MID(Source!C181,1,5)="Ateli",RIGHT(Source!C181,LEN(Source!C181)-5),IF(MID(Source!C181,1,1)="8",Source!C181,IF(MID(Source!C181,1,2)="30",Source!C181,"")))</f>
        <v/>
      </c>
      <c r="C181" s="7" t="str">
        <f>IF(Source!E181="","",Source!E181)</f>
        <v/>
      </c>
      <c r="D181" s="6" t="str">
        <f>IF(Source!B181=10,"Enregistrée",IF(Source!B181=40,"En fabrication",IF(Source!B181=70,"Fabriquée","")))</f>
        <v/>
      </c>
      <c r="E181" s="8"/>
      <c r="F181" s="6" t="str">
        <f>IF(Source!G181="EnlËvement","Enlèvement",IF(Source!G181="TournÈe PMN","Tournée PMN",IF(OR(Source!G181="",A181=""),"",Source!G181)))</f>
        <v/>
      </c>
      <c r="G181" s="9" t="str">
        <f>IF(Source!F181="","",Source!F181)</f>
        <v/>
      </c>
    </row>
    <row r="182" spans="1:7" ht="16.5" thickBot="1" x14ac:dyDescent="0.3">
      <c r="A182" s="5" t="str">
        <f>IF(Source!D182="","",Source!D182)</f>
        <v/>
      </c>
      <c r="B182" s="6" t="str">
        <f>IF(MID(Source!C182,1,5)="Ateli",RIGHT(Source!C182,LEN(Source!C182)-5),IF(MID(Source!C182,1,1)="8",Source!C182,IF(MID(Source!C182,1,2)="30",Source!C182,"")))</f>
        <v/>
      </c>
      <c r="C182" s="7" t="str">
        <f>IF(Source!E182="","",Source!E182)</f>
        <v/>
      </c>
      <c r="D182" s="6" t="str">
        <f>IF(Source!B182=10,"Enregistrée",IF(Source!B182=40,"En fabrication",IF(Source!B182=70,"Fabriquée","")))</f>
        <v/>
      </c>
      <c r="E182" s="8"/>
      <c r="F182" s="6" t="str">
        <f>IF(Source!G182="EnlËvement","Enlèvement",IF(Source!G182="TournÈe PMN","Tournée PMN",IF(OR(Source!G182="",A182=""),"",Source!G182)))</f>
        <v/>
      </c>
      <c r="G182" s="9" t="str">
        <f>IF(Source!F182="","",Source!F182)</f>
        <v/>
      </c>
    </row>
    <row r="183" spans="1:7" ht="16.5" thickBot="1" x14ac:dyDescent="0.3">
      <c r="A183" s="5" t="str">
        <f>IF(Source!D183="","",Source!D183)</f>
        <v/>
      </c>
      <c r="B183" s="6" t="str">
        <f>IF(MID(Source!C183,1,5)="Ateli",RIGHT(Source!C183,LEN(Source!C183)-5),IF(MID(Source!C183,1,1)="8",Source!C183,IF(MID(Source!C183,1,2)="30",Source!C183,"")))</f>
        <v/>
      </c>
      <c r="C183" s="7" t="str">
        <f>IF(Source!E183="","",Source!E183)</f>
        <v/>
      </c>
      <c r="D183" s="6" t="str">
        <f>IF(Source!B183=10,"Enregistrée",IF(Source!B183=40,"En fabrication",IF(Source!B183=70,"Fabriquée","")))</f>
        <v/>
      </c>
      <c r="E183" s="8"/>
      <c r="F183" s="6" t="str">
        <f>IF(Source!G183="EnlËvement","Enlèvement",IF(Source!G183="TournÈe PMN","Tournée PMN",IF(OR(Source!G183="",A183=""),"",Source!G183)))</f>
        <v/>
      </c>
      <c r="G183" s="9" t="str">
        <f>IF(Source!F183="","",Source!F183)</f>
        <v/>
      </c>
    </row>
    <row r="184" spans="1:7" ht="16.5" thickBot="1" x14ac:dyDescent="0.3">
      <c r="A184" s="5" t="str">
        <f>IF(Source!D184="","",Source!D184)</f>
        <v/>
      </c>
      <c r="B184" s="6" t="str">
        <f>IF(MID(Source!C184,1,5)="Ateli",RIGHT(Source!C184,LEN(Source!C184)-5),IF(MID(Source!C184,1,1)="8",Source!C184,IF(MID(Source!C184,1,2)="30",Source!C184,"")))</f>
        <v/>
      </c>
      <c r="C184" s="7" t="str">
        <f>IF(Source!E184="","",Source!E184)</f>
        <v/>
      </c>
      <c r="D184" s="6" t="str">
        <f>IF(Source!B184=10,"Enregistrée",IF(Source!B184=40,"En fabrication",IF(Source!B184=70,"Fabriquée","")))</f>
        <v/>
      </c>
      <c r="E184" s="8"/>
      <c r="F184" s="6" t="str">
        <f>IF(Source!G184="EnlËvement","Enlèvement",IF(Source!G184="TournÈe PMN","Tournée PMN",IF(OR(Source!G184="",A184=""),"",Source!G184)))</f>
        <v/>
      </c>
      <c r="G184" s="9" t="str">
        <f>IF(Source!F184="","",Source!F184)</f>
        <v/>
      </c>
    </row>
    <row r="185" spans="1:7" ht="16.5" thickBot="1" x14ac:dyDescent="0.3">
      <c r="A185" s="5" t="str">
        <f>IF(Source!D185="","",Source!D185)</f>
        <v/>
      </c>
      <c r="B185" s="6" t="str">
        <f>IF(MID(Source!C185,1,5)="Ateli",RIGHT(Source!C185,LEN(Source!C185)-5),IF(MID(Source!C185,1,1)="8",Source!C185,IF(MID(Source!C185,1,2)="30",Source!C185,"")))</f>
        <v/>
      </c>
      <c r="C185" s="7" t="str">
        <f>IF(Source!E185="","",Source!E185)</f>
        <v/>
      </c>
      <c r="D185" s="6" t="str">
        <f>IF(Source!B185=10,"Enregistrée",IF(Source!B185=40,"En fabrication",IF(Source!B185=70,"Fabriquée","")))</f>
        <v/>
      </c>
      <c r="E185" s="8"/>
      <c r="F185" s="6" t="str">
        <f>IF(Source!G185="EnlËvement","Enlèvement",IF(Source!G185="TournÈe PMN","Tournée PMN",IF(OR(Source!G185="",A185=""),"",Source!G185)))</f>
        <v/>
      </c>
      <c r="G185" s="9" t="str">
        <f>IF(Source!F185="","",Source!F185)</f>
        <v/>
      </c>
    </row>
    <row r="186" spans="1:7" ht="16.5" thickBot="1" x14ac:dyDescent="0.3">
      <c r="A186" s="5" t="str">
        <f>IF(Source!D186="","",Source!D186)</f>
        <v/>
      </c>
      <c r="B186" s="6" t="str">
        <f>IF(MID(Source!C186,1,5)="Ateli",RIGHT(Source!C186,LEN(Source!C186)-5),IF(MID(Source!C186,1,1)="8",Source!C186,IF(MID(Source!C186,1,2)="30",Source!C186,"")))</f>
        <v/>
      </c>
      <c r="C186" s="7" t="str">
        <f>IF(Source!E186="","",Source!E186)</f>
        <v/>
      </c>
      <c r="D186" s="6" t="str">
        <f>IF(Source!B186=10,"Enregistrée",IF(Source!B186=40,"En fabrication",IF(Source!B186=70,"Fabriquée","")))</f>
        <v/>
      </c>
      <c r="E186" s="8"/>
      <c r="F186" s="6" t="str">
        <f>IF(Source!G186="EnlËvement","Enlèvement",IF(Source!G186="TournÈe PMN","Tournée PMN",IF(OR(Source!G186="",A186=""),"",Source!G186)))</f>
        <v/>
      </c>
      <c r="G186" s="9" t="str">
        <f>IF(Source!F186="","",Source!F186)</f>
        <v/>
      </c>
    </row>
    <row r="187" spans="1:7" ht="16.5" thickBot="1" x14ac:dyDescent="0.3">
      <c r="A187" s="5" t="str">
        <f>IF(Source!D187="","",Source!D187)</f>
        <v/>
      </c>
      <c r="B187" s="6" t="str">
        <f>IF(MID(Source!C187,1,5)="Ateli",RIGHT(Source!C187,LEN(Source!C187)-5),IF(MID(Source!C187,1,1)="8",Source!C187,IF(MID(Source!C187,1,2)="30",Source!C187,"")))</f>
        <v/>
      </c>
      <c r="C187" s="7" t="str">
        <f>IF(Source!E187="","",Source!E187)</f>
        <v/>
      </c>
      <c r="D187" s="6" t="str">
        <f>IF(Source!B187=10,"Enregistrée",IF(Source!B187=40,"En fabrication",IF(Source!B187=70,"Fabriquée","")))</f>
        <v/>
      </c>
      <c r="E187" s="8"/>
      <c r="F187" s="6" t="str">
        <f>IF(Source!G187="EnlËvement","Enlèvement",IF(Source!G187="TournÈe PMN","Tournée PMN",IF(OR(Source!G187="",A187=""),"",Source!G187)))</f>
        <v/>
      </c>
      <c r="G187" s="9" t="str">
        <f>IF(Source!F187="","",Source!F187)</f>
        <v/>
      </c>
    </row>
    <row r="188" spans="1:7" ht="16.5" thickBot="1" x14ac:dyDescent="0.3">
      <c r="A188" s="5" t="str">
        <f>IF(Source!D188="","",Source!D188)</f>
        <v/>
      </c>
      <c r="B188" s="6" t="str">
        <f>IF(MID(Source!C188,1,5)="Ateli",RIGHT(Source!C188,LEN(Source!C188)-5),IF(MID(Source!C188,1,1)="8",Source!C188,IF(MID(Source!C188,1,2)="30",Source!C188,"")))</f>
        <v/>
      </c>
      <c r="C188" s="7" t="str">
        <f>IF(Source!E188="","",Source!E188)</f>
        <v/>
      </c>
      <c r="D188" s="6" t="str">
        <f>IF(Source!B188=10,"Enregistrée",IF(Source!B188=40,"En fabrication",IF(Source!B188=70,"Fabriquée","")))</f>
        <v/>
      </c>
      <c r="E188" s="8"/>
      <c r="F188" s="6" t="str">
        <f>IF(Source!G188="EnlËvement","Enlèvement",IF(Source!G188="TournÈe PMN","Tournée PMN",IF(OR(Source!G188="",A188=""),"",Source!G188)))</f>
        <v/>
      </c>
      <c r="G188" s="9" t="str">
        <f>IF(Source!F188="","",Source!F188)</f>
        <v/>
      </c>
    </row>
    <row r="189" spans="1:7" ht="16.5" thickBot="1" x14ac:dyDescent="0.3">
      <c r="A189" s="5" t="str">
        <f>IF(Source!D189="","",Source!D189)</f>
        <v/>
      </c>
      <c r="B189" s="6" t="str">
        <f>IF(MID(Source!C189,1,5)="Ateli",RIGHT(Source!C189,LEN(Source!C189)-5),IF(MID(Source!C189,1,1)="8",Source!C189,IF(MID(Source!C189,1,2)="30",Source!C189,"")))</f>
        <v/>
      </c>
      <c r="C189" s="7" t="str">
        <f>IF(Source!E189="","",Source!E189)</f>
        <v/>
      </c>
      <c r="D189" s="6" t="str">
        <f>IF(Source!B189=10,"Enregistrée",IF(Source!B189=40,"En fabrication",IF(Source!B189=70,"Fabriquée","")))</f>
        <v/>
      </c>
      <c r="E189" s="8"/>
      <c r="F189" s="6" t="str">
        <f>IF(Source!G189="EnlËvement","Enlèvement",IF(Source!G189="TournÈe PMN","Tournée PMN",IF(OR(Source!G189="",A189=""),"",Source!G189)))</f>
        <v/>
      </c>
      <c r="G189" s="9" t="str">
        <f>IF(Source!F189="","",Source!F189)</f>
        <v/>
      </c>
    </row>
    <row r="190" spans="1:7" ht="16.5" thickBot="1" x14ac:dyDescent="0.3">
      <c r="A190" s="5" t="str">
        <f>IF(Source!D190="","",Source!D190)</f>
        <v/>
      </c>
      <c r="B190" s="6" t="str">
        <f>IF(MID(Source!C190,1,5)="Ateli",RIGHT(Source!C190,LEN(Source!C190)-5),IF(MID(Source!C190,1,1)="8",Source!C190,IF(MID(Source!C190,1,2)="30",Source!C190,"")))</f>
        <v/>
      </c>
      <c r="C190" s="7" t="str">
        <f>IF(Source!E190="","",Source!E190)</f>
        <v/>
      </c>
      <c r="D190" s="6" t="str">
        <f>IF(Source!B190=10,"Enregistrée",IF(Source!B190=40,"En fabrication",IF(Source!B190=70,"Fabriquée","")))</f>
        <v/>
      </c>
      <c r="E190" s="8"/>
      <c r="F190" s="6" t="str">
        <f>IF(Source!G190="EnlËvement","Enlèvement",IF(Source!G190="TournÈe PMN","Tournée PMN",IF(OR(Source!G190="",A190=""),"",Source!G190)))</f>
        <v/>
      </c>
      <c r="G190" s="9" t="str">
        <f>IF(Source!F190="","",Source!F190)</f>
        <v/>
      </c>
    </row>
    <row r="191" spans="1:7" ht="16.5" thickBot="1" x14ac:dyDescent="0.3">
      <c r="A191" s="5" t="str">
        <f>IF(Source!D191="","",Source!D191)</f>
        <v/>
      </c>
      <c r="B191" s="6" t="str">
        <f>IF(MID(Source!C191,1,5)="Ateli",RIGHT(Source!C191,LEN(Source!C191)-5),IF(MID(Source!C191,1,1)="8",Source!C191,IF(MID(Source!C191,1,2)="30",Source!C191,"")))</f>
        <v/>
      </c>
      <c r="C191" s="7" t="str">
        <f>IF(Source!E191="","",Source!E191)</f>
        <v/>
      </c>
      <c r="D191" s="6" t="str">
        <f>IF(Source!B191=10,"Enregistrée",IF(Source!B191=40,"En fabrication",IF(Source!B191=70,"Fabriquée","")))</f>
        <v/>
      </c>
      <c r="E191" s="8"/>
      <c r="F191" s="6" t="str">
        <f>IF(Source!G191="EnlËvement","Enlèvement",IF(Source!G191="TournÈe PMN","Tournée PMN",IF(OR(Source!G191="",A191=""),"",Source!G191)))</f>
        <v/>
      </c>
      <c r="G191" s="9" t="str">
        <f>IF(Source!F191="","",Source!F191)</f>
        <v/>
      </c>
    </row>
    <row r="192" spans="1:7" ht="16.5" thickBot="1" x14ac:dyDescent="0.3">
      <c r="A192" s="5" t="str">
        <f>IF(Source!D192="","",Source!D192)</f>
        <v/>
      </c>
      <c r="B192" s="6" t="str">
        <f>IF(MID(Source!C192,1,5)="Ateli",RIGHT(Source!C192,LEN(Source!C192)-5),IF(MID(Source!C192,1,1)="8",Source!C192,IF(MID(Source!C192,1,2)="30",Source!C192,"")))</f>
        <v/>
      </c>
      <c r="C192" s="7" t="str">
        <f>IF(Source!E192="","",Source!E192)</f>
        <v/>
      </c>
      <c r="D192" s="6" t="str">
        <f>IF(Source!B192=10,"Enregistrée",IF(Source!B192=40,"En fabrication",IF(Source!B192=70,"Fabriquée","")))</f>
        <v/>
      </c>
      <c r="E192" s="8"/>
      <c r="F192" s="6" t="str">
        <f>IF(Source!G192="EnlËvement","Enlèvement",IF(Source!G192="TournÈe PMN","Tournée PMN",IF(OR(Source!G192="",A192=""),"",Source!G192)))</f>
        <v/>
      </c>
      <c r="G192" s="9" t="str">
        <f>IF(Source!F192="","",Source!F192)</f>
        <v/>
      </c>
    </row>
    <row r="193" spans="1:7" ht="16.5" thickBot="1" x14ac:dyDescent="0.3">
      <c r="A193" s="5" t="str">
        <f>IF(Source!D193="","",Source!D193)</f>
        <v/>
      </c>
      <c r="B193" s="6" t="str">
        <f>IF(MID(Source!C193,1,5)="Ateli",RIGHT(Source!C193,LEN(Source!C193)-5),IF(MID(Source!C193,1,1)="8",Source!C193,IF(MID(Source!C193,1,2)="30",Source!C193,"")))</f>
        <v/>
      </c>
      <c r="C193" s="7" t="str">
        <f>IF(Source!E193="","",Source!E193)</f>
        <v/>
      </c>
      <c r="D193" s="6" t="str">
        <f>IF(Source!B193=10,"Enregistrée",IF(Source!B193=40,"En fabrication",IF(Source!B193=70,"Fabriquée","")))</f>
        <v/>
      </c>
      <c r="E193" s="8"/>
      <c r="F193" s="6" t="str">
        <f>IF(Source!G193="EnlËvement","Enlèvement",IF(Source!G193="TournÈe PMN","Tournée PMN",IF(OR(Source!G193="",A193=""),"",Source!G193)))</f>
        <v/>
      </c>
      <c r="G193" s="9" t="str">
        <f>IF(Source!F193="","",Source!F193)</f>
        <v/>
      </c>
    </row>
    <row r="194" spans="1:7" ht="16.5" thickBot="1" x14ac:dyDescent="0.3">
      <c r="A194" s="5" t="str">
        <f>IF(Source!D194="","",Source!D194)</f>
        <v/>
      </c>
      <c r="B194" s="6" t="str">
        <f>IF(MID(Source!C194,1,5)="Ateli",RIGHT(Source!C194,LEN(Source!C194)-5),IF(MID(Source!C194,1,1)="8",Source!C194,IF(MID(Source!C194,1,2)="30",Source!C194,"")))</f>
        <v/>
      </c>
      <c r="C194" s="7" t="str">
        <f>IF(Source!E194="","",Source!E194)</f>
        <v/>
      </c>
      <c r="D194" s="6" t="str">
        <f>IF(Source!B194=10,"Enregistrée",IF(Source!B194=40,"En fabrication",IF(Source!B194=70,"Fabriquée","")))</f>
        <v/>
      </c>
      <c r="E194" s="8"/>
      <c r="F194" s="6" t="str">
        <f>IF(Source!G194="EnlËvement","Enlèvement",IF(Source!G194="TournÈe PMN","Tournée PMN",IF(OR(Source!G194="",A194=""),"",Source!G194)))</f>
        <v/>
      </c>
      <c r="G194" s="9" t="str">
        <f>IF(Source!F194="","",Source!F194)</f>
        <v/>
      </c>
    </row>
    <row r="195" spans="1:7" ht="16.5" thickBot="1" x14ac:dyDescent="0.3">
      <c r="A195" s="5" t="str">
        <f>IF(Source!D195="","",Source!D195)</f>
        <v/>
      </c>
      <c r="B195" s="6" t="str">
        <f>IF(MID(Source!C195,1,5)="Ateli",RIGHT(Source!C195,LEN(Source!C195)-5),IF(MID(Source!C195,1,1)="8",Source!C195,IF(MID(Source!C195,1,2)="30",Source!C195,"")))</f>
        <v/>
      </c>
      <c r="C195" s="7" t="str">
        <f>IF(Source!E195="","",Source!E195)</f>
        <v/>
      </c>
      <c r="D195" s="6" t="str">
        <f>IF(Source!B195=10,"Enregistrée",IF(Source!B195=40,"En fabrication",IF(Source!B195=70,"Fabriquée","")))</f>
        <v/>
      </c>
      <c r="E195" s="8"/>
      <c r="F195" s="6" t="str">
        <f>IF(Source!G195="EnlËvement","Enlèvement",IF(Source!G195="TournÈe PMN","Tournée PMN",IF(OR(Source!G195="",A195=""),"",Source!G195)))</f>
        <v/>
      </c>
      <c r="G195" s="9" t="str">
        <f>IF(Source!F195="","",Source!F195)</f>
        <v/>
      </c>
    </row>
    <row r="196" spans="1:7" ht="16.5" thickBot="1" x14ac:dyDescent="0.3">
      <c r="A196" s="5" t="str">
        <f>IF(Source!D196="","",Source!D196)</f>
        <v/>
      </c>
      <c r="B196" s="6" t="str">
        <f>IF(MID(Source!C196,1,5)="Ateli",RIGHT(Source!C196,LEN(Source!C196)-5),IF(MID(Source!C196,1,1)="8",Source!C196,IF(MID(Source!C196,1,2)="30",Source!C196,"")))</f>
        <v/>
      </c>
      <c r="C196" s="7" t="str">
        <f>IF(Source!E196="","",Source!E196)</f>
        <v/>
      </c>
      <c r="D196" s="6" t="str">
        <f>IF(Source!B196=10,"Enregistrée",IF(Source!B196=40,"En fabrication",IF(Source!B196=70,"Fabriquée","")))</f>
        <v/>
      </c>
      <c r="E196" s="8"/>
      <c r="F196" s="6" t="str">
        <f>IF(Source!G196="EnlËvement","Enlèvement",IF(Source!G196="TournÈe PMN","Tournée PMN",IF(OR(Source!G196="",A196=""),"",Source!G196)))</f>
        <v/>
      </c>
      <c r="G196" s="9" t="str">
        <f>IF(Source!F196="","",Source!F196)</f>
        <v/>
      </c>
    </row>
    <row r="197" spans="1:7" ht="16.5" thickBot="1" x14ac:dyDescent="0.3">
      <c r="A197" s="5" t="str">
        <f>IF(Source!D197="","",Source!D197)</f>
        <v/>
      </c>
      <c r="B197" s="6" t="str">
        <f>IF(MID(Source!C197,1,5)="Ateli",RIGHT(Source!C197,LEN(Source!C197)-5),IF(MID(Source!C197,1,1)="8",Source!C197,IF(MID(Source!C197,1,2)="30",Source!C197,"")))</f>
        <v/>
      </c>
      <c r="C197" s="7" t="str">
        <f>IF(Source!E197="","",Source!E197)</f>
        <v/>
      </c>
      <c r="D197" s="6" t="str">
        <f>IF(Source!B197=10,"Enregistrée",IF(Source!B197=40,"En fabrication",IF(Source!B197=70,"Fabriquée","")))</f>
        <v/>
      </c>
      <c r="E197" s="8"/>
      <c r="F197" s="6" t="str">
        <f>IF(Source!G197="EnlËvement","Enlèvement",IF(Source!G197="TournÈe PMN","Tournée PMN",IF(OR(Source!G197="",A197=""),"",Source!G197)))</f>
        <v/>
      </c>
      <c r="G197" s="9" t="str">
        <f>IF(Source!F197="","",Source!F197)</f>
        <v/>
      </c>
    </row>
    <row r="198" spans="1:7" ht="16.5" thickBot="1" x14ac:dyDescent="0.3">
      <c r="A198" s="5" t="str">
        <f>IF(Source!D198="","",Source!D198)</f>
        <v/>
      </c>
      <c r="B198" s="6" t="str">
        <f>IF(MID(Source!C198,1,5)="Ateli",RIGHT(Source!C198,LEN(Source!C198)-5),IF(MID(Source!C198,1,1)="8",Source!C198,IF(MID(Source!C198,1,2)="30",Source!C198,"")))</f>
        <v/>
      </c>
      <c r="C198" s="7" t="str">
        <f>IF(Source!E198="","",Source!E198)</f>
        <v/>
      </c>
      <c r="D198" s="6" t="str">
        <f>IF(Source!B198=10,"Enregistrée",IF(Source!B198=40,"En fabrication",IF(Source!B198=70,"Fabriquée","")))</f>
        <v/>
      </c>
      <c r="E198" s="8"/>
      <c r="F198" s="6" t="str">
        <f>IF(Source!G198="EnlËvement","Enlèvement",IF(Source!G198="TournÈe PMN","Tournée PMN",IF(OR(Source!G198="",A198=""),"",Source!G198)))</f>
        <v/>
      </c>
      <c r="G198" s="9" t="str">
        <f>IF(Source!F198="","",Source!F198)</f>
        <v/>
      </c>
    </row>
    <row r="199" spans="1:7" ht="16.5" thickBot="1" x14ac:dyDescent="0.3">
      <c r="A199" s="5" t="str">
        <f>IF(Source!D199="","",Source!D199)</f>
        <v/>
      </c>
      <c r="B199" s="6" t="str">
        <f>IF(MID(Source!C199,1,5)="Ateli",RIGHT(Source!C199,LEN(Source!C199)-5),IF(MID(Source!C199,1,1)="8",Source!C199,IF(MID(Source!C199,1,2)="30",Source!C199,"")))</f>
        <v/>
      </c>
      <c r="C199" s="7" t="str">
        <f>IF(Source!E199="","",Source!E199)</f>
        <v/>
      </c>
      <c r="D199" s="6" t="str">
        <f>IF(Source!B199=10,"Enregistrée",IF(Source!B199=40,"En fabrication",IF(Source!B199=70,"Fabriquée","")))</f>
        <v/>
      </c>
      <c r="E199" s="8"/>
      <c r="F199" s="6" t="str">
        <f>IF(Source!G199="EnlËvement","Enlèvement",IF(Source!G199="TournÈe PMN","Tournée PMN",IF(OR(Source!G199="",A199=""),"",Source!G199)))</f>
        <v/>
      </c>
      <c r="G199" s="9" t="str">
        <f>IF(Source!F199="","",Source!F199)</f>
        <v/>
      </c>
    </row>
    <row r="200" spans="1:7" ht="16.5" thickBot="1" x14ac:dyDescent="0.3">
      <c r="A200" s="5" t="str">
        <f>IF(Source!D200="","",Source!D200)</f>
        <v/>
      </c>
      <c r="B200" s="6" t="str">
        <f>IF(MID(Source!C200,1,5)="Ateli",RIGHT(Source!C200,LEN(Source!C200)-5),IF(MID(Source!C200,1,1)="8",Source!C200,IF(MID(Source!C200,1,2)="30",Source!C200,"")))</f>
        <v/>
      </c>
      <c r="C200" s="7" t="str">
        <f>IF(Source!E200="","",Source!E200)</f>
        <v/>
      </c>
      <c r="D200" s="6" t="str">
        <f>IF(Source!B200=10,"Enregistrée",IF(Source!B200=40,"En fabrication",IF(Source!B200=70,"Fabriquée","")))</f>
        <v/>
      </c>
      <c r="E200" s="8"/>
      <c r="F200" s="6" t="str">
        <f>IF(Source!G200="EnlËvement","Enlèvement",IF(Source!G200="TournÈe PMN","Tournée PMN",IF(OR(Source!G200="",A200=""),"",Source!G200)))</f>
        <v/>
      </c>
      <c r="G200" s="9" t="str">
        <f>IF(Source!F200="","",Source!F200)</f>
        <v/>
      </c>
    </row>
    <row r="201" spans="1:7" ht="16.5" thickBot="1" x14ac:dyDescent="0.3">
      <c r="A201" s="5" t="str">
        <f>IF(Source!D201="","",Source!D201)</f>
        <v/>
      </c>
      <c r="B201" s="6" t="str">
        <f>IF(MID(Source!C201,1,5)="Ateli",RIGHT(Source!C201,LEN(Source!C201)-5),IF(MID(Source!C201,1,1)="8",Source!C201,IF(MID(Source!C201,1,2)="30",Source!C201,"")))</f>
        <v/>
      </c>
      <c r="C201" s="7" t="str">
        <f>IF(Source!E201="","",Source!E201)</f>
        <v/>
      </c>
      <c r="D201" s="6" t="str">
        <f>IF(Source!B201=10,"Enregistrée",IF(Source!B201=40,"En fabrication",IF(Source!B201=70,"Fabriquée","")))</f>
        <v/>
      </c>
      <c r="E201" s="8"/>
      <c r="F201" s="6" t="str">
        <f>IF(Source!G201="EnlËvement","Enlèvement",IF(Source!G201="TournÈe PMN","Tournée PMN",IF(OR(Source!G201="",A201=""),"",Source!G201)))</f>
        <v/>
      </c>
      <c r="G201" s="9" t="str">
        <f>IF(Source!F201="","",Source!F201)</f>
        <v/>
      </c>
    </row>
    <row r="202" spans="1:7" ht="16.5" thickBot="1" x14ac:dyDescent="0.3">
      <c r="A202" s="5" t="str">
        <f>IF(Source!D202="","",Source!D202)</f>
        <v/>
      </c>
      <c r="B202" s="6" t="str">
        <f>IF(MID(Source!C202,1,5)="Ateli",RIGHT(Source!C202,LEN(Source!C202)-5),IF(MID(Source!C202,1,1)="8",Source!C202,IF(MID(Source!C202,1,2)="30",Source!C202,"")))</f>
        <v/>
      </c>
      <c r="C202" s="7" t="str">
        <f>IF(Source!E202="","",Source!E202)</f>
        <v/>
      </c>
      <c r="D202" s="6" t="str">
        <f>IF(Source!B202=10,"Enregistrée",IF(Source!B202=40,"En fabrication",IF(Source!B202=70,"Fabriquée","")))</f>
        <v/>
      </c>
      <c r="E202" s="8"/>
      <c r="F202" s="6" t="str">
        <f>IF(Source!G202="EnlËvement","Enlèvement",IF(Source!G202="TournÈe PMN","Tournée PMN",IF(OR(Source!G202="",A202=""),"",Source!G202)))</f>
        <v/>
      </c>
      <c r="G202" s="9" t="str">
        <f>IF(Source!F202="","",Source!F202)</f>
        <v/>
      </c>
    </row>
    <row r="203" spans="1:7" ht="16.5" thickBot="1" x14ac:dyDescent="0.3">
      <c r="A203" s="5" t="str">
        <f>IF(Source!D203="","",Source!D203)</f>
        <v/>
      </c>
      <c r="B203" s="6" t="str">
        <f>IF(MID(Source!C203,1,5)="Ateli",RIGHT(Source!C203,LEN(Source!C203)-5),IF(MID(Source!C203,1,1)="8",Source!C203,IF(MID(Source!C203,1,2)="30",Source!C203,"")))</f>
        <v/>
      </c>
      <c r="C203" s="7" t="str">
        <f>IF(Source!E203="","",Source!E203)</f>
        <v/>
      </c>
      <c r="D203" s="6" t="str">
        <f>IF(Source!B203=10,"Enregistrée",IF(Source!B203=40,"En fabrication",IF(Source!B203=70,"Fabriquée","")))</f>
        <v/>
      </c>
      <c r="E203" s="8"/>
      <c r="F203" s="6" t="str">
        <f>IF(Source!G203="EnlËvement","Enlèvement",IF(Source!G203="TournÈe PMN","Tournée PMN",IF(OR(Source!G203="",A203=""),"",Source!G203)))</f>
        <v/>
      </c>
      <c r="G203" s="9" t="str">
        <f>IF(Source!F203="","",Source!F203)</f>
        <v/>
      </c>
    </row>
    <row r="204" spans="1:7" ht="16.5" thickBot="1" x14ac:dyDescent="0.3">
      <c r="A204" s="5" t="str">
        <f>IF(Source!D204="","",Source!D204)</f>
        <v/>
      </c>
      <c r="B204" s="6" t="str">
        <f>IF(MID(Source!C204,1,5)="Ateli",RIGHT(Source!C204,LEN(Source!C204)-5),IF(MID(Source!C204,1,1)="8",Source!C204,IF(MID(Source!C204,1,2)="30",Source!C204,"")))</f>
        <v/>
      </c>
      <c r="C204" s="7" t="str">
        <f>IF(Source!E204="","",Source!E204)</f>
        <v/>
      </c>
      <c r="D204" s="6" t="str">
        <f>IF(Source!B204=10,"Enregistrée",IF(Source!B204=40,"En fabrication",IF(Source!B204=70,"Fabriquée","")))</f>
        <v/>
      </c>
      <c r="E204" s="8"/>
      <c r="F204" s="6" t="str">
        <f>IF(Source!G204="EnlËvement","Enlèvement",IF(Source!G204="TournÈe PMN","Tournée PMN",IF(OR(Source!G204="",A204=""),"",Source!G204)))</f>
        <v/>
      </c>
      <c r="G204" s="9" t="str">
        <f>IF(Source!F204="","",Source!F204)</f>
        <v/>
      </c>
    </row>
    <row r="205" spans="1:7" ht="16.5" thickBot="1" x14ac:dyDescent="0.3">
      <c r="A205" s="5" t="str">
        <f>IF(Source!D205="","",Source!D205)</f>
        <v/>
      </c>
      <c r="B205" s="6" t="str">
        <f>IF(MID(Source!C205,1,5)="Ateli",RIGHT(Source!C205,LEN(Source!C205)-5),IF(MID(Source!C205,1,1)="8",Source!C205,IF(MID(Source!C205,1,2)="30",Source!C205,"")))</f>
        <v/>
      </c>
      <c r="C205" s="7" t="str">
        <f>IF(Source!E205="","",Source!E205)</f>
        <v/>
      </c>
      <c r="D205" s="6" t="str">
        <f>IF(Source!B205=10,"Enregistrée",IF(Source!B205=40,"En fabrication",IF(Source!B205=70,"Fabriquée","")))</f>
        <v/>
      </c>
      <c r="E205" s="8"/>
      <c r="F205" s="6" t="str">
        <f>IF(Source!G205="EnlËvement","Enlèvement",IF(Source!G205="TournÈe PMN","Tournée PMN",IF(OR(Source!G205="",A205=""),"",Source!G205)))</f>
        <v/>
      </c>
      <c r="G205" s="9" t="str">
        <f>IF(Source!F205="","",Source!F205)</f>
        <v/>
      </c>
    </row>
    <row r="206" spans="1:7" ht="16.5" thickBot="1" x14ac:dyDescent="0.3">
      <c r="A206" s="5" t="str">
        <f>IF(Source!D206="","",Source!D206)</f>
        <v/>
      </c>
      <c r="B206" s="6" t="str">
        <f>IF(MID(Source!C206,1,5)="Ateli",RIGHT(Source!C206,LEN(Source!C206)-5),IF(MID(Source!C206,1,1)="8",Source!C206,IF(MID(Source!C206,1,2)="30",Source!C206,"")))</f>
        <v/>
      </c>
      <c r="C206" s="7" t="str">
        <f>IF(Source!E206="","",Source!E206)</f>
        <v/>
      </c>
      <c r="D206" s="6" t="str">
        <f>IF(Source!B206=10,"Enregistrée",IF(Source!B206=40,"En fabrication",IF(Source!B206=70,"Fabriquée","")))</f>
        <v/>
      </c>
      <c r="E206" s="8"/>
      <c r="F206" s="6" t="str">
        <f>IF(Source!G206="EnlËvement","Enlèvement",IF(Source!G206="TournÈe PMN","Tournée PMN",IF(OR(Source!G206="",A206=""),"",Source!G206)))</f>
        <v/>
      </c>
      <c r="G206" s="9" t="str">
        <f>IF(Source!F206="","",Source!F206)</f>
        <v/>
      </c>
    </row>
    <row r="207" spans="1:7" ht="16.5" thickBot="1" x14ac:dyDescent="0.3">
      <c r="A207" s="5" t="str">
        <f>IF(Source!D207="","",Source!D207)</f>
        <v/>
      </c>
      <c r="B207" s="6" t="str">
        <f>IF(MID(Source!C207,1,5)="Ateli",RIGHT(Source!C207,LEN(Source!C207)-5),IF(MID(Source!C207,1,1)="8",Source!C207,IF(MID(Source!C207,1,2)="30",Source!C207,"")))</f>
        <v/>
      </c>
      <c r="C207" s="7" t="str">
        <f>IF(Source!E207="","",Source!E207)</f>
        <v/>
      </c>
      <c r="D207" s="6" t="str">
        <f>IF(Source!B207=10,"Enregistrée",IF(Source!B207=40,"En fabrication",IF(Source!B207=70,"Fabriquée","")))</f>
        <v/>
      </c>
      <c r="E207" s="8"/>
      <c r="F207" s="6" t="str">
        <f>IF(Source!G207="EnlËvement","Enlèvement",IF(Source!G207="TournÈe PMN","Tournée PMN",IF(OR(Source!G207="",A207=""),"",Source!G207)))</f>
        <v/>
      </c>
      <c r="G207" s="9" t="str">
        <f>IF(Source!F207="","",Source!F207)</f>
        <v/>
      </c>
    </row>
    <row r="208" spans="1:7" ht="16.5" thickBot="1" x14ac:dyDescent="0.3">
      <c r="A208" s="5" t="str">
        <f>IF(Source!D208="","",Source!D208)</f>
        <v/>
      </c>
      <c r="B208" s="6" t="str">
        <f>IF(MID(Source!C208,1,5)="Ateli",RIGHT(Source!C208,LEN(Source!C208)-5),IF(MID(Source!C208,1,1)="8",Source!C208,IF(MID(Source!C208,1,2)="30",Source!C208,"")))</f>
        <v/>
      </c>
      <c r="C208" s="7" t="str">
        <f>IF(Source!E208="","",Source!E208)</f>
        <v/>
      </c>
      <c r="D208" s="6" t="str">
        <f>IF(Source!B208=10,"Enregistrée",IF(Source!B208=40,"En fabrication",IF(Source!B208=70,"Fabriquée","")))</f>
        <v/>
      </c>
      <c r="E208" s="8"/>
      <c r="F208" s="6" t="str">
        <f>IF(Source!G208="EnlËvement","Enlèvement",IF(Source!G208="TournÈe PMN","Tournée PMN",IF(OR(Source!G208="",A208=""),"",Source!G208)))</f>
        <v/>
      </c>
      <c r="G208" s="9" t="str">
        <f>IF(Source!F208="","",Source!F208)</f>
        <v/>
      </c>
    </row>
    <row r="209" spans="1:7" ht="16.5" thickBot="1" x14ac:dyDescent="0.3">
      <c r="A209" s="5" t="str">
        <f>IF(Source!D209="","",Source!D209)</f>
        <v/>
      </c>
      <c r="B209" s="6" t="str">
        <f>IF(MID(Source!C209,1,5)="Ateli",RIGHT(Source!C209,LEN(Source!C209)-5),IF(MID(Source!C209,1,1)="8",Source!C209,IF(MID(Source!C209,1,2)="30",Source!C209,"")))</f>
        <v/>
      </c>
      <c r="C209" s="7" t="str">
        <f>IF(Source!E209="","",Source!E209)</f>
        <v/>
      </c>
      <c r="D209" s="6" t="str">
        <f>IF(Source!B209=10,"Enregistrée",IF(Source!B209=40,"En fabrication",IF(Source!B209=70,"Fabriquée","")))</f>
        <v/>
      </c>
      <c r="E209" s="8"/>
      <c r="F209" s="6" t="str">
        <f>IF(Source!G209="EnlËvement","Enlèvement",IF(Source!G209="TournÈe PMN","Tournée PMN",IF(OR(Source!G209="",A209=""),"",Source!G209)))</f>
        <v/>
      </c>
      <c r="G209" s="9" t="str">
        <f>IF(Source!F209="","",Source!F209)</f>
        <v/>
      </c>
    </row>
    <row r="210" spans="1:7" ht="16.5" thickBot="1" x14ac:dyDescent="0.3">
      <c r="A210" s="5" t="str">
        <f>IF(Source!D210="","",Source!D210)</f>
        <v/>
      </c>
      <c r="B210" s="6" t="str">
        <f>IF(MID(Source!C210,1,5)="Ateli",RIGHT(Source!C210,LEN(Source!C210)-5),IF(MID(Source!C210,1,1)="8",Source!C210,IF(MID(Source!C210,1,2)="30",Source!C210,"")))</f>
        <v/>
      </c>
      <c r="C210" s="7" t="str">
        <f>IF(Source!E210="","",Source!E210)</f>
        <v/>
      </c>
      <c r="D210" s="6" t="str">
        <f>IF(Source!B210=10,"Enregistrée",IF(Source!B210=40,"En fabrication",IF(Source!B210=70,"Fabriquée","")))</f>
        <v/>
      </c>
      <c r="E210" s="8"/>
      <c r="F210" s="6" t="str">
        <f>IF(Source!G210="EnlËvement","Enlèvement",IF(Source!G210="TournÈe PMN","Tournée PMN",IF(OR(Source!G210="",A210=""),"",Source!G210)))</f>
        <v/>
      </c>
      <c r="G210" s="9" t="str">
        <f>IF(Source!F210="","",Source!F210)</f>
        <v/>
      </c>
    </row>
    <row r="211" spans="1:7" ht="16.5" thickBot="1" x14ac:dyDescent="0.3">
      <c r="A211" s="5" t="str">
        <f>IF(Source!D211="","",Source!D211)</f>
        <v/>
      </c>
      <c r="B211" s="6" t="str">
        <f>IF(MID(Source!C211,1,5)="Ateli",RIGHT(Source!C211,LEN(Source!C211)-5),IF(MID(Source!C211,1,1)="8",Source!C211,IF(MID(Source!C211,1,2)="30",Source!C211,"")))</f>
        <v/>
      </c>
      <c r="C211" s="7" t="str">
        <f>IF(Source!E211="","",Source!E211)</f>
        <v/>
      </c>
      <c r="D211" s="6" t="str">
        <f>IF(Source!B211=10,"Enregistrée",IF(Source!B211=40,"En fabrication",IF(Source!B211=70,"Fabriquée","")))</f>
        <v/>
      </c>
      <c r="E211" s="8"/>
      <c r="F211" s="6" t="str">
        <f>IF(Source!G211="EnlËvement","Enlèvement",IF(Source!G211="TournÈe PMN","Tournée PMN",IF(OR(Source!G211="",A211=""),"",Source!G211)))</f>
        <v/>
      </c>
      <c r="G211" s="9" t="str">
        <f>IF(Source!F211="","",Source!F211)</f>
        <v/>
      </c>
    </row>
    <row r="212" spans="1:7" ht="16.5" thickBot="1" x14ac:dyDescent="0.3">
      <c r="A212" s="5" t="str">
        <f>IF(Source!D212="","",Source!D212)</f>
        <v/>
      </c>
      <c r="B212" s="6" t="str">
        <f>IF(MID(Source!C212,1,5)="Ateli",RIGHT(Source!C212,LEN(Source!C212)-5),IF(MID(Source!C212,1,1)="8",Source!C212,IF(MID(Source!C212,1,2)="30",Source!C212,"")))</f>
        <v/>
      </c>
      <c r="C212" s="7" t="str">
        <f>IF(Source!E212="","",Source!E212)</f>
        <v/>
      </c>
      <c r="D212" s="6" t="str">
        <f>IF(Source!B212=10,"Enregistrée",IF(Source!B212=40,"En fabrication",IF(Source!B212=70,"Fabriquée","")))</f>
        <v/>
      </c>
      <c r="E212" s="8"/>
      <c r="F212" s="6" t="str">
        <f>IF(Source!G212="EnlËvement","Enlèvement",IF(Source!G212="TournÈe PMN","Tournée PMN",IF(OR(Source!G212="",A212=""),"",Source!G212)))</f>
        <v/>
      </c>
      <c r="G212" s="9" t="str">
        <f>IF(Source!F212="","",Source!F212)</f>
        <v/>
      </c>
    </row>
    <row r="213" spans="1:7" ht="16.5" thickBot="1" x14ac:dyDescent="0.3">
      <c r="A213" s="5" t="str">
        <f>IF(Source!D213="","",Source!D213)</f>
        <v/>
      </c>
      <c r="B213" s="6" t="str">
        <f>IF(MID(Source!C213,1,5)="Ateli",RIGHT(Source!C213,LEN(Source!C213)-5),IF(MID(Source!C213,1,1)="8",Source!C213,IF(MID(Source!C213,1,2)="30",Source!C213,"")))</f>
        <v/>
      </c>
      <c r="C213" s="7" t="str">
        <f>IF(Source!E213="","",Source!E213)</f>
        <v/>
      </c>
      <c r="D213" s="6" t="str">
        <f>IF(Source!B213=10,"Enregistrée",IF(Source!B213=40,"En fabrication",IF(Source!B213=70,"Fabriquée","")))</f>
        <v/>
      </c>
      <c r="E213" s="8"/>
      <c r="F213" s="6" t="str">
        <f>IF(Source!G213="EnlËvement","Enlèvement",IF(Source!G213="TournÈe PMN","Tournée PMN",IF(OR(Source!G213="",A213=""),"",Source!G213)))</f>
        <v/>
      </c>
      <c r="G213" s="9" t="str">
        <f>IF(Source!F213="","",Source!F213)</f>
        <v/>
      </c>
    </row>
    <row r="214" spans="1:7" ht="16.5" thickBot="1" x14ac:dyDescent="0.3">
      <c r="A214" s="5" t="str">
        <f>IF(Source!D214="","",Source!D214)</f>
        <v/>
      </c>
      <c r="B214" s="6" t="str">
        <f>IF(MID(Source!C214,1,5)="Ateli",RIGHT(Source!C214,LEN(Source!C214)-5),IF(MID(Source!C214,1,1)="8",Source!C214,IF(MID(Source!C214,1,2)="30",Source!C214,"")))</f>
        <v/>
      </c>
      <c r="C214" s="7" t="str">
        <f>IF(Source!E214="","",Source!E214)</f>
        <v/>
      </c>
      <c r="D214" s="6" t="str">
        <f>IF(Source!B214=10,"Enregistrée",IF(Source!B214=40,"En fabrication",IF(Source!B214=70,"Fabriquée","")))</f>
        <v/>
      </c>
      <c r="E214" s="8"/>
      <c r="F214" s="6" t="str">
        <f>IF(Source!G214="EnlËvement","Enlèvement",IF(Source!G214="TournÈe PMN","Tournée PMN",IF(OR(Source!G214="",A214=""),"",Source!G214)))</f>
        <v/>
      </c>
      <c r="G214" s="9" t="str">
        <f>IF(Source!F214="","",Source!F214)</f>
        <v/>
      </c>
    </row>
    <row r="215" spans="1:7" ht="16.5" thickBot="1" x14ac:dyDescent="0.3">
      <c r="A215" s="5" t="str">
        <f>IF(Source!D215="","",Source!D215)</f>
        <v/>
      </c>
      <c r="B215" s="6" t="str">
        <f>IF(MID(Source!C215,1,5)="Ateli",RIGHT(Source!C215,LEN(Source!C215)-5),IF(MID(Source!C215,1,1)="8",Source!C215,IF(MID(Source!C215,1,2)="30",Source!C215,"")))</f>
        <v/>
      </c>
      <c r="C215" s="7" t="str">
        <f>IF(Source!E215="","",Source!E215)</f>
        <v/>
      </c>
      <c r="D215" s="6" t="str">
        <f>IF(Source!B215=10,"Enregistrée",IF(Source!B215=40,"En fabrication",IF(Source!B215=70,"Fabriquée","")))</f>
        <v/>
      </c>
      <c r="E215" s="8"/>
      <c r="F215" s="6" t="str">
        <f>IF(Source!G215="EnlËvement","Enlèvement",IF(Source!G215="TournÈe PMN","Tournée PMN",IF(OR(Source!G215="",A215=""),"",Source!G215)))</f>
        <v/>
      </c>
      <c r="G215" s="9" t="str">
        <f>IF(Source!F215="","",Source!F215)</f>
        <v/>
      </c>
    </row>
    <row r="216" spans="1:7" ht="16.5" thickBot="1" x14ac:dyDescent="0.3">
      <c r="A216" s="5" t="str">
        <f>IF(Source!D216="","",Source!D216)</f>
        <v/>
      </c>
      <c r="B216" s="6" t="str">
        <f>IF(MID(Source!C216,1,5)="Ateli",RIGHT(Source!C216,LEN(Source!C216)-5),IF(MID(Source!C216,1,1)="8",Source!C216,IF(MID(Source!C216,1,2)="30",Source!C216,"")))</f>
        <v/>
      </c>
      <c r="C216" s="7" t="str">
        <f>IF(Source!E216="","",Source!E216)</f>
        <v/>
      </c>
      <c r="D216" s="6" t="str">
        <f>IF(Source!B216=10,"Enregistrée",IF(Source!B216=40,"En fabrication",IF(Source!B216=70,"Fabriquée","")))</f>
        <v/>
      </c>
      <c r="E216" s="8"/>
      <c r="F216" s="6" t="str">
        <f>IF(Source!G216="EnlËvement","Enlèvement",IF(Source!G216="TournÈe PMN","Tournée PMN",IF(OR(Source!G216="",A216=""),"",Source!G216)))</f>
        <v/>
      </c>
      <c r="G216" s="9" t="str">
        <f>IF(Source!F216="","",Source!F216)</f>
        <v/>
      </c>
    </row>
    <row r="217" spans="1:7" ht="16.5" thickBot="1" x14ac:dyDescent="0.3">
      <c r="A217" s="5" t="str">
        <f>IF(Source!D217="","",Source!D217)</f>
        <v/>
      </c>
      <c r="B217" s="6" t="str">
        <f>IF(MID(Source!C217,1,5)="Ateli",RIGHT(Source!C217,LEN(Source!C217)-5),IF(MID(Source!C217,1,1)="8",Source!C217,IF(MID(Source!C217,1,2)="30",Source!C217,"")))</f>
        <v/>
      </c>
      <c r="C217" s="7" t="str">
        <f>IF(Source!E217="","",Source!E217)</f>
        <v/>
      </c>
      <c r="D217" s="6" t="str">
        <f>IF(Source!B217=10,"Enregistrée",IF(Source!B217=40,"En fabrication",IF(Source!B217=70,"Fabriquée","")))</f>
        <v/>
      </c>
      <c r="E217" s="8"/>
      <c r="F217" s="6" t="str">
        <f>IF(Source!G217="EnlËvement","Enlèvement",IF(Source!G217="TournÈe PMN","Tournée PMN",IF(OR(Source!G217="",A217=""),"",Source!G217)))</f>
        <v/>
      </c>
      <c r="G217" s="9" t="str">
        <f>IF(Source!F217="","",Source!F217)</f>
        <v/>
      </c>
    </row>
    <row r="218" spans="1:7" ht="16.5" thickBot="1" x14ac:dyDescent="0.3">
      <c r="A218" s="5" t="str">
        <f>IF(Source!D218="","",Source!D218)</f>
        <v/>
      </c>
      <c r="B218" s="6" t="str">
        <f>IF(MID(Source!C218,1,5)="Ateli",RIGHT(Source!C218,LEN(Source!C218)-5),IF(MID(Source!C218,1,1)="8",Source!C218,IF(MID(Source!C218,1,2)="30",Source!C218,"")))</f>
        <v/>
      </c>
      <c r="C218" s="7" t="str">
        <f>IF(Source!E218="","",Source!E218)</f>
        <v/>
      </c>
      <c r="D218" s="6" t="str">
        <f>IF(Source!B218=10,"Enregistrée",IF(Source!B218=40,"En fabrication",IF(Source!B218=70,"Fabriquée","")))</f>
        <v/>
      </c>
      <c r="E218" s="8"/>
      <c r="F218" s="6" t="str">
        <f>IF(Source!G218="EnlËvement","Enlèvement",IF(Source!G218="TournÈe PMN","Tournée PMN",IF(OR(Source!G218="",A218=""),"",Source!G218)))</f>
        <v/>
      </c>
      <c r="G218" s="9" t="str">
        <f>IF(Source!F218="","",Source!F218)</f>
        <v/>
      </c>
    </row>
    <row r="219" spans="1:7" ht="16.5" thickBot="1" x14ac:dyDescent="0.3">
      <c r="A219" s="5" t="str">
        <f>IF(Source!D219="","",Source!D219)</f>
        <v/>
      </c>
      <c r="B219" s="6" t="str">
        <f>IF(MID(Source!C219,1,5)="Ateli",RIGHT(Source!C219,LEN(Source!C219)-5),IF(MID(Source!C219,1,1)="8",Source!C219,IF(MID(Source!C219,1,2)="30",Source!C219,"")))</f>
        <v/>
      </c>
      <c r="C219" s="7" t="str">
        <f>IF(Source!E219="","",Source!E219)</f>
        <v/>
      </c>
      <c r="D219" s="6" t="str">
        <f>IF(Source!B219=10,"Enregistrée",IF(Source!B219=40,"En fabrication",IF(Source!B219=70,"Fabriquée","")))</f>
        <v/>
      </c>
      <c r="E219" s="8"/>
      <c r="F219" s="6" t="str">
        <f>IF(Source!G219="EnlËvement","Enlèvement",IF(Source!G219="TournÈe PMN","Tournée PMN",IF(OR(Source!G219="",A219=""),"",Source!G219)))</f>
        <v/>
      </c>
      <c r="G219" s="9" t="str">
        <f>IF(Source!F219="","",Source!F219)</f>
        <v/>
      </c>
    </row>
    <row r="220" spans="1:7" ht="16.5" thickBot="1" x14ac:dyDescent="0.3">
      <c r="A220" s="5" t="str">
        <f>IF(Source!D220="","",Source!D220)</f>
        <v/>
      </c>
      <c r="B220" s="6" t="str">
        <f>IF(MID(Source!C220,1,5)="Ateli",RIGHT(Source!C220,LEN(Source!C220)-5),IF(MID(Source!C220,1,1)="8",Source!C220,IF(MID(Source!C220,1,2)="30",Source!C220,"")))</f>
        <v/>
      </c>
      <c r="C220" s="7" t="str">
        <f>IF(Source!E220="","",Source!E220)</f>
        <v/>
      </c>
      <c r="D220" s="6" t="str">
        <f>IF(Source!B220=10,"Enregistrée",IF(Source!B220=40,"En fabrication",IF(Source!B220=70,"Fabriquée","")))</f>
        <v/>
      </c>
      <c r="E220" s="8"/>
      <c r="F220" s="6" t="str">
        <f>IF(Source!G220="EnlËvement","Enlèvement",IF(Source!G220="TournÈe PMN","Tournée PMN",IF(OR(Source!G220="",A220=""),"",Source!G220)))</f>
        <v/>
      </c>
      <c r="G220" s="9" t="str">
        <f>IF(Source!F220="","",Source!F220)</f>
        <v/>
      </c>
    </row>
    <row r="221" spans="1:7" ht="16.5" thickBot="1" x14ac:dyDescent="0.3">
      <c r="A221" s="5" t="str">
        <f>IF(Source!D221="","",Source!D221)</f>
        <v/>
      </c>
      <c r="B221" s="6" t="str">
        <f>IF(MID(Source!C221,1,5)="Ateli",RIGHT(Source!C221,LEN(Source!C221)-5),IF(MID(Source!C221,1,1)="8",Source!C221,IF(MID(Source!C221,1,2)="30",Source!C221,"")))</f>
        <v/>
      </c>
      <c r="C221" s="7" t="str">
        <f>IF(Source!E221="","",Source!E221)</f>
        <v/>
      </c>
      <c r="D221" s="6" t="str">
        <f>IF(Source!B221=10,"Enregistrée",IF(Source!B221=40,"En fabrication",IF(Source!B221=70,"Fabriquée","")))</f>
        <v/>
      </c>
      <c r="E221" s="8"/>
      <c r="F221" s="6" t="str">
        <f>IF(Source!G221="EnlËvement","Enlèvement",IF(Source!G221="TournÈe PMN","Tournée PMN",IF(OR(Source!G221="",A221=""),"",Source!G221)))</f>
        <v/>
      </c>
      <c r="G221" s="9" t="str">
        <f>IF(Source!F221="","",Source!F221)</f>
        <v/>
      </c>
    </row>
    <row r="222" spans="1:7" ht="16.5" thickBot="1" x14ac:dyDescent="0.3">
      <c r="A222" s="5" t="str">
        <f>IF(Source!D222="","",Source!D222)</f>
        <v/>
      </c>
      <c r="B222" s="6" t="str">
        <f>IF(MID(Source!C222,1,5)="Ateli",RIGHT(Source!C222,LEN(Source!C222)-5),IF(MID(Source!C222,1,1)="8",Source!C222,IF(MID(Source!C222,1,2)="30",Source!C222,"")))</f>
        <v/>
      </c>
      <c r="C222" s="7" t="str">
        <f>IF(Source!E222="","",Source!E222)</f>
        <v/>
      </c>
      <c r="D222" s="6" t="str">
        <f>IF(Source!B222=10,"Enregistrée",IF(Source!B222=40,"En fabrication",IF(Source!B222=70,"Fabriquée","")))</f>
        <v/>
      </c>
      <c r="E222" s="8"/>
      <c r="F222" s="6" t="str">
        <f>IF(Source!G222="EnlËvement","Enlèvement",IF(Source!G222="TournÈe PMN","Tournée PMN",IF(OR(Source!G222="",A222=""),"",Source!G222)))</f>
        <v/>
      </c>
      <c r="G222" s="9" t="str">
        <f>IF(Source!F222="","",Source!F222)</f>
        <v/>
      </c>
    </row>
    <row r="223" spans="1:7" ht="16.5" thickBot="1" x14ac:dyDescent="0.3">
      <c r="A223" s="5" t="str">
        <f>IF(Source!D223="","",Source!D223)</f>
        <v/>
      </c>
      <c r="B223" s="6" t="str">
        <f>IF(MID(Source!C223,1,5)="Ateli",RIGHT(Source!C223,LEN(Source!C223)-5),IF(MID(Source!C223,1,1)="8",Source!C223,IF(MID(Source!C223,1,2)="30",Source!C223,"")))</f>
        <v/>
      </c>
      <c r="C223" s="7" t="str">
        <f>IF(Source!E223="","",Source!E223)</f>
        <v/>
      </c>
      <c r="D223" s="6" t="str">
        <f>IF(Source!B223=10,"Enregistrée",IF(Source!B223=40,"En fabrication",IF(Source!B223=70,"Fabriquée","")))</f>
        <v/>
      </c>
      <c r="E223" s="8"/>
      <c r="F223" s="6" t="str">
        <f>IF(Source!G223="EnlËvement","Enlèvement",IF(Source!G223="TournÈe PMN","Tournée PMN",IF(OR(Source!G223="",A223=""),"",Source!G223)))</f>
        <v/>
      </c>
      <c r="G223" s="9" t="str">
        <f>IF(Source!F223="","",Source!F223)</f>
        <v/>
      </c>
    </row>
    <row r="224" spans="1:7" ht="16.5" thickBot="1" x14ac:dyDescent="0.3">
      <c r="A224" s="5" t="str">
        <f>IF(Source!D224="","",Source!D224)</f>
        <v/>
      </c>
      <c r="B224" s="6" t="str">
        <f>IF(MID(Source!C224,1,5)="Ateli",RIGHT(Source!C224,LEN(Source!C224)-5),IF(MID(Source!C224,1,1)="8",Source!C224,IF(MID(Source!C224,1,2)="30",Source!C224,"")))</f>
        <v/>
      </c>
      <c r="C224" s="7" t="str">
        <f>IF(Source!E224="","",Source!E224)</f>
        <v/>
      </c>
      <c r="D224" s="6" t="str">
        <f>IF(Source!B224=10,"Enregistrée",IF(Source!B224=40,"En fabrication",IF(Source!B224=70,"Fabriquée","")))</f>
        <v/>
      </c>
      <c r="E224" s="8"/>
      <c r="F224" s="6" t="str">
        <f>IF(Source!G224="EnlËvement","Enlèvement",IF(Source!G224="TournÈe PMN","Tournée PMN",IF(OR(Source!G224="",A224=""),"",Source!G224)))</f>
        <v/>
      </c>
      <c r="G224" s="9" t="str">
        <f>IF(Source!F224="","",Source!F224)</f>
        <v/>
      </c>
    </row>
    <row r="225" spans="1:7" ht="16.5" thickBot="1" x14ac:dyDescent="0.3">
      <c r="A225" s="5" t="str">
        <f>IF(Source!D225="","",Source!D225)</f>
        <v/>
      </c>
      <c r="B225" s="6" t="str">
        <f>IF(MID(Source!C225,1,5)="Ateli",RIGHT(Source!C225,LEN(Source!C225)-5),IF(MID(Source!C225,1,1)="8",Source!C225,IF(MID(Source!C225,1,2)="30",Source!C225,"")))</f>
        <v/>
      </c>
      <c r="C225" s="7" t="str">
        <f>IF(Source!E225="","",Source!E225)</f>
        <v/>
      </c>
      <c r="D225" s="6" t="str">
        <f>IF(Source!B225=10,"Enregistrée",IF(Source!B225=40,"En fabrication",IF(Source!B225=70,"Fabriquée","")))</f>
        <v/>
      </c>
      <c r="E225" s="8"/>
      <c r="F225" s="6" t="str">
        <f>IF(Source!G225="EnlËvement","Enlèvement",IF(Source!G225="TournÈe PMN","Tournée PMN",IF(OR(Source!G225="",A225=""),"",Source!G225)))</f>
        <v/>
      </c>
      <c r="G225" s="9" t="str">
        <f>IF(Source!F225="","",Source!F225)</f>
        <v/>
      </c>
    </row>
    <row r="226" spans="1:7" ht="16.5" thickBot="1" x14ac:dyDescent="0.3">
      <c r="A226" s="5" t="str">
        <f>IF(Source!D226="","",Source!D226)</f>
        <v/>
      </c>
      <c r="B226" s="6" t="str">
        <f>IF(MID(Source!C226,1,5)="Ateli",RIGHT(Source!C226,LEN(Source!C226)-5),IF(MID(Source!C226,1,1)="8",Source!C226,IF(MID(Source!C226,1,2)="30",Source!C226,"")))</f>
        <v/>
      </c>
      <c r="C226" s="7" t="str">
        <f>IF(Source!E226="","",Source!E226)</f>
        <v/>
      </c>
      <c r="D226" s="6" t="str">
        <f>IF(Source!B226=10,"Enregistrée",IF(Source!B226=40,"En fabrication",IF(Source!B226=70,"Fabriquée","")))</f>
        <v/>
      </c>
      <c r="E226" s="8"/>
      <c r="F226" s="6" t="str">
        <f>IF(Source!G226="EnlËvement","Enlèvement",IF(Source!G226="TournÈe PMN","Tournée PMN",IF(OR(Source!G226="",A226=""),"",Source!G226)))</f>
        <v/>
      </c>
      <c r="G226" s="9" t="str">
        <f>IF(Source!F226="","",Source!F226)</f>
        <v/>
      </c>
    </row>
    <row r="227" spans="1:7" ht="16.5" thickBot="1" x14ac:dyDescent="0.3">
      <c r="A227" s="5" t="str">
        <f>IF(Source!D227="","",Source!D227)</f>
        <v/>
      </c>
      <c r="B227" s="6" t="str">
        <f>IF(MID(Source!C227,1,5)="Ateli",RIGHT(Source!C227,LEN(Source!C227)-5),IF(MID(Source!C227,1,1)="8",Source!C227,IF(MID(Source!C227,1,2)="30",Source!C227,"")))</f>
        <v/>
      </c>
      <c r="C227" s="7" t="str">
        <f>IF(Source!E227="","",Source!E227)</f>
        <v/>
      </c>
      <c r="D227" s="6" t="str">
        <f>IF(Source!B227=10,"Enregistrée",IF(Source!B227=40,"En fabrication",IF(Source!B227=70,"Fabriquée","")))</f>
        <v/>
      </c>
      <c r="E227" s="8"/>
      <c r="F227" s="6" t="str">
        <f>IF(Source!G227="EnlËvement","Enlèvement",IF(Source!G227="TournÈe PMN","Tournée PMN",IF(OR(Source!G227="",A227=""),"",Source!G227)))</f>
        <v/>
      </c>
      <c r="G227" s="9" t="str">
        <f>IF(Source!F227="","",Source!F227)</f>
        <v/>
      </c>
    </row>
    <row r="228" spans="1:7" ht="16.5" thickBot="1" x14ac:dyDescent="0.3">
      <c r="A228" s="5" t="str">
        <f>IF(Source!D228="","",Source!D228)</f>
        <v/>
      </c>
      <c r="B228" s="6" t="str">
        <f>IF(MID(Source!C228,1,5)="Ateli",RIGHT(Source!C228,LEN(Source!C228)-5),IF(MID(Source!C228,1,1)="8",Source!C228,IF(MID(Source!C228,1,2)="30",Source!C228,"")))</f>
        <v/>
      </c>
      <c r="C228" s="7" t="str">
        <f>IF(Source!E228="","",Source!E228)</f>
        <v/>
      </c>
      <c r="D228" s="6" t="str">
        <f>IF(Source!B228=10,"Enregistrée",IF(Source!B228=40,"En fabrication",IF(Source!B228=70,"Fabriquée","")))</f>
        <v/>
      </c>
      <c r="E228" s="8"/>
      <c r="F228" s="6" t="str">
        <f>IF(Source!G228="EnlËvement","Enlèvement",IF(Source!G228="TournÈe PMN","Tournée PMN",IF(OR(Source!G228="",A228=""),"",Source!G228)))</f>
        <v/>
      </c>
      <c r="G228" s="9" t="str">
        <f>IF(Source!F228="","",Source!F228)</f>
        <v/>
      </c>
    </row>
    <row r="229" spans="1:7" ht="16.5" thickBot="1" x14ac:dyDescent="0.3">
      <c r="A229" s="5" t="str">
        <f>IF(Source!D229="","",Source!D229)</f>
        <v/>
      </c>
      <c r="B229" s="6" t="str">
        <f>IF(MID(Source!C229,1,5)="Ateli",RIGHT(Source!C229,LEN(Source!C229)-5),IF(MID(Source!C229,1,1)="8",Source!C229,IF(MID(Source!C229,1,2)="30",Source!C229,"")))</f>
        <v/>
      </c>
      <c r="C229" s="7" t="str">
        <f>IF(Source!E229="","",Source!E229)</f>
        <v/>
      </c>
      <c r="D229" s="6" t="str">
        <f>IF(Source!B229=10,"Enregistrée",IF(Source!B229=40,"En fabrication",IF(Source!B229=70,"Fabriquée","")))</f>
        <v/>
      </c>
      <c r="E229" s="8"/>
      <c r="F229" s="6" t="str">
        <f>IF(Source!G229="EnlËvement","Enlèvement",IF(Source!G229="TournÈe PMN","Tournée PMN",IF(OR(Source!G229="",A229=""),"",Source!G229)))</f>
        <v/>
      </c>
      <c r="G229" s="9" t="str">
        <f>IF(Source!F229="","",Source!F229)</f>
        <v/>
      </c>
    </row>
    <row r="230" spans="1:7" ht="16.5" thickBot="1" x14ac:dyDescent="0.3">
      <c r="A230" s="5" t="str">
        <f>IF(Source!D230="","",Source!D230)</f>
        <v/>
      </c>
      <c r="B230" s="6" t="str">
        <f>IF(MID(Source!C230,1,5)="Ateli",RIGHT(Source!C230,LEN(Source!C230)-5),IF(MID(Source!C230,1,1)="8",Source!C230,IF(MID(Source!C230,1,2)="30",Source!C230,"")))</f>
        <v/>
      </c>
      <c r="C230" s="7" t="str">
        <f>IF(Source!E230="","",Source!E230)</f>
        <v/>
      </c>
      <c r="D230" s="6" t="str">
        <f>IF(Source!B230=10,"Enregistrée",IF(Source!B230=40,"En fabrication",IF(Source!B230=70,"Fabriquée","")))</f>
        <v/>
      </c>
      <c r="E230" s="8"/>
      <c r="F230" s="6" t="str">
        <f>IF(Source!G230="EnlËvement","Enlèvement",IF(Source!G230="TournÈe PMN","Tournée PMN",IF(OR(Source!G230="",A230=""),"",Source!G230)))</f>
        <v/>
      </c>
      <c r="G230" s="9" t="str">
        <f>IF(Source!F230="","",Source!F230)</f>
        <v/>
      </c>
    </row>
    <row r="231" spans="1:7" ht="16.5" thickBot="1" x14ac:dyDescent="0.3">
      <c r="A231" s="5" t="str">
        <f>IF(Source!D231="","",Source!D231)</f>
        <v/>
      </c>
      <c r="B231" s="6" t="str">
        <f>IF(MID(Source!C231,1,5)="Ateli",RIGHT(Source!C231,LEN(Source!C231)-5),IF(MID(Source!C231,1,1)="8",Source!C231,IF(MID(Source!C231,1,2)="30",Source!C231,"")))</f>
        <v/>
      </c>
      <c r="C231" s="7" t="str">
        <f>IF(Source!E231="","",Source!E231)</f>
        <v/>
      </c>
      <c r="D231" s="6" t="str">
        <f>IF(Source!B231=10,"Enregistrée",IF(Source!B231=40,"En fabrication",IF(Source!B231=70,"Fabriquée","")))</f>
        <v/>
      </c>
      <c r="E231" s="8"/>
      <c r="F231" s="6" t="str">
        <f>IF(Source!G231="EnlËvement","Enlèvement",IF(Source!G231="TournÈe PMN","Tournée PMN",IF(OR(Source!G231="",A231=""),"",Source!G231)))</f>
        <v/>
      </c>
      <c r="G231" s="9" t="str">
        <f>IF(Source!F231="","",Source!F231)</f>
        <v/>
      </c>
    </row>
    <row r="232" spans="1:7" ht="16.5" thickBot="1" x14ac:dyDescent="0.3">
      <c r="A232" s="5" t="str">
        <f>IF(Source!D232="","",Source!D232)</f>
        <v/>
      </c>
      <c r="B232" s="6" t="str">
        <f>IF(MID(Source!C232,1,5)="Ateli",RIGHT(Source!C232,LEN(Source!C232)-5),IF(MID(Source!C232,1,1)="8",Source!C232,IF(MID(Source!C232,1,2)="30",Source!C232,"")))</f>
        <v/>
      </c>
      <c r="C232" s="7" t="str">
        <f>IF(Source!E232="","",Source!E232)</f>
        <v/>
      </c>
      <c r="D232" s="6" t="str">
        <f>IF(Source!B232=10,"Enregistrée",IF(Source!B232=40,"En fabrication",IF(Source!B232=70,"Fabriquée","")))</f>
        <v/>
      </c>
      <c r="E232" s="8"/>
      <c r="F232" s="6" t="str">
        <f>IF(Source!G232="EnlËvement","Enlèvement",IF(Source!G232="TournÈe PMN","Tournée PMN",IF(OR(Source!G232="",A232=""),"",Source!G232)))</f>
        <v/>
      </c>
      <c r="G232" s="9" t="str">
        <f>IF(Source!F232="","",Source!F232)</f>
        <v/>
      </c>
    </row>
    <row r="233" spans="1:7" ht="16.5" thickBot="1" x14ac:dyDescent="0.3">
      <c r="A233" s="5" t="str">
        <f>IF(Source!D233="","",Source!D233)</f>
        <v/>
      </c>
      <c r="B233" s="6" t="str">
        <f>IF(MID(Source!C233,1,5)="Ateli",RIGHT(Source!C233,LEN(Source!C233)-5),IF(MID(Source!C233,1,1)="8",Source!C233,IF(MID(Source!C233,1,2)="30",Source!C233,"")))</f>
        <v/>
      </c>
      <c r="C233" s="7" t="str">
        <f>IF(Source!E233="","",Source!E233)</f>
        <v/>
      </c>
      <c r="D233" s="6" t="str">
        <f>IF(Source!B233=10,"Enregistrée",IF(Source!B233=40,"En fabrication",IF(Source!B233=70,"Fabriquée","")))</f>
        <v/>
      </c>
      <c r="E233" s="8"/>
      <c r="F233" s="6" t="str">
        <f>IF(Source!G233="EnlËvement","Enlèvement",IF(Source!G233="TournÈe PMN","Tournée PMN",IF(OR(Source!G233="",A233=""),"",Source!G233)))</f>
        <v/>
      </c>
      <c r="G233" s="9" t="str">
        <f>IF(Source!F233="","",Source!F233)</f>
        <v/>
      </c>
    </row>
    <row r="234" spans="1:7" ht="16.5" thickBot="1" x14ac:dyDescent="0.3">
      <c r="A234" s="5" t="str">
        <f>IF(Source!D234="","",Source!D234)</f>
        <v/>
      </c>
      <c r="B234" s="6" t="str">
        <f>IF(MID(Source!C234,1,5)="Ateli",RIGHT(Source!C234,LEN(Source!C234)-5),IF(MID(Source!C234,1,1)="8",Source!C234,IF(MID(Source!C234,1,2)="30",Source!C234,"")))</f>
        <v/>
      </c>
      <c r="C234" s="7" t="str">
        <f>IF(Source!E234="","",Source!E234)</f>
        <v/>
      </c>
      <c r="D234" s="6" t="str">
        <f>IF(Source!B234=10,"Enregistrée",IF(Source!B234=40,"En fabrication",IF(Source!B234=70,"Fabriquée","")))</f>
        <v/>
      </c>
      <c r="E234" s="8"/>
      <c r="F234" s="6" t="str">
        <f>IF(Source!G234="EnlËvement","Enlèvement",IF(Source!G234="TournÈe PMN","Tournée PMN",IF(OR(Source!G234="",A234=""),"",Source!G234)))</f>
        <v/>
      </c>
      <c r="G234" s="9" t="str">
        <f>IF(Source!F234="","",Source!F234)</f>
        <v/>
      </c>
    </row>
    <row r="235" spans="1:7" ht="16.5" thickBot="1" x14ac:dyDescent="0.3">
      <c r="A235" s="5" t="str">
        <f>IF(Source!D235="","",Source!D235)</f>
        <v/>
      </c>
      <c r="B235" s="6" t="str">
        <f>IF(MID(Source!C235,1,5)="Ateli",RIGHT(Source!C235,LEN(Source!C235)-5),IF(MID(Source!C235,1,1)="8",Source!C235,IF(MID(Source!C235,1,2)="30",Source!C235,"")))</f>
        <v/>
      </c>
      <c r="C235" s="7" t="str">
        <f>IF(Source!E235="","",Source!E235)</f>
        <v/>
      </c>
      <c r="D235" s="6" t="str">
        <f>IF(Source!B235=10,"Enregistrée",IF(Source!B235=40,"En fabrication",IF(Source!B235=70,"Fabriquée","")))</f>
        <v/>
      </c>
      <c r="E235" s="8"/>
      <c r="F235" s="6" t="str">
        <f>IF(Source!G235="EnlËvement","Enlèvement",IF(Source!G235="TournÈe PMN","Tournée PMN",IF(OR(Source!G235="",A235=""),"",Source!G235)))</f>
        <v/>
      </c>
      <c r="G235" s="9" t="str">
        <f>IF(Source!F235="","",Source!F235)</f>
        <v/>
      </c>
    </row>
    <row r="236" spans="1:7" ht="16.5" thickBot="1" x14ac:dyDescent="0.3">
      <c r="A236" s="5" t="str">
        <f>IF(Source!D236="","",Source!D236)</f>
        <v/>
      </c>
      <c r="B236" s="6" t="str">
        <f>IF(MID(Source!C236,1,5)="Ateli",RIGHT(Source!C236,LEN(Source!C236)-5),IF(MID(Source!C236,1,1)="8",Source!C236,IF(MID(Source!C236,1,2)="30",Source!C236,"")))</f>
        <v/>
      </c>
      <c r="C236" s="7" t="str">
        <f>IF(Source!E236="","",Source!E236)</f>
        <v/>
      </c>
      <c r="D236" s="6" t="str">
        <f>IF(Source!B236=10,"Enregistrée",IF(Source!B236=40,"En fabrication",IF(Source!B236=70,"Fabriquée","")))</f>
        <v/>
      </c>
      <c r="E236" s="8"/>
      <c r="F236" s="6" t="str">
        <f>IF(Source!G236="EnlËvement","Enlèvement",IF(Source!G236="TournÈe PMN","Tournée PMN",IF(OR(Source!G236="",A236=""),"",Source!G236)))</f>
        <v/>
      </c>
      <c r="G236" s="9" t="str">
        <f>IF(Source!F236="","",Source!F236)</f>
        <v/>
      </c>
    </row>
    <row r="237" spans="1:7" ht="16.5" thickBot="1" x14ac:dyDescent="0.3">
      <c r="A237" s="5" t="str">
        <f>IF(Source!D237="","",Source!D237)</f>
        <v/>
      </c>
      <c r="B237" s="6" t="str">
        <f>IF(MID(Source!C237,1,5)="Ateli",RIGHT(Source!C237,LEN(Source!C237)-5),IF(MID(Source!C237,1,1)="8",Source!C237,IF(MID(Source!C237,1,2)="30",Source!C237,"")))</f>
        <v/>
      </c>
      <c r="C237" s="7" t="str">
        <f>IF(Source!E237="","",Source!E237)</f>
        <v/>
      </c>
      <c r="D237" s="6" t="str">
        <f>IF(Source!B237=10,"Enregistrée",IF(Source!B237=40,"En fabrication",IF(Source!B237=70,"Fabriquée","")))</f>
        <v/>
      </c>
      <c r="E237" s="8"/>
      <c r="F237" s="6" t="str">
        <f>IF(Source!G237="EnlËvement","Enlèvement",IF(Source!G237="TournÈe PMN","Tournée PMN",IF(OR(Source!G237="",A237=""),"",Source!G237)))</f>
        <v/>
      </c>
      <c r="G237" s="9" t="str">
        <f>IF(Source!F237="","",Source!F237)</f>
        <v/>
      </c>
    </row>
    <row r="238" spans="1:7" ht="16.5" thickBot="1" x14ac:dyDescent="0.3">
      <c r="A238" s="5" t="str">
        <f>IF(Source!D238="","",Source!D238)</f>
        <v/>
      </c>
      <c r="B238" s="6" t="str">
        <f>IF(MID(Source!C238,1,5)="Ateli",RIGHT(Source!C238,LEN(Source!C238)-5),IF(MID(Source!C238,1,1)="8",Source!C238,IF(MID(Source!C238,1,2)="30",Source!C238,"")))</f>
        <v/>
      </c>
      <c r="C238" s="7" t="str">
        <f>IF(Source!E238="","",Source!E238)</f>
        <v/>
      </c>
      <c r="D238" s="6" t="str">
        <f>IF(Source!B238=10,"Enregistrée",IF(Source!B238=40,"En fabrication",IF(Source!B238=70,"Fabriquée","")))</f>
        <v/>
      </c>
      <c r="E238" s="8"/>
      <c r="F238" s="6" t="str">
        <f>IF(Source!G238="EnlËvement","Enlèvement",IF(Source!G238="TournÈe PMN","Tournée PMN",IF(OR(Source!G238="",A238=""),"",Source!G238)))</f>
        <v/>
      </c>
      <c r="G238" s="9" t="str">
        <f>IF(Source!F238="","",Source!F238)</f>
        <v/>
      </c>
    </row>
    <row r="239" spans="1:7" ht="16.5" thickBot="1" x14ac:dyDescent="0.3">
      <c r="A239" s="5" t="str">
        <f>IF(Source!D239="","",Source!D239)</f>
        <v/>
      </c>
      <c r="B239" s="6" t="str">
        <f>IF(MID(Source!C239,1,5)="Ateli",RIGHT(Source!C239,LEN(Source!C239)-5),IF(MID(Source!C239,1,1)="8",Source!C239,IF(MID(Source!C239,1,2)="30",Source!C239,"")))</f>
        <v/>
      </c>
      <c r="C239" s="7" t="str">
        <f>IF(Source!E239="","",Source!E239)</f>
        <v/>
      </c>
      <c r="D239" s="6" t="str">
        <f>IF(Source!B239=10,"Enregistrée",IF(Source!B239=40,"En fabrication",IF(Source!B239=70,"Fabriquée","")))</f>
        <v/>
      </c>
      <c r="E239" s="8"/>
      <c r="F239" s="6" t="str">
        <f>IF(Source!G239="EnlËvement","Enlèvement",IF(Source!G239="TournÈe PMN","Tournée PMN",IF(OR(Source!G239="",A239=""),"",Source!G239)))</f>
        <v/>
      </c>
      <c r="G239" s="9" t="str">
        <f>IF(Source!F239="","",Source!F239)</f>
        <v/>
      </c>
    </row>
    <row r="240" spans="1:7" ht="16.5" thickBot="1" x14ac:dyDescent="0.3">
      <c r="A240" s="5" t="str">
        <f>IF(Source!D240="","",Source!D240)</f>
        <v/>
      </c>
      <c r="B240" s="6" t="str">
        <f>IF(MID(Source!C240,1,5)="Ateli",RIGHT(Source!C240,LEN(Source!C240)-5),IF(MID(Source!C240,1,1)="8",Source!C240,IF(MID(Source!C240,1,2)="30",Source!C240,"")))</f>
        <v/>
      </c>
      <c r="C240" s="7" t="str">
        <f>IF(Source!E240="","",Source!E240)</f>
        <v/>
      </c>
      <c r="D240" s="6" t="str">
        <f>IF(Source!B240=10,"Enregistrée",IF(Source!B240=40,"En fabrication",IF(Source!B240=70,"Fabriquée","")))</f>
        <v/>
      </c>
      <c r="E240" s="8"/>
      <c r="F240" s="6" t="str">
        <f>IF(Source!G240="EnlËvement","Enlèvement",IF(Source!G240="TournÈe PMN","Tournée PMN",IF(OR(Source!G240="",A240=""),"",Source!G240)))</f>
        <v/>
      </c>
      <c r="G240" s="9" t="str">
        <f>IF(Source!F240="","",Source!F240)</f>
        <v/>
      </c>
    </row>
    <row r="241" spans="1:7" ht="16.5" thickBot="1" x14ac:dyDescent="0.3">
      <c r="A241" s="5" t="str">
        <f>IF(Source!D241="","",Source!D241)</f>
        <v/>
      </c>
      <c r="B241" s="6" t="str">
        <f>IF(MID(Source!C241,1,5)="Ateli",RIGHT(Source!C241,LEN(Source!C241)-5),IF(MID(Source!C241,1,1)="8",Source!C241,IF(MID(Source!C241,1,2)="30",Source!C241,"")))</f>
        <v/>
      </c>
      <c r="C241" s="7" t="str">
        <f>IF(Source!E241="","",Source!E241)</f>
        <v/>
      </c>
      <c r="D241" s="6" t="str">
        <f>IF(Source!B241=10,"Enregistrée",IF(Source!B241=40,"En fabrication",IF(Source!B241=70,"Fabriquée","")))</f>
        <v/>
      </c>
      <c r="E241" s="8"/>
      <c r="F241" s="6" t="str">
        <f>IF(Source!G241="EnlËvement","Enlèvement",IF(Source!G241="TournÈe PMN","Tournée PMN",IF(OR(Source!G241="",A241=""),"",Source!G241)))</f>
        <v/>
      </c>
      <c r="G241" s="9" t="str">
        <f>IF(Source!F241="","",Source!F241)</f>
        <v/>
      </c>
    </row>
    <row r="242" spans="1:7" ht="16.5" thickBot="1" x14ac:dyDescent="0.3">
      <c r="A242" s="5" t="str">
        <f>IF(Source!D242="","",Source!D242)</f>
        <v/>
      </c>
      <c r="B242" s="6" t="str">
        <f>IF(MID(Source!C242,1,5)="Ateli",RIGHT(Source!C242,LEN(Source!C242)-5),IF(MID(Source!C242,1,1)="8",Source!C242,IF(MID(Source!C242,1,2)="30",Source!C242,"")))</f>
        <v/>
      </c>
      <c r="C242" s="7" t="str">
        <f>IF(Source!E242="","",Source!E242)</f>
        <v/>
      </c>
      <c r="D242" s="6" t="str">
        <f>IF(Source!B242=10,"Enregistrée",IF(Source!B242=40,"En fabrication",IF(Source!B242=70,"Fabriquée","")))</f>
        <v/>
      </c>
      <c r="E242" s="8"/>
      <c r="F242" s="6" t="str">
        <f>IF(Source!G242="EnlËvement","Enlèvement",IF(Source!G242="TournÈe PMN","Tournée PMN",IF(OR(Source!G242="",A242=""),"",Source!G242)))</f>
        <v/>
      </c>
      <c r="G242" s="9" t="str">
        <f>IF(Source!F242="","",Source!F242)</f>
        <v/>
      </c>
    </row>
    <row r="243" spans="1:7" ht="16.5" thickBot="1" x14ac:dyDescent="0.3">
      <c r="A243" s="5" t="str">
        <f>IF(Source!D243="","",Source!D243)</f>
        <v/>
      </c>
      <c r="B243" s="6" t="str">
        <f>IF(MID(Source!C243,1,5)="Ateli",RIGHT(Source!C243,LEN(Source!C243)-5),IF(MID(Source!C243,1,1)="8",Source!C243,IF(MID(Source!C243,1,2)="30",Source!C243,"")))</f>
        <v/>
      </c>
      <c r="C243" s="7" t="str">
        <f>IF(Source!E243="","",Source!E243)</f>
        <v/>
      </c>
      <c r="D243" s="6" t="str">
        <f>IF(Source!B243=10,"Enregistrée",IF(Source!B243=40,"En fabrication",IF(Source!B243=70,"Fabriquée","")))</f>
        <v/>
      </c>
      <c r="E243" s="8"/>
      <c r="F243" s="6" t="str">
        <f>IF(Source!G243="EnlËvement","Enlèvement",IF(Source!G243="TournÈe PMN","Tournée PMN",IF(OR(Source!G243="",A243=""),"",Source!G243)))</f>
        <v/>
      </c>
      <c r="G243" s="9" t="str">
        <f>IF(Source!F243="","",Source!F243)</f>
        <v/>
      </c>
    </row>
    <row r="244" spans="1:7" ht="16.5" thickBot="1" x14ac:dyDescent="0.3">
      <c r="A244" s="5" t="str">
        <f>IF(Source!D244="","",Source!D244)</f>
        <v/>
      </c>
      <c r="B244" s="6" t="str">
        <f>IF(MID(Source!C244,1,5)="Ateli",RIGHT(Source!C244,LEN(Source!C244)-5),IF(MID(Source!C244,1,1)="8",Source!C244,IF(MID(Source!C244,1,2)="30",Source!C244,"")))</f>
        <v/>
      </c>
      <c r="C244" s="7" t="str">
        <f>IF(Source!E244="","",Source!E244)</f>
        <v/>
      </c>
      <c r="D244" s="6" t="str">
        <f>IF(Source!B244=10,"Enregistrée",IF(Source!B244=40,"En fabrication",IF(Source!B244=70,"Fabriquée","")))</f>
        <v/>
      </c>
      <c r="E244" s="8"/>
      <c r="F244" s="6" t="str">
        <f>IF(Source!G244="EnlËvement","Enlèvement",IF(Source!G244="TournÈe PMN","Tournée PMN",IF(OR(Source!G244="",A244=""),"",Source!G244)))</f>
        <v/>
      </c>
      <c r="G244" s="9" t="str">
        <f>IF(Source!F244="","",Source!F244)</f>
        <v/>
      </c>
    </row>
    <row r="245" spans="1:7" ht="16.5" thickBot="1" x14ac:dyDescent="0.3">
      <c r="A245" s="5" t="str">
        <f>IF(Source!D245="","",Source!D245)</f>
        <v/>
      </c>
      <c r="B245" s="6" t="str">
        <f>IF(MID(Source!C245,1,5)="Ateli",RIGHT(Source!C245,LEN(Source!C245)-5),IF(MID(Source!C245,1,1)="8",Source!C245,IF(MID(Source!C245,1,2)="30",Source!C245,"")))</f>
        <v/>
      </c>
      <c r="C245" s="7" t="str">
        <f>IF(Source!E245="","",Source!E245)</f>
        <v/>
      </c>
      <c r="D245" s="6" t="str">
        <f>IF(Source!B245=10,"Enregistrée",IF(Source!B245=40,"En fabrication",IF(Source!B245=70,"Fabriquée","")))</f>
        <v/>
      </c>
      <c r="E245" s="8"/>
      <c r="F245" s="6" t="str">
        <f>IF(Source!G245="EnlËvement","Enlèvement",IF(Source!G245="TournÈe PMN","Tournée PMN",IF(OR(Source!G245="",A245=""),"",Source!G245)))</f>
        <v/>
      </c>
      <c r="G245" s="9" t="str">
        <f>IF(Source!F245="","",Source!F245)</f>
        <v/>
      </c>
    </row>
    <row r="246" spans="1:7" ht="16.5" thickBot="1" x14ac:dyDescent="0.3">
      <c r="A246" s="5" t="str">
        <f>IF(Source!D246="","",Source!D246)</f>
        <v/>
      </c>
      <c r="B246" s="6" t="str">
        <f>IF(MID(Source!C246,1,5)="Ateli",RIGHT(Source!C246,LEN(Source!C246)-5),IF(MID(Source!C246,1,1)="8",Source!C246,IF(MID(Source!C246,1,2)="30",Source!C246,"")))</f>
        <v/>
      </c>
      <c r="C246" s="7" t="str">
        <f>IF(Source!E246="","",Source!E246)</f>
        <v/>
      </c>
      <c r="D246" s="6" t="str">
        <f>IF(Source!B246=10,"Enregistrée",IF(Source!B246=40,"En fabrication",IF(Source!B246=70,"Fabriquée","")))</f>
        <v/>
      </c>
      <c r="E246" s="8"/>
      <c r="F246" s="6" t="str">
        <f>IF(Source!G246="EnlËvement","Enlèvement",IF(Source!G246="TournÈe PMN","Tournée PMN",IF(OR(Source!G246="",A246=""),"",Source!G246)))</f>
        <v/>
      </c>
      <c r="G246" s="9" t="str">
        <f>IF(Source!F246="","",Source!F246)</f>
        <v/>
      </c>
    </row>
    <row r="247" spans="1:7" ht="16.5" thickBot="1" x14ac:dyDescent="0.3">
      <c r="A247" s="5" t="str">
        <f>IF(Source!D247="","",Source!D247)</f>
        <v/>
      </c>
      <c r="B247" s="6" t="str">
        <f>IF(MID(Source!C247,1,5)="Ateli",RIGHT(Source!C247,LEN(Source!C247)-5),IF(MID(Source!C247,1,1)="8",Source!C247,IF(MID(Source!C247,1,2)="30",Source!C247,"")))</f>
        <v/>
      </c>
      <c r="C247" s="7" t="str">
        <f>IF(Source!E247="","",Source!E247)</f>
        <v/>
      </c>
      <c r="D247" s="6" t="str">
        <f>IF(Source!B247=10,"Enregistrée",IF(Source!B247=40,"En fabrication",IF(Source!B247=70,"Fabriquée","")))</f>
        <v/>
      </c>
      <c r="E247" s="8"/>
      <c r="F247" s="6" t="str">
        <f>IF(Source!G247="EnlËvement","Enlèvement",IF(Source!G247="TournÈe PMN","Tournée PMN",IF(OR(Source!G247="",A247=""),"",Source!G247)))</f>
        <v/>
      </c>
      <c r="G247" s="9" t="str">
        <f>IF(Source!F247="","",Source!F247)</f>
        <v/>
      </c>
    </row>
    <row r="248" spans="1:7" ht="16.5" thickBot="1" x14ac:dyDescent="0.3">
      <c r="A248" s="5" t="str">
        <f>IF(Source!D248="","",Source!D248)</f>
        <v/>
      </c>
      <c r="B248" s="6" t="str">
        <f>IF(MID(Source!C248,1,5)="Ateli",RIGHT(Source!C248,LEN(Source!C248)-5),IF(MID(Source!C248,1,1)="8",Source!C248,IF(MID(Source!C248,1,2)="30",Source!C248,"")))</f>
        <v/>
      </c>
      <c r="C248" s="7" t="str">
        <f>IF(Source!E248="","",Source!E248)</f>
        <v/>
      </c>
      <c r="D248" s="6" t="str">
        <f>IF(Source!B248=10,"Enregistrée",IF(Source!B248=40,"En fabrication",IF(Source!B248=70,"Fabriquée","")))</f>
        <v/>
      </c>
      <c r="E248" s="8"/>
      <c r="F248" s="6" t="str">
        <f>IF(Source!G248="EnlËvement","Enlèvement",IF(Source!G248="TournÈe PMN","Tournée PMN",IF(OR(Source!G248="",A248=""),"",Source!G248)))</f>
        <v/>
      </c>
      <c r="G248" s="9" t="str">
        <f>IF(Source!F248="","",Source!F248)</f>
        <v/>
      </c>
    </row>
    <row r="249" spans="1:7" ht="16.5" thickBot="1" x14ac:dyDescent="0.3">
      <c r="A249" s="5" t="str">
        <f>IF(Source!D249="","",Source!D249)</f>
        <v/>
      </c>
      <c r="B249" s="6" t="str">
        <f>IF(MID(Source!C249,1,5)="Ateli",RIGHT(Source!C249,LEN(Source!C249)-5),IF(MID(Source!C249,1,1)="8",Source!C249,IF(MID(Source!C249,1,2)="30",Source!C249,"")))</f>
        <v/>
      </c>
      <c r="C249" s="7" t="str">
        <f>IF(Source!E249="","",Source!E249)</f>
        <v/>
      </c>
      <c r="D249" s="6" t="str">
        <f>IF(Source!B249=10,"Enregistrée",IF(Source!B249=40,"En fabrication",IF(Source!B249=70,"Fabriquée","")))</f>
        <v/>
      </c>
      <c r="E249" s="8"/>
      <c r="F249" s="6" t="str">
        <f>IF(Source!G249="EnlËvement","Enlèvement",IF(Source!G249="TournÈe PMN","Tournée PMN",IF(OR(Source!G249="",A249=""),"",Source!G249)))</f>
        <v/>
      </c>
      <c r="G249" s="9" t="str">
        <f>IF(Source!F249="","",Source!F249)</f>
        <v/>
      </c>
    </row>
    <row r="250" spans="1:7" ht="16.5" thickBot="1" x14ac:dyDescent="0.3">
      <c r="A250" s="5" t="str">
        <f>IF(Source!D250="","",Source!D250)</f>
        <v/>
      </c>
      <c r="B250" s="6" t="str">
        <f>IF(MID(Source!C250,1,5)="Ateli",RIGHT(Source!C250,LEN(Source!C250)-5),IF(MID(Source!C250,1,1)="8",Source!C250,IF(MID(Source!C250,1,2)="30",Source!C250,"")))</f>
        <v/>
      </c>
      <c r="C250" s="7" t="str">
        <f>IF(Source!E250="","",Source!E250)</f>
        <v/>
      </c>
      <c r="D250" s="6" t="str">
        <f>IF(Source!B250=10,"Enregistrée",IF(Source!B250=40,"En fabrication",IF(Source!B250=70,"Fabriquée","")))</f>
        <v/>
      </c>
      <c r="E250" s="8"/>
      <c r="F250" s="6" t="str">
        <f>IF(Source!G250="EnlËvement","Enlèvement",IF(Source!G250="TournÈe PMN","Tournée PMN",IF(OR(Source!G250="",A250=""),"",Source!G250)))</f>
        <v/>
      </c>
      <c r="G250" s="9" t="str">
        <f>IF(Source!F250="","",Source!F250)</f>
        <v/>
      </c>
    </row>
    <row r="251" spans="1:7" ht="16.5" thickBot="1" x14ac:dyDescent="0.3">
      <c r="A251" s="5" t="str">
        <f>IF(Source!D251="","",Source!D251)</f>
        <v/>
      </c>
      <c r="B251" s="6" t="str">
        <f>IF(MID(Source!C251,1,5)="Ateli",RIGHT(Source!C251,LEN(Source!C251)-5),IF(MID(Source!C251,1,1)="8",Source!C251,IF(MID(Source!C251,1,2)="30",Source!C251,"")))</f>
        <v/>
      </c>
      <c r="C251" s="7" t="str">
        <f>IF(Source!E251="","",Source!E251)</f>
        <v/>
      </c>
      <c r="D251" s="6" t="str">
        <f>IF(Source!B251=10,"Enregistrée",IF(Source!B251=40,"En fabrication",IF(Source!B251=70,"Fabriquée","")))</f>
        <v/>
      </c>
      <c r="E251" s="8"/>
      <c r="F251" s="6" t="str">
        <f>IF(Source!G251="EnlËvement","Enlèvement",IF(Source!G251="TournÈe PMN","Tournée PMN",IF(OR(Source!G251="",A251=""),"",Source!G251)))</f>
        <v/>
      </c>
      <c r="G251" s="9" t="str">
        <f>IF(Source!F251="","",Source!F251)</f>
        <v/>
      </c>
    </row>
    <row r="252" spans="1:7" ht="16.5" thickBot="1" x14ac:dyDescent="0.3">
      <c r="A252" s="5" t="str">
        <f>IF(Source!D252="","",Source!D252)</f>
        <v/>
      </c>
      <c r="B252" s="6" t="str">
        <f>IF(MID(Source!C252,1,5)="Ateli",RIGHT(Source!C252,LEN(Source!C252)-5),IF(MID(Source!C252,1,1)="8",Source!C252,IF(MID(Source!C252,1,2)="30",Source!C252,"")))</f>
        <v/>
      </c>
      <c r="C252" s="7" t="str">
        <f>IF(Source!E252="","",Source!E252)</f>
        <v/>
      </c>
      <c r="D252" s="6" t="str">
        <f>IF(Source!B252=10,"Enregistrée",IF(Source!B252=40,"En fabrication",IF(Source!B252=70,"Fabriquée","")))</f>
        <v/>
      </c>
      <c r="E252" s="8"/>
      <c r="F252" s="6" t="str">
        <f>IF(Source!G252="EnlËvement","Enlèvement",IF(Source!G252="TournÈe PMN","Tournée PMN",IF(OR(Source!G252="",A252=""),"",Source!G252)))</f>
        <v/>
      </c>
      <c r="G252" s="9" t="str">
        <f>IF(Source!F252="","",Source!F252)</f>
        <v/>
      </c>
    </row>
    <row r="253" spans="1:7" ht="16.5" thickBot="1" x14ac:dyDescent="0.3">
      <c r="A253" s="5" t="str">
        <f>IF(Source!D253="","",Source!D253)</f>
        <v/>
      </c>
      <c r="B253" s="6" t="str">
        <f>IF(MID(Source!C253,1,5)="Ateli",RIGHT(Source!C253,LEN(Source!C253)-5),IF(MID(Source!C253,1,1)="8",Source!C253,IF(MID(Source!C253,1,2)="30",Source!C253,"")))</f>
        <v/>
      </c>
      <c r="C253" s="7" t="str">
        <f>IF(Source!E253="","",Source!E253)</f>
        <v/>
      </c>
      <c r="D253" s="6" t="str">
        <f>IF(Source!B253=10,"Enregistrée",IF(Source!B253=40,"En fabrication",IF(Source!B253=70,"Fabriquée","")))</f>
        <v/>
      </c>
      <c r="E253" s="8"/>
      <c r="F253" s="6" t="str">
        <f>IF(Source!G253="EnlËvement","Enlèvement",IF(Source!G253="TournÈe PMN","Tournée PMN",IF(OR(Source!G253="",A253=""),"",Source!G253)))</f>
        <v/>
      </c>
      <c r="G253" s="9" t="str">
        <f>IF(Source!F253="","",Source!F253)</f>
        <v/>
      </c>
    </row>
    <row r="254" spans="1:7" ht="16.5" thickBot="1" x14ac:dyDescent="0.3">
      <c r="A254" s="5" t="str">
        <f>IF(Source!D254="","",Source!D254)</f>
        <v/>
      </c>
      <c r="B254" s="6" t="str">
        <f>IF(MID(Source!C254,1,5)="Ateli",RIGHT(Source!C254,LEN(Source!C254)-5),IF(MID(Source!C254,1,1)="8",Source!C254,IF(MID(Source!C254,1,2)="30",Source!C254,"")))</f>
        <v/>
      </c>
      <c r="C254" s="7" t="str">
        <f>IF(Source!E254="","",Source!E254)</f>
        <v/>
      </c>
      <c r="D254" s="6" t="str">
        <f>IF(Source!B254=10,"Enregistrée",IF(Source!B254=40,"En fabrication",IF(Source!B254=70,"Fabriquée","")))</f>
        <v/>
      </c>
      <c r="E254" s="8"/>
      <c r="F254" s="6" t="str">
        <f>IF(Source!G254="EnlËvement","Enlèvement",IF(Source!G254="TournÈe PMN","Tournée PMN",IF(OR(Source!G254="",A254=""),"",Source!G254)))</f>
        <v/>
      </c>
      <c r="G254" s="9" t="str">
        <f>IF(Source!F254="","",Source!F254)</f>
        <v/>
      </c>
    </row>
    <row r="255" spans="1:7" ht="16.5" thickBot="1" x14ac:dyDescent="0.3">
      <c r="A255" s="5" t="str">
        <f>IF(Source!D255="","",Source!D255)</f>
        <v/>
      </c>
      <c r="B255" s="6" t="str">
        <f>IF(MID(Source!C255,1,5)="Ateli",RIGHT(Source!C255,LEN(Source!C255)-5),IF(MID(Source!C255,1,1)="8",Source!C255,IF(MID(Source!C255,1,2)="30",Source!C255,"")))</f>
        <v/>
      </c>
      <c r="C255" s="7" t="str">
        <f>IF(Source!E255="","",Source!E255)</f>
        <v/>
      </c>
      <c r="D255" s="6" t="str">
        <f>IF(Source!B255=10,"Enregistrée",IF(Source!B255=40,"En fabrication",IF(Source!B255=70,"Fabriquée","")))</f>
        <v/>
      </c>
      <c r="E255" s="8"/>
      <c r="F255" s="6" t="str">
        <f>IF(Source!G255="EnlËvement","Enlèvement",IF(Source!G255="TournÈe PMN","Tournée PMN",IF(OR(Source!G255="",A255=""),"",Source!G255)))</f>
        <v/>
      </c>
      <c r="G255" s="9" t="str">
        <f>IF(Source!F255="","",Source!F255)</f>
        <v/>
      </c>
    </row>
    <row r="256" spans="1:7" ht="16.5" thickBot="1" x14ac:dyDescent="0.3">
      <c r="A256" s="5" t="str">
        <f>IF(Source!D256="","",Source!D256)</f>
        <v/>
      </c>
      <c r="B256" s="6" t="str">
        <f>IF(MID(Source!C256,1,5)="Ateli",RIGHT(Source!C256,LEN(Source!C256)-5),IF(MID(Source!C256,1,1)="8",Source!C256,IF(MID(Source!C256,1,2)="30",Source!C256,"")))</f>
        <v/>
      </c>
      <c r="C256" s="7" t="str">
        <f>IF(Source!E256="","",Source!E256)</f>
        <v/>
      </c>
      <c r="D256" s="6" t="str">
        <f>IF(Source!B256=10,"Enregistrée",IF(Source!B256=40,"En fabrication",IF(Source!B256=70,"Fabriquée","")))</f>
        <v/>
      </c>
      <c r="E256" s="8"/>
      <c r="F256" s="6" t="str">
        <f>IF(Source!G256="EnlËvement","Enlèvement",IF(Source!G256="TournÈe PMN","Tournée PMN",IF(OR(Source!G256="",A256=""),"",Source!G256)))</f>
        <v/>
      </c>
      <c r="G256" s="9" t="str">
        <f>IF(Source!F256="","",Source!F256)</f>
        <v/>
      </c>
    </row>
    <row r="257" spans="1:7" ht="16.5" thickBot="1" x14ac:dyDescent="0.3">
      <c r="A257" s="5" t="str">
        <f>IF(Source!D257="","",Source!D257)</f>
        <v/>
      </c>
      <c r="B257" s="6" t="str">
        <f>IF(MID(Source!C257,1,5)="Ateli",RIGHT(Source!C257,LEN(Source!C257)-5),IF(MID(Source!C257,1,1)="8",Source!C257,IF(MID(Source!C257,1,2)="30",Source!C257,"")))</f>
        <v/>
      </c>
      <c r="C257" s="7" t="str">
        <f>IF(Source!E257="","",Source!E257)</f>
        <v/>
      </c>
      <c r="D257" s="6" t="str">
        <f>IF(Source!B257=10,"Enregistrée",IF(Source!B257=40,"En fabrication",IF(Source!B257=70,"Fabriquée","")))</f>
        <v/>
      </c>
      <c r="E257" s="8"/>
      <c r="F257" s="6" t="str">
        <f>IF(Source!G257="EnlËvement","Enlèvement",IF(Source!G257="TournÈe PMN","Tournée PMN",IF(OR(Source!G257="",A257=""),"",Source!G257)))</f>
        <v/>
      </c>
      <c r="G257" s="9" t="str">
        <f>IF(Source!F257="","",Source!F257)</f>
        <v/>
      </c>
    </row>
    <row r="258" spans="1:7" ht="16.5" thickBot="1" x14ac:dyDescent="0.3">
      <c r="A258" s="5" t="str">
        <f>IF(Source!D258="","",Source!D258)</f>
        <v/>
      </c>
      <c r="B258" s="6" t="str">
        <f>IF(MID(Source!C258,1,5)="Ateli",RIGHT(Source!C258,LEN(Source!C258)-5),IF(MID(Source!C258,1,1)="8",Source!C258,IF(MID(Source!C258,1,2)="30",Source!C258,"")))</f>
        <v/>
      </c>
      <c r="C258" s="7" t="str">
        <f>IF(Source!E258="","",Source!E258)</f>
        <v/>
      </c>
      <c r="D258" s="6" t="str">
        <f>IF(Source!B258=10,"Enregistrée",IF(Source!B258=40,"En fabrication",IF(Source!B258=70,"Fabriquée","")))</f>
        <v/>
      </c>
      <c r="E258" s="8"/>
      <c r="F258" s="6" t="str">
        <f>IF(Source!G258="EnlËvement","Enlèvement",IF(Source!G258="TournÈe PMN","Tournée PMN",IF(OR(Source!G258="",A258=""),"",Source!G258)))</f>
        <v/>
      </c>
      <c r="G258" s="9" t="str">
        <f>IF(Source!F258="","",Source!F258)</f>
        <v/>
      </c>
    </row>
    <row r="259" spans="1:7" ht="16.5" thickBot="1" x14ac:dyDescent="0.3">
      <c r="A259" s="5" t="str">
        <f>IF(Source!D259="","",Source!D259)</f>
        <v/>
      </c>
      <c r="B259" s="6" t="str">
        <f>IF(MID(Source!C259,1,5)="Ateli",RIGHT(Source!C259,LEN(Source!C259)-5),IF(MID(Source!C259,1,1)="8",Source!C259,IF(MID(Source!C259,1,2)="30",Source!C259,"")))</f>
        <v/>
      </c>
      <c r="C259" s="7" t="str">
        <f>IF(Source!E259="","",Source!E259)</f>
        <v/>
      </c>
      <c r="D259" s="6" t="str">
        <f>IF(Source!B259=10,"Enregistrée",IF(Source!B259=40,"En fabrication",IF(Source!B259=70,"Fabriquée","")))</f>
        <v/>
      </c>
      <c r="E259" s="8"/>
      <c r="F259" s="6" t="str">
        <f>IF(Source!G259="EnlËvement","Enlèvement",IF(Source!G259="TournÈe PMN","Tournée PMN",IF(OR(Source!G259="",A259=""),"",Source!G259)))</f>
        <v/>
      </c>
      <c r="G259" s="9" t="str">
        <f>IF(Source!F259="","",Source!F259)</f>
        <v/>
      </c>
    </row>
    <row r="260" spans="1:7" ht="16.5" thickBot="1" x14ac:dyDescent="0.3">
      <c r="A260" s="5" t="str">
        <f>IF(Source!D260="","",Source!D260)</f>
        <v/>
      </c>
      <c r="B260" s="6" t="str">
        <f>IF(MID(Source!C260,1,5)="Ateli",RIGHT(Source!C260,LEN(Source!C260)-5),IF(MID(Source!C260,1,1)="8",Source!C260,IF(MID(Source!C260,1,2)="30",Source!C260,"")))</f>
        <v/>
      </c>
      <c r="C260" s="7" t="str">
        <f>IF(Source!E260="","",Source!E260)</f>
        <v/>
      </c>
      <c r="D260" s="6" t="str">
        <f>IF(Source!B260=10,"Enregistrée",IF(Source!B260=40,"En fabrication",IF(Source!B260=70,"Fabriquée","")))</f>
        <v/>
      </c>
      <c r="E260" s="8"/>
      <c r="F260" s="6" t="str">
        <f>IF(Source!G260="EnlËvement","Enlèvement",IF(Source!G260="TournÈe PMN","Tournée PMN",IF(OR(Source!G260="",A260=""),"",Source!G260)))</f>
        <v/>
      </c>
      <c r="G260" s="9" t="str">
        <f>IF(Source!F260="","",Source!F260)</f>
        <v/>
      </c>
    </row>
    <row r="261" spans="1:7" ht="16.5" thickBot="1" x14ac:dyDescent="0.3">
      <c r="A261" s="5" t="str">
        <f>IF(Source!D261="","",Source!D261)</f>
        <v/>
      </c>
      <c r="B261" s="6" t="str">
        <f>IF(MID(Source!C261,1,5)="Ateli",RIGHT(Source!C261,LEN(Source!C261)-5),IF(MID(Source!C261,1,1)="8",Source!C261,IF(MID(Source!C261,1,2)="30",Source!C261,"")))</f>
        <v/>
      </c>
      <c r="C261" s="7" t="str">
        <f>IF(Source!E261="","",Source!E261)</f>
        <v/>
      </c>
      <c r="D261" s="6" t="str">
        <f>IF(Source!B261=10,"Enregistrée",IF(Source!B261=40,"En fabrication",IF(Source!B261=70,"Fabriquée","")))</f>
        <v/>
      </c>
      <c r="E261" s="8"/>
      <c r="F261" s="6" t="str">
        <f>IF(Source!G261="EnlËvement","Enlèvement",IF(Source!G261="TournÈe PMN","Tournée PMN",IF(OR(Source!G261="",A261=""),"",Source!G261)))</f>
        <v/>
      </c>
      <c r="G261" s="9" t="str">
        <f>IF(Source!F261="","",Source!F261)</f>
        <v/>
      </c>
    </row>
    <row r="262" spans="1:7" ht="16.5" thickBot="1" x14ac:dyDescent="0.3">
      <c r="A262" s="5" t="str">
        <f>IF(Source!D262="","",Source!D262)</f>
        <v/>
      </c>
      <c r="B262" s="6" t="str">
        <f>IF(MID(Source!C262,1,5)="Ateli",RIGHT(Source!C262,LEN(Source!C262)-5),IF(MID(Source!C262,1,1)="8",Source!C262,IF(MID(Source!C262,1,2)="30",Source!C262,"")))</f>
        <v/>
      </c>
      <c r="C262" s="7" t="str">
        <f>IF(Source!E262="","",Source!E262)</f>
        <v/>
      </c>
      <c r="D262" s="6" t="str">
        <f>IF(Source!B262=10,"Enregistrée",IF(Source!B262=40,"En fabrication",IF(Source!B262=70,"Fabriquée","")))</f>
        <v/>
      </c>
      <c r="E262" s="8"/>
      <c r="F262" s="6" t="str">
        <f>IF(Source!G262="EnlËvement","Enlèvement",IF(Source!G262="TournÈe PMN","Tournée PMN",IF(OR(Source!G262="",A262=""),"",Source!G262)))</f>
        <v/>
      </c>
      <c r="G262" s="9" t="str">
        <f>IF(Source!F262="","",Source!F262)</f>
        <v/>
      </c>
    </row>
    <row r="263" spans="1:7" ht="16.5" thickBot="1" x14ac:dyDescent="0.3">
      <c r="A263" s="5" t="str">
        <f>IF(Source!D263="","",Source!D263)</f>
        <v/>
      </c>
      <c r="B263" s="6" t="str">
        <f>IF(MID(Source!C263,1,5)="Ateli",RIGHT(Source!C263,LEN(Source!C263)-5),IF(MID(Source!C263,1,1)="8",Source!C263,IF(MID(Source!C263,1,2)="30",Source!C263,"")))</f>
        <v/>
      </c>
      <c r="C263" s="7" t="str">
        <f>IF(Source!E263="","",Source!E263)</f>
        <v/>
      </c>
      <c r="D263" s="6" t="str">
        <f>IF(Source!B263=10,"Enregistrée",IF(Source!B263=40,"En fabrication",IF(Source!B263=70,"Fabriquée","")))</f>
        <v/>
      </c>
      <c r="E263" s="8"/>
      <c r="F263" s="6" t="str">
        <f>IF(Source!G263="EnlËvement","Enlèvement",IF(Source!G263="TournÈe PMN","Tournée PMN",IF(OR(Source!G263="",A263=""),"",Source!G263)))</f>
        <v/>
      </c>
      <c r="G263" s="9" t="str">
        <f>IF(Source!F263="","",Source!F263)</f>
        <v/>
      </c>
    </row>
    <row r="264" spans="1:7" ht="16.5" thickBot="1" x14ac:dyDescent="0.3">
      <c r="A264" s="5" t="str">
        <f>IF(Source!D264="","",Source!D264)</f>
        <v/>
      </c>
      <c r="B264" s="6" t="str">
        <f>IF(MID(Source!C264,1,5)="Ateli",RIGHT(Source!C264,LEN(Source!C264)-5),IF(MID(Source!C264,1,1)="8",Source!C264,IF(MID(Source!C264,1,2)="30",Source!C264,"")))</f>
        <v/>
      </c>
      <c r="C264" s="7" t="str">
        <f>IF(Source!E264="","",Source!E264)</f>
        <v/>
      </c>
      <c r="D264" s="6" t="str">
        <f>IF(Source!B264=10,"Enregistrée",IF(Source!B264=40,"En fabrication",IF(Source!B264=70,"Fabriquée","")))</f>
        <v/>
      </c>
      <c r="E264" s="8"/>
      <c r="F264" s="6" t="str">
        <f>IF(Source!G264="EnlËvement","Enlèvement",IF(Source!G264="TournÈe PMN","Tournée PMN",IF(OR(Source!G264="",A264=""),"",Source!G264)))</f>
        <v/>
      </c>
      <c r="G264" s="9" t="str">
        <f>IF(Source!F264="","",Source!F264)</f>
        <v/>
      </c>
    </row>
    <row r="265" spans="1:7" ht="16.5" thickBot="1" x14ac:dyDescent="0.3">
      <c r="A265" s="5" t="str">
        <f>IF(Source!D265="","",Source!D265)</f>
        <v/>
      </c>
      <c r="B265" s="6" t="str">
        <f>IF(MID(Source!C265,1,5)="Ateli",RIGHT(Source!C265,LEN(Source!C265)-5),IF(MID(Source!C265,1,1)="8",Source!C265,IF(MID(Source!C265,1,2)="30",Source!C265,"")))</f>
        <v/>
      </c>
      <c r="C265" s="7" t="str">
        <f>IF(Source!E265="","",Source!E265)</f>
        <v/>
      </c>
      <c r="D265" s="6" t="str">
        <f>IF(Source!B265=10,"Enregistrée",IF(Source!B265=40,"En fabrication",IF(Source!B265=70,"Fabriquée","")))</f>
        <v/>
      </c>
      <c r="E265" s="8"/>
      <c r="F265" s="6" t="str">
        <f>IF(Source!G265="EnlËvement","Enlèvement",IF(Source!G265="TournÈe PMN","Tournée PMN",IF(OR(Source!G265="",A265=""),"",Source!G265)))</f>
        <v/>
      </c>
      <c r="G265" s="9" t="str">
        <f>IF(Source!F265="","",Source!F265)</f>
        <v/>
      </c>
    </row>
    <row r="266" spans="1:7" ht="16.5" thickBot="1" x14ac:dyDescent="0.3">
      <c r="A266" s="5" t="str">
        <f>IF(Source!D266="","",Source!D266)</f>
        <v/>
      </c>
      <c r="B266" s="6" t="str">
        <f>IF(MID(Source!C266,1,5)="Ateli",RIGHT(Source!C266,LEN(Source!C266)-5),IF(MID(Source!C266,1,1)="8",Source!C266,IF(MID(Source!C266,1,2)="30",Source!C266,"")))</f>
        <v/>
      </c>
      <c r="C266" s="7" t="str">
        <f>IF(Source!E266="","",Source!E266)</f>
        <v/>
      </c>
      <c r="D266" s="6" t="str">
        <f>IF(Source!B266=10,"Enregistrée",IF(Source!B266=40,"En fabrication",IF(Source!B266=70,"Fabriquée","")))</f>
        <v/>
      </c>
      <c r="E266" s="8"/>
      <c r="F266" s="6" t="str">
        <f>IF(Source!G266="EnlËvement","Enlèvement",IF(Source!G266="TournÈe PMN","Tournée PMN",IF(OR(Source!G266="",A266=""),"",Source!G266)))</f>
        <v/>
      </c>
      <c r="G266" s="9" t="str">
        <f>IF(Source!F266="","",Source!F266)</f>
        <v/>
      </c>
    </row>
    <row r="267" spans="1:7" ht="16.5" thickBot="1" x14ac:dyDescent="0.3">
      <c r="A267" s="5" t="str">
        <f>IF(Source!D267="","",Source!D267)</f>
        <v/>
      </c>
      <c r="B267" s="6" t="str">
        <f>IF(MID(Source!C267,1,5)="Ateli",RIGHT(Source!C267,LEN(Source!C267)-5),IF(MID(Source!C267,1,1)="8",Source!C267,IF(MID(Source!C267,1,2)="30",Source!C267,"")))</f>
        <v/>
      </c>
      <c r="C267" s="7" t="str">
        <f>IF(Source!E267="","",Source!E267)</f>
        <v/>
      </c>
      <c r="D267" s="6" t="str">
        <f>IF(Source!B267=10,"Enregistrée",IF(Source!B267=40,"En fabrication",IF(Source!B267=70,"Fabriquée","")))</f>
        <v/>
      </c>
      <c r="E267" s="8"/>
      <c r="F267" s="6" t="str">
        <f>IF(Source!G267="EnlËvement","Enlèvement",IF(Source!G267="TournÈe PMN","Tournée PMN",IF(OR(Source!G267="",A267=""),"",Source!G267)))</f>
        <v/>
      </c>
      <c r="G267" s="9" t="str">
        <f>IF(Source!F267="","",Source!F267)</f>
        <v/>
      </c>
    </row>
    <row r="268" spans="1:7" ht="16.5" thickBot="1" x14ac:dyDescent="0.3">
      <c r="A268" s="5" t="str">
        <f>IF(Source!D268="","",Source!D268)</f>
        <v/>
      </c>
      <c r="B268" s="6" t="str">
        <f>IF(MID(Source!C268,1,5)="Ateli",RIGHT(Source!C268,LEN(Source!C268)-5),IF(MID(Source!C268,1,1)="8",Source!C268,IF(MID(Source!C268,1,2)="30",Source!C268,"")))</f>
        <v/>
      </c>
      <c r="C268" s="7" t="str">
        <f>IF(Source!E268="","",Source!E268)</f>
        <v/>
      </c>
      <c r="D268" s="6" t="str">
        <f>IF(Source!B268=10,"Enregistrée",IF(Source!B268=40,"En fabrication",IF(Source!B268=70,"Fabriquée","")))</f>
        <v/>
      </c>
      <c r="E268" s="8"/>
      <c r="F268" s="6" t="str">
        <f>IF(Source!G268="EnlËvement","Enlèvement",IF(Source!G268="TournÈe PMN","Tournée PMN",IF(OR(Source!G268="",A268=""),"",Source!G268)))</f>
        <v/>
      </c>
      <c r="G268" s="9" t="str">
        <f>IF(Source!F268="","",Source!F268)</f>
        <v/>
      </c>
    </row>
    <row r="269" spans="1:7" ht="16.5" thickBot="1" x14ac:dyDescent="0.3">
      <c r="A269" s="5" t="str">
        <f>IF(Source!D269="","",Source!D269)</f>
        <v/>
      </c>
      <c r="B269" s="6" t="str">
        <f>IF(MID(Source!C269,1,5)="Ateli",RIGHT(Source!C269,LEN(Source!C269)-5),IF(MID(Source!C269,1,1)="8",Source!C269,IF(MID(Source!C269,1,2)="30",Source!C269,"")))</f>
        <v/>
      </c>
      <c r="C269" s="7" t="str">
        <f>IF(Source!E269="","",Source!E269)</f>
        <v/>
      </c>
      <c r="D269" s="6" t="str">
        <f>IF(Source!B269=10,"Enregistrée",IF(Source!B269=40,"En fabrication",IF(Source!B269=70,"Fabriquée","")))</f>
        <v/>
      </c>
      <c r="E269" s="8"/>
      <c r="F269" s="6" t="str">
        <f>IF(Source!G269="EnlËvement","Enlèvement",IF(Source!G269="TournÈe PMN","Tournée PMN",IF(OR(Source!G269="",A269=""),"",Source!G269)))</f>
        <v/>
      </c>
      <c r="G269" s="9" t="str">
        <f>IF(Source!F269="","",Source!F269)</f>
        <v/>
      </c>
    </row>
    <row r="270" spans="1:7" ht="16.5" thickBot="1" x14ac:dyDescent="0.3">
      <c r="A270" s="5" t="str">
        <f>IF(Source!D270="","",Source!D270)</f>
        <v/>
      </c>
      <c r="B270" s="6" t="str">
        <f>IF(MID(Source!C270,1,5)="Ateli",RIGHT(Source!C270,LEN(Source!C270)-5),IF(MID(Source!C270,1,1)="8",Source!C270,IF(MID(Source!C270,1,2)="30",Source!C270,"")))</f>
        <v/>
      </c>
      <c r="C270" s="7" t="str">
        <f>IF(Source!E270="","",Source!E270)</f>
        <v/>
      </c>
      <c r="D270" s="6" t="str">
        <f>IF(Source!B270=10,"Enregistrée",IF(Source!B270=40,"En fabrication",IF(Source!B270=70,"Fabriquée","")))</f>
        <v/>
      </c>
      <c r="E270" s="8"/>
      <c r="F270" s="6" t="str">
        <f>IF(Source!G270="EnlËvement","Enlèvement",IF(Source!G270="TournÈe PMN","Tournée PMN",IF(OR(Source!G270="",A270=""),"",Source!G270)))</f>
        <v/>
      </c>
      <c r="G270" s="9" t="str">
        <f>IF(Source!F270="","",Source!F270)</f>
        <v/>
      </c>
    </row>
    <row r="271" spans="1:7" ht="16.5" thickBot="1" x14ac:dyDescent="0.3">
      <c r="A271" s="5" t="str">
        <f>IF(Source!D271="","",Source!D271)</f>
        <v/>
      </c>
      <c r="B271" s="6" t="str">
        <f>IF(MID(Source!C271,1,5)="Ateli",RIGHT(Source!C271,LEN(Source!C271)-5),IF(MID(Source!C271,1,1)="8",Source!C271,IF(MID(Source!C271,1,2)="30",Source!C271,"")))</f>
        <v/>
      </c>
      <c r="C271" s="7" t="str">
        <f>IF(Source!E271="","",Source!E271)</f>
        <v/>
      </c>
      <c r="D271" s="6" t="str">
        <f>IF(Source!B271=10,"Enregistrée",IF(Source!B271=40,"En fabrication",IF(Source!B271=70,"Fabriquée","")))</f>
        <v/>
      </c>
      <c r="E271" s="8"/>
      <c r="F271" s="6" t="str">
        <f>IF(Source!G271="EnlËvement","Enlèvement",IF(Source!G271="TournÈe PMN","Tournée PMN",IF(OR(Source!G271="",A271=""),"",Source!G271)))</f>
        <v/>
      </c>
      <c r="G271" s="9" t="str">
        <f>IF(Source!F271="","",Source!F271)</f>
        <v/>
      </c>
    </row>
    <row r="272" spans="1:7" ht="16.5" thickBot="1" x14ac:dyDescent="0.3">
      <c r="A272" s="5" t="str">
        <f>IF(Source!D272="","",Source!D272)</f>
        <v/>
      </c>
      <c r="B272" s="6" t="str">
        <f>IF(MID(Source!C272,1,5)="Ateli",RIGHT(Source!C272,LEN(Source!C272)-5),IF(MID(Source!C272,1,1)="8",Source!C272,IF(MID(Source!C272,1,2)="30",Source!C272,"")))</f>
        <v/>
      </c>
      <c r="C272" s="7" t="str">
        <f>IF(Source!E272="","",Source!E272)</f>
        <v/>
      </c>
      <c r="D272" s="6" t="str">
        <f>IF(Source!B272=10,"Enregistrée",IF(Source!B272=40,"En fabrication",IF(Source!B272=70,"Fabriquée","")))</f>
        <v/>
      </c>
      <c r="E272" s="8"/>
      <c r="F272" s="6" t="str">
        <f>IF(Source!G272="EnlËvement","Enlèvement",IF(Source!G272="TournÈe PMN","Tournée PMN",IF(OR(Source!G272="",A272=""),"",Source!G272)))</f>
        <v/>
      </c>
      <c r="G272" s="9" t="str">
        <f>IF(Source!F272="","",Source!F272)</f>
        <v/>
      </c>
    </row>
    <row r="273" spans="1:7" ht="16.5" thickBot="1" x14ac:dyDescent="0.3">
      <c r="A273" s="5" t="str">
        <f>IF(Source!D273="","",Source!D273)</f>
        <v/>
      </c>
      <c r="B273" s="6" t="str">
        <f>IF(MID(Source!C273,1,5)="Ateli",RIGHT(Source!C273,LEN(Source!C273)-5),IF(MID(Source!C273,1,1)="8",Source!C273,IF(MID(Source!C273,1,2)="30",Source!C273,"")))</f>
        <v/>
      </c>
      <c r="C273" s="7" t="str">
        <f>IF(Source!E273="","",Source!E273)</f>
        <v/>
      </c>
      <c r="D273" s="6" t="str">
        <f>IF(Source!B273=10,"Enregistrée",IF(Source!B273=40,"En fabrication",IF(Source!B273=70,"Fabriquée","")))</f>
        <v/>
      </c>
      <c r="E273" s="8"/>
      <c r="F273" s="6" t="str">
        <f>IF(Source!G273="EnlËvement","Enlèvement",IF(Source!G273="TournÈe PMN","Tournée PMN",IF(OR(Source!G273="",A273=""),"",Source!G273)))</f>
        <v/>
      </c>
      <c r="G273" s="9" t="str">
        <f>IF(Source!F273="","",Source!F273)</f>
        <v/>
      </c>
    </row>
    <row r="274" spans="1:7" ht="16.5" thickBot="1" x14ac:dyDescent="0.3">
      <c r="A274" s="5" t="str">
        <f>IF(Source!D274="","",Source!D274)</f>
        <v/>
      </c>
      <c r="B274" s="6" t="str">
        <f>IF(MID(Source!C274,1,5)="Ateli",RIGHT(Source!C274,LEN(Source!C274)-5),IF(MID(Source!C274,1,1)="8",Source!C274,IF(MID(Source!C274,1,2)="30",Source!C274,"")))</f>
        <v/>
      </c>
      <c r="C274" s="7" t="str">
        <f>IF(Source!E274="","",Source!E274)</f>
        <v/>
      </c>
      <c r="D274" s="6" t="str">
        <f>IF(Source!B274=10,"Enregistrée",IF(Source!B274=40,"En fabrication",IF(Source!B274=70,"Fabriquée","")))</f>
        <v/>
      </c>
      <c r="E274" s="8"/>
      <c r="F274" s="6" t="str">
        <f>IF(Source!G274="EnlËvement","Enlèvement",IF(Source!G274="TournÈe PMN","Tournée PMN",IF(OR(Source!G274="",A274=""),"",Source!G274)))</f>
        <v/>
      </c>
      <c r="G274" s="9" t="str">
        <f>IF(Source!F274="","",Source!F274)</f>
        <v/>
      </c>
    </row>
    <row r="275" spans="1:7" ht="16.5" thickBot="1" x14ac:dyDescent="0.3">
      <c r="A275" s="5" t="str">
        <f>IF(Source!D275="","",Source!D275)</f>
        <v/>
      </c>
      <c r="B275" s="6" t="str">
        <f>IF(MID(Source!C275,1,5)="Ateli",RIGHT(Source!C275,LEN(Source!C275)-5),IF(MID(Source!C275,1,1)="8",Source!C275,IF(MID(Source!C275,1,2)="30",Source!C275,"")))</f>
        <v/>
      </c>
      <c r="C275" s="7" t="str">
        <f>IF(Source!E275="","",Source!E275)</f>
        <v/>
      </c>
      <c r="D275" s="6" t="str">
        <f>IF(Source!B275=10,"Enregistrée",IF(Source!B275=40,"En fabrication",IF(Source!B275=70,"Fabriquée","")))</f>
        <v/>
      </c>
      <c r="E275" s="8"/>
      <c r="F275" s="6" t="str">
        <f>IF(Source!G275="EnlËvement","Enlèvement",IF(Source!G275="TournÈe PMN","Tournée PMN",IF(OR(Source!G275="",A275=""),"",Source!G275)))</f>
        <v/>
      </c>
      <c r="G275" s="9" t="str">
        <f>IF(Source!F275="","",Source!F275)</f>
        <v/>
      </c>
    </row>
    <row r="276" spans="1:7" ht="16.5" thickBot="1" x14ac:dyDescent="0.3">
      <c r="A276" s="5" t="str">
        <f>IF(Source!D276="","",Source!D276)</f>
        <v/>
      </c>
      <c r="B276" s="6" t="str">
        <f>IF(MID(Source!C276,1,5)="Ateli",RIGHT(Source!C276,LEN(Source!C276)-5),IF(MID(Source!C276,1,1)="8",Source!C276,IF(MID(Source!C276,1,2)="30",Source!C276,"")))</f>
        <v/>
      </c>
      <c r="C276" s="7" t="str">
        <f>IF(Source!E276="","",Source!E276)</f>
        <v/>
      </c>
      <c r="D276" s="6" t="str">
        <f>IF(Source!B276=10,"Enregistrée",IF(Source!B276=40,"En fabrication",IF(Source!B276=70,"Fabriquée","")))</f>
        <v/>
      </c>
      <c r="E276" s="8"/>
      <c r="F276" s="6" t="str">
        <f>IF(Source!G276="EnlËvement","Enlèvement",IF(Source!G276="TournÈe PMN","Tournée PMN",IF(OR(Source!G276="",A276=""),"",Source!G276)))</f>
        <v/>
      </c>
      <c r="G276" s="9" t="str">
        <f>IF(Source!F276="","",Source!F276)</f>
        <v/>
      </c>
    </row>
    <row r="277" spans="1:7" ht="16.5" thickBot="1" x14ac:dyDescent="0.3">
      <c r="A277" s="5" t="str">
        <f>IF(Source!D277="","",Source!D277)</f>
        <v/>
      </c>
      <c r="B277" s="6" t="str">
        <f>IF(MID(Source!C277,1,5)="Ateli",RIGHT(Source!C277,LEN(Source!C277)-5),IF(MID(Source!C277,1,1)="8",Source!C277,IF(MID(Source!C277,1,2)="30",Source!C277,"")))</f>
        <v/>
      </c>
      <c r="C277" s="7" t="str">
        <f>IF(Source!E277="","",Source!E277)</f>
        <v/>
      </c>
      <c r="D277" s="6" t="str">
        <f>IF(Source!B277=10,"Enregistrée",IF(Source!B277=40,"En fabrication",IF(Source!B277=70,"Fabriquée","")))</f>
        <v/>
      </c>
      <c r="E277" s="8"/>
      <c r="F277" s="6" t="str">
        <f>IF(Source!G277="EnlËvement","Enlèvement",IF(Source!G277="TournÈe PMN","Tournée PMN",IF(OR(Source!G277="",A277=""),"",Source!G277)))</f>
        <v/>
      </c>
      <c r="G277" s="9" t="str">
        <f>IF(Source!F277="","",Source!F277)</f>
        <v/>
      </c>
    </row>
    <row r="278" spans="1:7" ht="16.5" thickBot="1" x14ac:dyDescent="0.3">
      <c r="A278" s="5" t="str">
        <f>IF(Source!D278="","",Source!D278)</f>
        <v/>
      </c>
      <c r="B278" s="6" t="str">
        <f>IF(MID(Source!C278,1,5)="Ateli",RIGHT(Source!C278,LEN(Source!C278)-5),IF(MID(Source!C278,1,1)="8",Source!C278,IF(MID(Source!C278,1,2)="30",Source!C278,"")))</f>
        <v/>
      </c>
      <c r="C278" s="7" t="str">
        <f>IF(Source!E278="","",Source!E278)</f>
        <v/>
      </c>
      <c r="D278" s="6" t="str">
        <f>IF(Source!B278=10,"Enregistrée",IF(Source!B278=40,"En fabrication",IF(Source!B278=70,"Fabriquée","")))</f>
        <v/>
      </c>
      <c r="E278" s="8"/>
      <c r="F278" s="6" t="str">
        <f>IF(Source!G278="EnlËvement","Enlèvement",IF(Source!G278="TournÈe PMN","Tournée PMN",IF(OR(Source!G278="",A278=""),"",Source!G278)))</f>
        <v/>
      </c>
      <c r="G278" s="9" t="str">
        <f>IF(Source!F278="","",Source!F278)</f>
        <v/>
      </c>
    </row>
    <row r="279" spans="1:7" ht="16.5" thickBot="1" x14ac:dyDescent="0.3">
      <c r="A279" s="5" t="str">
        <f>IF(Source!D279="","",Source!D279)</f>
        <v/>
      </c>
      <c r="B279" s="6" t="str">
        <f>IF(MID(Source!C279,1,5)="Ateli",RIGHT(Source!C279,LEN(Source!C279)-5),IF(MID(Source!C279,1,1)="8",Source!C279,IF(MID(Source!C279,1,2)="30",Source!C279,"")))</f>
        <v/>
      </c>
      <c r="C279" s="7" t="str">
        <f>IF(Source!E279="","",Source!E279)</f>
        <v/>
      </c>
      <c r="D279" s="6" t="str">
        <f>IF(Source!B279=10,"Enregistrée",IF(Source!B279=40,"En fabrication",IF(Source!B279=70,"Fabriquée","")))</f>
        <v/>
      </c>
      <c r="E279" s="8"/>
      <c r="F279" s="6" t="str">
        <f>IF(Source!G279="EnlËvement","Enlèvement",IF(Source!G279="TournÈe PMN","Tournée PMN",IF(OR(Source!G279="",A279=""),"",Source!G279)))</f>
        <v/>
      </c>
      <c r="G279" s="9" t="str">
        <f>IF(Source!F279="","",Source!F279)</f>
        <v/>
      </c>
    </row>
    <row r="280" spans="1:7" ht="16.5" thickBot="1" x14ac:dyDescent="0.3">
      <c r="A280" s="5" t="str">
        <f>IF(Source!D280="","",Source!D280)</f>
        <v/>
      </c>
      <c r="B280" s="6" t="str">
        <f>IF(MID(Source!C280,1,5)="Ateli",RIGHT(Source!C280,LEN(Source!C280)-5),IF(MID(Source!C280,1,1)="8",Source!C280,IF(MID(Source!C280,1,2)="30",Source!C280,"")))</f>
        <v/>
      </c>
      <c r="C280" s="7" t="str">
        <f>IF(Source!E280="","",Source!E280)</f>
        <v/>
      </c>
      <c r="D280" s="6" t="str">
        <f>IF(Source!B280=10,"Enregistrée",IF(Source!B280=40,"En fabrication",IF(Source!B280=70,"Fabriquée","")))</f>
        <v/>
      </c>
      <c r="E280" s="8"/>
      <c r="F280" s="6" t="str">
        <f>IF(Source!G280="EnlËvement","Enlèvement",IF(Source!G280="TournÈe PMN","Tournée PMN",IF(OR(Source!G280="",A280=""),"",Source!G280)))</f>
        <v/>
      </c>
      <c r="G280" s="9" t="str">
        <f>IF(Source!F280="","",Source!F280)</f>
        <v/>
      </c>
    </row>
    <row r="281" spans="1:7" ht="16.5" thickBot="1" x14ac:dyDescent="0.3">
      <c r="A281" s="5" t="str">
        <f>IF(Source!D281="","",Source!D281)</f>
        <v/>
      </c>
      <c r="B281" s="6" t="str">
        <f>IF(MID(Source!C281,1,5)="Ateli",RIGHT(Source!C281,LEN(Source!C281)-5),IF(MID(Source!C281,1,1)="8",Source!C281,IF(MID(Source!C281,1,2)="30",Source!C281,"")))</f>
        <v/>
      </c>
      <c r="C281" s="7" t="str">
        <f>IF(Source!E281="","",Source!E281)</f>
        <v/>
      </c>
      <c r="D281" s="6" t="str">
        <f>IF(Source!B281=10,"Enregistrée",IF(Source!B281=40,"En fabrication",IF(Source!B281=70,"Fabriquée","")))</f>
        <v/>
      </c>
      <c r="E281" s="8"/>
      <c r="F281" s="6" t="str">
        <f>IF(Source!G281="EnlËvement","Enlèvement",IF(Source!G281="TournÈe PMN","Tournée PMN",IF(OR(Source!G281="",A281=""),"",Source!G281)))</f>
        <v/>
      </c>
      <c r="G281" s="9" t="str">
        <f>IF(Source!F281="","",Source!F281)</f>
        <v/>
      </c>
    </row>
    <row r="282" spans="1:7" ht="16.5" thickBot="1" x14ac:dyDescent="0.3">
      <c r="A282" s="5" t="str">
        <f>IF(Source!D282="","",Source!D282)</f>
        <v/>
      </c>
      <c r="B282" s="6" t="str">
        <f>IF(MID(Source!C282,1,5)="Ateli",RIGHT(Source!C282,LEN(Source!C282)-5),IF(MID(Source!C282,1,1)="8",Source!C282,IF(MID(Source!C282,1,2)="30",Source!C282,"")))</f>
        <v/>
      </c>
      <c r="C282" s="7" t="str">
        <f>IF(Source!E282="","",Source!E282)</f>
        <v/>
      </c>
      <c r="D282" s="6" t="str">
        <f>IF(Source!B282=10,"Enregistrée",IF(Source!B282=40,"En fabrication",IF(Source!B282=70,"Fabriquée","")))</f>
        <v/>
      </c>
      <c r="E282" s="8"/>
      <c r="F282" s="6" t="str">
        <f>IF(Source!G282="EnlËvement","Enlèvement",IF(Source!G282="TournÈe PMN","Tournée PMN",IF(OR(Source!G282="",A282=""),"",Source!G282)))</f>
        <v/>
      </c>
      <c r="G282" s="9" t="str">
        <f>IF(Source!F282="","",Source!F282)</f>
        <v/>
      </c>
    </row>
    <row r="283" spans="1:7" ht="16.5" thickBot="1" x14ac:dyDescent="0.3">
      <c r="A283" s="5" t="str">
        <f>IF(Source!D283="","",Source!D283)</f>
        <v/>
      </c>
      <c r="B283" s="6" t="str">
        <f>IF(MID(Source!C283,1,5)="Ateli",RIGHT(Source!C283,LEN(Source!C283)-5),IF(MID(Source!C283,1,1)="8",Source!C283,IF(MID(Source!C283,1,2)="30",Source!C283,"")))</f>
        <v/>
      </c>
      <c r="C283" s="7" t="str">
        <f>IF(Source!E283="","",Source!E283)</f>
        <v/>
      </c>
      <c r="D283" s="6" t="str">
        <f>IF(Source!B283=10,"Enregistrée",IF(Source!B283=40,"En fabrication",IF(Source!B283=70,"Fabriquée","")))</f>
        <v/>
      </c>
      <c r="E283" s="8"/>
      <c r="F283" s="6" t="str">
        <f>IF(Source!G283="EnlËvement","Enlèvement",IF(Source!G283="TournÈe PMN","Tournée PMN",IF(OR(Source!G283="",A283=""),"",Source!G283)))</f>
        <v/>
      </c>
      <c r="G283" s="9" t="str">
        <f>IF(Source!F283="","",Source!F283)</f>
        <v/>
      </c>
    </row>
    <row r="284" spans="1:7" ht="16.5" thickBot="1" x14ac:dyDescent="0.3">
      <c r="A284" s="5" t="str">
        <f>IF(Source!D284="","",Source!D284)</f>
        <v/>
      </c>
      <c r="B284" s="6" t="str">
        <f>IF(MID(Source!C284,1,5)="Ateli",RIGHT(Source!C284,LEN(Source!C284)-5),IF(MID(Source!C284,1,1)="8",Source!C284,IF(MID(Source!C284,1,2)="30",Source!C284,"")))</f>
        <v/>
      </c>
      <c r="C284" s="7" t="str">
        <f>IF(Source!E284="","",Source!E284)</f>
        <v/>
      </c>
      <c r="D284" s="6" t="str">
        <f>IF(Source!B284=10,"Enregistrée",IF(Source!B284=40,"En fabrication",IF(Source!B284=70,"Fabriquée","")))</f>
        <v/>
      </c>
      <c r="E284" s="8"/>
      <c r="F284" s="6" t="str">
        <f>IF(Source!G284="EnlËvement","Enlèvement",IF(Source!G284="TournÈe PMN","Tournée PMN",IF(OR(Source!G284="",A284=""),"",Source!G284)))</f>
        <v/>
      </c>
      <c r="G284" s="9" t="str">
        <f>IF(Source!F284="","",Source!F284)</f>
        <v/>
      </c>
    </row>
    <row r="285" spans="1:7" ht="16.5" thickBot="1" x14ac:dyDescent="0.3">
      <c r="A285" s="5" t="str">
        <f>IF(Source!D285="","",Source!D285)</f>
        <v/>
      </c>
      <c r="B285" s="6" t="str">
        <f>IF(MID(Source!C285,1,5)="Ateli",RIGHT(Source!C285,LEN(Source!C285)-5),IF(MID(Source!C285,1,1)="8",Source!C285,IF(MID(Source!C285,1,2)="30",Source!C285,"")))</f>
        <v/>
      </c>
      <c r="C285" s="7" t="str">
        <f>IF(Source!E285="","",Source!E285)</f>
        <v/>
      </c>
      <c r="D285" s="6" t="str">
        <f>IF(Source!B285=10,"Enregistrée",IF(Source!B285=40,"En fabrication",IF(Source!B285=70,"Fabriquée","")))</f>
        <v/>
      </c>
      <c r="E285" s="8"/>
      <c r="F285" s="6" t="str">
        <f>IF(Source!G285="EnlËvement","Enlèvement",IF(Source!G285="TournÈe PMN","Tournée PMN",IF(OR(Source!G285="",A285=""),"",Source!G285)))</f>
        <v/>
      </c>
      <c r="G285" s="9" t="str">
        <f>IF(Source!F285="","",Source!F285)</f>
        <v/>
      </c>
    </row>
    <row r="286" spans="1:7" ht="16.5" thickBot="1" x14ac:dyDescent="0.3">
      <c r="A286" s="5" t="str">
        <f>IF(Source!D286="","",Source!D286)</f>
        <v/>
      </c>
      <c r="B286" s="6" t="str">
        <f>IF(MID(Source!C286,1,5)="Ateli",RIGHT(Source!C286,LEN(Source!C286)-5),IF(MID(Source!C286,1,1)="8",Source!C286,IF(MID(Source!C286,1,2)="30",Source!C286,"")))</f>
        <v/>
      </c>
      <c r="C286" s="7" t="str">
        <f>IF(Source!E286="","",Source!E286)</f>
        <v/>
      </c>
      <c r="D286" s="6" t="str">
        <f>IF(Source!B286=10,"Enregistrée",IF(Source!B286=40,"En fabrication",IF(Source!B286=70,"Fabriquée","")))</f>
        <v/>
      </c>
      <c r="E286" s="8"/>
      <c r="F286" s="6" t="str">
        <f>IF(Source!G286="EnlËvement","Enlèvement",IF(Source!G286="TournÈe PMN","Tournée PMN",IF(OR(Source!G286="",A286=""),"",Source!G286)))</f>
        <v/>
      </c>
      <c r="G286" s="9" t="str">
        <f>IF(Source!F286="","",Source!F286)</f>
        <v/>
      </c>
    </row>
    <row r="287" spans="1:7" ht="16.5" thickBot="1" x14ac:dyDescent="0.3">
      <c r="A287" s="5" t="str">
        <f>IF(Source!D287="","",Source!D287)</f>
        <v/>
      </c>
      <c r="B287" s="6" t="str">
        <f>IF(MID(Source!C287,1,5)="Ateli",RIGHT(Source!C287,LEN(Source!C287)-5),IF(MID(Source!C287,1,1)="8",Source!C287,IF(MID(Source!C287,1,2)="30",Source!C287,"")))</f>
        <v/>
      </c>
      <c r="C287" s="7" t="str">
        <f>IF(Source!E287="","",Source!E287)</f>
        <v/>
      </c>
      <c r="D287" s="6" t="str">
        <f>IF(Source!B287=10,"Enregistrée",IF(Source!B287=40,"En fabrication",IF(Source!B287=70,"Fabriquée","")))</f>
        <v/>
      </c>
      <c r="E287" s="8"/>
      <c r="F287" s="6" t="str">
        <f>IF(Source!G287="EnlËvement","Enlèvement",IF(Source!G287="TournÈe PMN","Tournée PMN",IF(OR(Source!G287="",A287=""),"",Source!G287)))</f>
        <v/>
      </c>
      <c r="G287" s="9" t="str">
        <f>IF(Source!F287="","",Source!F287)</f>
        <v/>
      </c>
    </row>
    <row r="288" spans="1:7" ht="16.5" thickBot="1" x14ac:dyDescent="0.3">
      <c r="A288" s="5" t="str">
        <f>IF(Source!D288="","",Source!D288)</f>
        <v/>
      </c>
      <c r="B288" s="6" t="str">
        <f>IF(MID(Source!C288,1,5)="Ateli",RIGHT(Source!C288,LEN(Source!C288)-5),IF(MID(Source!C288,1,1)="8",Source!C288,IF(MID(Source!C288,1,2)="30",Source!C288,"")))</f>
        <v/>
      </c>
      <c r="C288" s="7" t="str">
        <f>IF(Source!E288="","",Source!E288)</f>
        <v/>
      </c>
      <c r="D288" s="6" t="str">
        <f>IF(Source!B288=10,"Enregistrée",IF(Source!B288=40,"En fabrication",IF(Source!B288=70,"Fabriquée","")))</f>
        <v/>
      </c>
      <c r="E288" s="8"/>
      <c r="F288" s="6" t="str">
        <f>IF(Source!G288="EnlËvement","Enlèvement",IF(Source!G288="TournÈe PMN","Tournée PMN",IF(OR(Source!G288="",A288=""),"",Source!G288)))</f>
        <v/>
      </c>
      <c r="G288" s="9" t="str">
        <f>IF(Source!F288="","",Source!F288)</f>
        <v/>
      </c>
    </row>
    <row r="289" spans="1:7" ht="16.5" thickBot="1" x14ac:dyDescent="0.3">
      <c r="A289" s="5" t="str">
        <f>IF(Source!D289="","",Source!D289)</f>
        <v/>
      </c>
      <c r="B289" s="6" t="str">
        <f>IF(MID(Source!C289,1,5)="Ateli",RIGHT(Source!C289,LEN(Source!C289)-5),IF(MID(Source!C289,1,1)="8",Source!C289,IF(MID(Source!C289,1,2)="30",Source!C289,"")))</f>
        <v/>
      </c>
      <c r="C289" s="7" t="str">
        <f>IF(Source!E289="","",Source!E289)</f>
        <v/>
      </c>
      <c r="D289" s="6" t="str">
        <f>IF(Source!B289=10,"Enregistrée",IF(Source!B289=40,"En fabrication",IF(Source!B289=70,"Fabriquée","")))</f>
        <v/>
      </c>
      <c r="E289" s="8"/>
      <c r="F289" s="6" t="str">
        <f>IF(Source!G289="EnlËvement","Enlèvement",IF(Source!G289="TournÈe PMN","Tournée PMN",IF(OR(Source!G289="",A289=""),"",Source!G289)))</f>
        <v/>
      </c>
      <c r="G289" s="9" t="str">
        <f>IF(Source!F289="","",Source!F289)</f>
        <v/>
      </c>
    </row>
    <row r="290" spans="1:7" ht="16.5" thickBot="1" x14ac:dyDescent="0.3">
      <c r="A290" s="5" t="str">
        <f>IF(Source!D290="","",Source!D290)</f>
        <v/>
      </c>
      <c r="B290" s="6" t="str">
        <f>IF(MID(Source!C290,1,5)="Ateli",RIGHT(Source!C290,LEN(Source!C290)-5),IF(MID(Source!C290,1,1)="8",Source!C290,IF(MID(Source!C290,1,2)="30",Source!C290,"")))</f>
        <v/>
      </c>
      <c r="C290" s="7" t="str">
        <f>IF(Source!E290="","",Source!E290)</f>
        <v/>
      </c>
      <c r="D290" s="6" t="str">
        <f>IF(Source!B290=10,"Enregistrée",IF(Source!B290=40,"En fabrication",IF(Source!B290=70,"Fabriquée","")))</f>
        <v/>
      </c>
      <c r="E290" s="8"/>
      <c r="F290" s="6" t="str">
        <f>IF(Source!G290="EnlËvement","Enlèvement",IF(Source!G290="TournÈe PMN","Tournée PMN",IF(OR(Source!G290="",A290=""),"",Source!G290)))</f>
        <v/>
      </c>
      <c r="G290" s="9" t="str">
        <f>IF(Source!F290="","",Source!F290)</f>
        <v/>
      </c>
    </row>
    <row r="291" spans="1:7" ht="16.5" thickBot="1" x14ac:dyDescent="0.3">
      <c r="A291" s="5" t="str">
        <f>IF(Source!D291="","",Source!D291)</f>
        <v/>
      </c>
      <c r="B291" s="6" t="str">
        <f>IF(MID(Source!C291,1,5)="Ateli",RIGHT(Source!C291,LEN(Source!C291)-5),IF(MID(Source!C291,1,1)="8",Source!C291,IF(MID(Source!C291,1,2)="30",Source!C291,"")))</f>
        <v/>
      </c>
      <c r="C291" s="7" t="str">
        <f>IF(Source!E291="","",Source!E291)</f>
        <v/>
      </c>
      <c r="D291" s="6" t="str">
        <f>IF(Source!B291=10,"Enregistrée",IF(Source!B291=40,"En fabrication",IF(Source!B291=70,"Fabriquée","")))</f>
        <v/>
      </c>
      <c r="E291" s="8"/>
      <c r="F291" s="6" t="str">
        <f>IF(Source!G291="EnlËvement","Enlèvement",IF(Source!G291="TournÈe PMN","Tournée PMN",IF(OR(Source!G291="",A291=""),"",Source!G291)))</f>
        <v/>
      </c>
      <c r="G291" s="9" t="str">
        <f>IF(Source!F291="","",Source!F291)</f>
        <v/>
      </c>
    </row>
    <row r="292" spans="1:7" ht="16.5" thickBot="1" x14ac:dyDescent="0.3">
      <c r="A292" s="5" t="str">
        <f>IF(Source!D292="","",Source!D292)</f>
        <v/>
      </c>
      <c r="B292" s="6" t="str">
        <f>IF(MID(Source!C292,1,5)="Ateli",RIGHT(Source!C292,LEN(Source!C292)-5),IF(MID(Source!C292,1,1)="8",Source!C292,IF(MID(Source!C292,1,2)="30",Source!C292,"")))</f>
        <v/>
      </c>
      <c r="C292" s="7" t="str">
        <f>IF(Source!E292="","",Source!E292)</f>
        <v/>
      </c>
      <c r="D292" s="6" t="str">
        <f>IF(Source!B292=10,"Enregistrée",IF(Source!B292=40,"En fabrication",IF(Source!B292=70,"Fabriquée","")))</f>
        <v/>
      </c>
      <c r="E292" s="8"/>
      <c r="F292" s="6" t="str">
        <f>IF(Source!G292="EnlËvement","Enlèvement",IF(Source!G292="TournÈe PMN","Tournée PMN",IF(OR(Source!G292="",A292=""),"",Source!G292)))</f>
        <v/>
      </c>
      <c r="G292" s="9" t="str">
        <f>IF(Source!F292="","",Source!F292)</f>
        <v/>
      </c>
    </row>
    <row r="293" spans="1:7" ht="16.5" thickBot="1" x14ac:dyDescent="0.3">
      <c r="A293" s="5" t="str">
        <f>IF(Source!D293="","",Source!D293)</f>
        <v/>
      </c>
      <c r="B293" s="6" t="str">
        <f>IF(MID(Source!C293,1,5)="Ateli",RIGHT(Source!C293,LEN(Source!C293)-5),IF(MID(Source!C293,1,1)="8",Source!C293,IF(MID(Source!C293,1,2)="30",Source!C293,"")))</f>
        <v/>
      </c>
      <c r="C293" s="7" t="str">
        <f>IF(Source!E293="","",Source!E293)</f>
        <v/>
      </c>
      <c r="D293" s="6" t="str">
        <f>IF(Source!B293=10,"Enregistrée",IF(Source!B293=40,"En fabrication",IF(Source!B293=70,"Fabriquée","")))</f>
        <v/>
      </c>
      <c r="E293" s="8"/>
      <c r="F293" s="6" t="str">
        <f>IF(Source!G293="EnlËvement","Enlèvement",IF(Source!G293="TournÈe PMN","Tournée PMN",IF(OR(Source!G293="",A293=""),"",Source!G293)))</f>
        <v/>
      </c>
      <c r="G293" s="9" t="str">
        <f>IF(Source!F293="","",Source!F293)</f>
        <v/>
      </c>
    </row>
    <row r="294" spans="1:7" ht="16.5" thickBot="1" x14ac:dyDescent="0.3">
      <c r="A294" s="5" t="str">
        <f>IF(Source!D294="","",Source!D294)</f>
        <v/>
      </c>
      <c r="B294" s="6" t="str">
        <f>IF(MID(Source!C294,1,5)="Ateli",RIGHT(Source!C294,LEN(Source!C294)-5),IF(MID(Source!C294,1,1)="8",Source!C294,IF(MID(Source!C294,1,2)="30",Source!C294,"")))</f>
        <v/>
      </c>
      <c r="C294" s="7" t="str">
        <f>IF(Source!E294="","",Source!E294)</f>
        <v/>
      </c>
      <c r="D294" s="6" t="str">
        <f>IF(Source!B294=10,"Enregistrée",IF(Source!B294=40,"En fabrication",IF(Source!B294=70,"Fabriquée","")))</f>
        <v/>
      </c>
      <c r="E294" s="8"/>
      <c r="F294" s="6" t="str">
        <f>IF(Source!G294="EnlËvement","Enlèvement",IF(Source!G294="TournÈe PMN","Tournée PMN",IF(OR(Source!G294="",A294=""),"",Source!G294)))</f>
        <v/>
      </c>
      <c r="G294" s="9" t="str">
        <f>IF(Source!F294="","",Source!F294)</f>
        <v/>
      </c>
    </row>
    <row r="295" spans="1:7" ht="16.5" thickBot="1" x14ac:dyDescent="0.3">
      <c r="A295" s="5" t="str">
        <f>IF(Source!D295="","",Source!D295)</f>
        <v/>
      </c>
      <c r="B295" s="6" t="str">
        <f>IF(MID(Source!C295,1,5)="Ateli",RIGHT(Source!C295,LEN(Source!C295)-5),IF(MID(Source!C295,1,1)="8",Source!C295,IF(MID(Source!C295,1,2)="30",Source!C295,"")))</f>
        <v/>
      </c>
      <c r="C295" s="7" t="str">
        <f>IF(Source!E295="","",Source!E295)</f>
        <v/>
      </c>
      <c r="D295" s="6" t="str">
        <f>IF(Source!B295=10,"Enregistrée",IF(Source!B295=40,"En fabrication",IF(Source!B295=70,"Fabriquée","")))</f>
        <v/>
      </c>
      <c r="E295" s="8"/>
      <c r="F295" s="6" t="str">
        <f>IF(Source!G295="EnlËvement","Enlèvement",IF(Source!G295="TournÈe PMN","Tournée PMN",IF(OR(Source!G295="",A295=""),"",Source!G295)))</f>
        <v/>
      </c>
      <c r="G295" s="9" t="str">
        <f>IF(Source!F295="","",Source!F295)</f>
        <v/>
      </c>
    </row>
    <row r="296" spans="1:7" ht="16.5" thickBot="1" x14ac:dyDescent="0.3">
      <c r="A296" s="5" t="str">
        <f>IF(Source!D296="","",Source!D296)</f>
        <v/>
      </c>
      <c r="B296" s="6" t="str">
        <f>IF(MID(Source!C296,1,5)="Ateli",RIGHT(Source!C296,LEN(Source!C296)-5),IF(MID(Source!C296,1,1)="8",Source!C296,IF(MID(Source!C296,1,2)="30",Source!C296,"")))</f>
        <v/>
      </c>
      <c r="C296" s="7" t="str">
        <f>IF(Source!E296="","",Source!E296)</f>
        <v/>
      </c>
      <c r="D296" s="6" t="str">
        <f>IF(Source!B296=10,"Enregistrée",IF(Source!B296=40,"En fabrication",IF(Source!B296=70,"Fabriquée","")))</f>
        <v/>
      </c>
      <c r="E296" s="8"/>
      <c r="F296" s="6" t="str">
        <f>IF(Source!G296="EnlËvement","Enlèvement",IF(Source!G296="TournÈe PMN","Tournée PMN",IF(OR(Source!G296="",A296=""),"",Source!G296)))</f>
        <v/>
      </c>
      <c r="G296" s="9" t="str">
        <f>IF(Source!F296="","",Source!F296)</f>
        <v/>
      </c>
    </row>
    <row r="297" spans="1:7" ht="16.5" thickBot="1" x14ac:dyDescent="0.3">
      <c r="A297" s="5" t="str">
        <f>IF(Source!D297="","",Source!D297)</f>
        <v/>
      </c>
      <c r="B297" s="6" t="str">
        <f>IF(MID(Source!C297,1,5)="Ateli",RIGHT(Source!C297,LEN(Source!C297)-5),IF(MID(Source!C297,1,1)="8",Source!C297,IF(MID(Source!C297,1,2)="30",Source!C297,"")))</f>
        <v/>
      </c>
      <c r="C297" s="7" t="str">
        <f>IF(Source!E297="","",Source!E297)</f>
        <v/>
      </c>
      <c r="D297" s="6" t="str">
        <f>IF(Source!B297=10,"Enregistrée",IF(Source!B297=40,"En fabrication",IF(Source!B297=70,"Fabriquée","")))</f>
        <v/>
      </c>
      <c r="E297" s="8"/>
      <c r="F297" s="6" t="str">
        <f>IF(Source!G297="EnlËvement","Enlèvement",IF(Source!G297="TournÈe PMN","Tournée PMN",IF(OR(Source!G297="",A297=""),"",Source!G297)))</f>
        <v/>
      </c>
      <c r="G297" s="9" t="str">
        <f>IF(Source!F297="","",Source!F297)</f>
        <v/>
      </c>
    </row>
    <row r="298" spans="1:7" ht="16.5" thickBot="1" x14ac:dyDescent="0.3">
      <c r="A298" s="5" t="str">
        <f>IF(Source!D298="","",Source!D298)</f>
        <v/>
      </c>
      <c r="B298" s="6" t="str">
        <f>IF(MID(Source!C298,1,5)="Ateli",RIGHT(Source!C298,LEN(Source!C298)-5),IF(MID(Source!C298,1,1)="8",Source!C298,IF(MID(Source!C298,1,2)="30",Source!C298,"")))</f>
        <v/>
      </c>
      <c r="C298" s="7" t="str">
        <f>IF(Source!E298="","",Source!E298)</f>
        <v/>
      </c>
      <c r="D298" s="6" t="str">
        <f>IF(Source!B298=10,"Enregistrée",IF(Source!B298=40,"En fabrication",IF(Source!B298=70,"Fabriquée","")))</f>
        <v/>
      </c>
      <c r="E298" s="8"/>
      <c r="F298" s="6" t="str">
        <f>IF(Source!G298="EnlËvement","Enlèvement",IF(Source!G298="TournÈe PMN","Tournée PMN",IF(OR(Source!G298="",A298=""),"",Source!G298)))</f>
        <v/>
      </c>
      <c r="G298" s="9" t="str">
        <f>IF(Source!F298="","",Source!F298)</f>
        <v/>
      </c>
    </row>
    <row r="299" spans="1:7" ht="16.5" thickBot="1" x14ac:dyDescent="0.3">
      <c r="A299" s="5" t="str">
        <f>IF(Source!D299="","",Source!D299)</f>
        <v/>
      </c>
      <c r="B299" s="6" t="str">
        <f>IF(MID(Source!C299,1,5)="Ateli",RIGHT(Source!C299,LEN(Source!C299)-5),IF(MID(Source!C299,1,1)="8",Source!C299,IF(MID(Source!C299,1,2)="30",Source!C299,"")))</f>
        <v/>
      </c>
      <c r="C299" s="7" t="str">
        <f>IF(Source!E299="","",Source!E299)</f>
        <v/>
      </c>
      <c r="D299" s="6" t="str">
        <f>IF(Source!B299=10,"Enregistrée",IF(Source!B299=40,"En fabrication",IF(Source!B299=70,"Fabriquée","")))</f>
        <v/>
      </c>
      <c r="E299" s="8"/>
      <c r="F299" s="6" t="str">
        <f>IF(Source!G299="EnlËvement","Enlèvement",IF(Source!G299="TournÈe PMN","Tournée PMN",IF(OR(Source!G299="",A299=""),"",Source!G299)))</f>
        <v/>
      </c>
      <c r="G299" s="9" t="str">
        <f>IF(Source!F299="","",Source!F299)</f>
        <v/>
      </c>
    </row>
    <row r="300" spans="1:7" ht="16.5" thickBot="1" x14ac:dyDescent="0.3">
      <c r="A300" s="5" t="str">
        <f>IF(Source!D300="","",Source!D300)</f>
        <v/>
      </c>
      <c r="B300" s="6" t="str">
        <f>IF(MID(Source!C300,1,5)="Ateli",RIGHT(Source!C300,LEN(Source!C300)-5),IF(MID(Source!C300,1,1)="8",Source!C300,IF(MID(Source!C300,1,2)="30",Source!C300,"")))</f>
        <v/>
      </c>
      <c r="C300" s="7" t="str">
        <f>IF(Source!E300="","",Source!E300)</f>
        <v/>
      </c>
      <c r="D300" s="6" t="str">
        <f>IF(Source!B300=10,"Enregistrée",IF(Source!B300=40,"En fabrication",IF(Source!B300=70,"Fabriquée","")))</f>
        <v/>
      </c>
      <c r="E300" s="8"/>
      <c r="F300" s="6" t="str">
        <f>IF(Source!G300="EnlËvement","Enlèvement",IF(Source!G300="TournÈe PMN","Tournée PMN",IF(OR(Source!G300="",A300=""),"",Source!G300)))</f>
        <v/>
      </c>
      <c r="G300" s="9" t="str">
        <f>IF(Source!F300="","",Source!F300)</f>
        <v/>
      </c>
    </row>
    <row r="301" spans="1:7" ht="16.5" thickBot="1" x14ac:dyDescent="0.3">
      <c r="A301" s="5" t="str">
        <f>IF(Source!D301="","",Source!D301)</f>
        <v/>
      </c>
      <c r="B301" s="6" t="str">
        <f>IF(MID(Source!C301,1,5)="Ateli",RIGHT(Source!C301,LEN(Source!C301)-5),IF(MID(Source!C301,1,1)="8",Source!C301,IF(MID(Source!C301,1,2)="30",Source!C301,"")))</f>
        <v/>
      </c>
      <c r="C301" s="7" t="str">
        <f>IF(Source!E301="","",Source!E301)</f>
        <v/>
      </c>
      <c r="D301" s="6" t="str">
        <f>IF(Source!B301=10,"Enregistrée",IF(Source!B301=40,"En fabrication",IF(Source!B301=70,"Fabriquée","")))</f>
        <v/>
      </c>
      <c r="E301" s="8"/>
      <c r="F301" s="6" t="str">
        <f>IF(Source!G301="EnlËvement","Enlèvement",IF(Source!G301="TournÈe PMN","Tournée PMN",IF(OR(Source!G301="",A301=""),"",Source!G301)))</f>
        <v/>
      </c>
      <c r="G301" s="9" t="str">
        <f>IF(Source!F301="","",Source!F301)</f>
        <v/>
      </c>
    </row>
    <row r="302" spans="1:7" ht="16.5" thickBot="1" x14ac:dyDescent="0.3">
      <c r="A302" s="5" t="str">
        <f>IF(Source!D302="","",Source!D302)</f>
        <v/>
      </c>
      <c r="B302" s="6" t="str">
        <f>IF(MID(Source!C302,1,5)="Ateli",RIGHT(Source!C302,LEN(Source!C302)-5),IF(MID(Source!C302,1,1)="8",Source!C302,IF(MID(Source!C302,1,2)="30",Source!C302,"")))</f>
        <v/>
      </c>
      <c r="C302" s="7" t="str">
        <f>IF(Source!E302="","",Source!E302)</f>
        <v/>
      </c>
      <c r="D302" s="6" t="str">
        <f>IF(Source!B302=10,"Enregistrée",IF(Source!B302=40,"En fabrication",IF(Source!B302=70,"Fabriquée","")))</f>
        <v/>
      </c>
      <c r="E302" s="8"/>
      <c r="F302" s="6" t="str">
        <f>IF(Source!G302="EnlËvement","Enlèvement",IF(Source!G302="TournÈe PMN","Tournée PMN",IF(OR(Source!G302="",A302=""),"",Source!G302)))</f>
        <v/>
      </c>
      <c r="G302" s="9" t="str">
        <f>IF(Source!F302="","",Source!F302)</f>
        <v/>
      </c>
    </row>
    <row r="303" spans="1:7" ht="16.5" thickBot="1" x14ac:dyDescent="0.3">
      <c r="A303" s="5" t="str">
        <f>IF(Source!D303="","",Source!D303)</f>
        <v/>
      </c>
      <c r="B303" s="6" t="str">
        <f>IF(MID(Source!C303,1,5)="Ateli",RIGHT(Source!C303,LEN(Source!C303)-5),IF(MID(Source!C303,1,1)="8",Source!C303,IF(MID(Source!C303,1,2)="30",Source!C303,"")))</f>
        <v/>
      </c>
      <c r="C303" s="7" t="str">
        <f>IF(Source!E303="","",Source!E303)</f>
        <v/>
      </c>
      <c r="D303" s="6" t="str">
        <f>IF(Source!B303=10,"Enregistrée",IF(Source!B303=40,"En fabrication",IF(Source!B303=70,"Fabriquée","")))</f>
        <v/>
      </c>
      <c r="E303" s="8"/>
      <c r="F303" s="6" t="str">
        <f>IF(Source!G303="EnlËvement","Enlèvement",IF(Source!G303="TournÈe PMN","Tournée PMN",IF(OR(Source!G303="",A303=""),"",Source!G303)))</f>
        <v/>
      </c>
      <c r="G303" s="9" t="str">
        <f>IF(Source!F303="","",Source!F303)</f>
        <v/>
      </c>
    </row>
    <row r="304" spans="1:7" ht="16.5" thickBot="1" x14ac:dyDescent="0.3">
      <c r="A304" s="5" t="str">
        <f>IF(Source!D304="","",Source!D304)</f>
        <v/>
      </c>
      <c r="B304" s="6" t="str">
        <f>IF(MID(Source!C304,1,5)="Ateli",RIGHT(Source!C304,LEN(Source!C304)-5),IF(MID(Source!C304,1,1)="8",Source!C304,IF(MID(Source!C304,1,2)="30",Source!C304,"")))</f>
        <v/>
      </c>
      <c r="C304" s="7" t="str">
        <f>IF(Source!E304="","",Source!E304)</f>
        <v/>
      </c>
      <c r="D304" s="6" t="str">
        <f>IF(Source!B304=10,"Enregistrée",IF(Source!B304=40,"En fabrication",IF(Source!B304=70,"Fabriquée","")))</f>
        <v/>
      </c>
      <c r="E304" s="8"/>
      <c r="F304" s="6" t="str">
        <f>IF(Source!G304="EnlËvement","Enlèvement",IF(Source!G304="TournÈe PMN","Tournée PMN",IF(OR(Source!G304="",A304=""),"",Source!G304)))</f>
        <v/>
      </c>
      <c r="G304" s="9" t="str">
        <f>IF(Source!F304="","",Source!F304)</f>
        <v/>
      </c>
    </row>
    <row r="305" spans="1:7" ht="16.5" thickBot="1" x14ac:dyDescent="0.3">
      <c r="A305" s="5" t="str">
        <f>IF(Source!D305="","",Source!D305)</f>
        <v/>
      </c>
      <c r="B305" s="6" t="str">
        <f>IF(MID(Source!C305,1,5)="Ateli",RIGHT(Source!C305,LEN(Source!C305)-5),IF(MID(Source!C305,1,1)="8",Source!C305,IF(MID(Source!C305,1,2)="30",Source!C305,"")))</f>
        <v/>
      </c>
      <c r="C305" s="7" t="str">
        <f>IF(Source!E305="","",Source!E305)</f>
        <v/>
      </c>
      <c r="D305" s="6" t="str">
        <f>IF(Source!B305=10,"Enregistrée",IF(Source!B305=40,"En fabrication",IF(Source!B305=70,"Fabriquée","")))</f>
        <v/>
      </c>
      <c r="E305" s="8"/>
      <c r="F305" s="6" t="str">
        <f>IF(Source!G305="EnlËvement","Enlèvement",IF(Source!G305="TournÈe PMN","Tournée PMN",IF(OR(Source!G305="",A305=""),"",Source!G305)))</f>
        <v/>
      </c>
      <c r="G305" s="9" t="str">
        <f>IF(Source!F305="","",Source!F305)</f>
        <v/>
      </c>
    </row>
    <row r="306" spans="1:7" ht="16.5" thickBot="1" x14ac:dyDescent="0.3">
      <c r="A306" s="5" t="str">
        <f>IF(Source!D306="","",Source!D306)</f>
        <v/>
      </c>
      <c r="B306" s="6" t="str">
        <f>IF(MID(Source!C306,1,5)="Ateli",RIGHT(Source!C306,LEN(Source!C306)-5),IF(MID(Source!C306,1,1)="8",Source!C306,IF(MID(Source!C306,1,2)="30",Source!C306,"")))</f>
        <v/>
      </c>
      <c r="C306" s="7" t="str">
        <f>IF(Source!E306="","",Source!E306)</f>
        <v/>
      </c>
      <c r="D306" s="6" t="str">
        <f>IF(Source!B306=10,"Enregistrée",IF(Source!B306=40,"En fabrication",IF(Source!B306=70,"Fabriquée","")))</f>
        <v/>
      </c>
      <c r="E306" s="8"/>
      <c r="F306" s="6" t="str">
        <f>IF(Source!G306="EnlËvement","Enlèvement",IF(Source!G306="TournÈe PMN","Tournée PMN",IF(OR(Source!G306="",A306=""),"",Source!G306)))</f>
        <v/>
      </c>
      <c r="G306" s="9" t="str">
        <f>IF(Source!F306="","",Source!F306)</f>
        <v/>
      </c>
    </row>
    <row r="307" spans="1:7" ht="16.5" thickBot="1" x14ac:dyDescent="0.3">
      <c r="A307" s="5" t="str">
        <f>IF(Source!D307="","",Source!D307)</f>
        <v/>
      </c>
      <c r="B307" s="6" t="str">
        <f>IF(MID(Source!C307,1,5)="Ateli",RIGHT(Source!C307,LEN(Source!C307)-5),IF(MID(Source!C307,1,1)="8",Source!C307,IF(MID(Source!C307,1,2)="30",Source!C307,"")))</f>
        <v/>
      </c>
      <c r="C307" s="7" t="str">
        <f>IF(Source!E307="","",Source!E307)</f>
        <v/>
      </c>
      <c r="D307" s="6" t="str">
        <f>IF(Source!B307=10,"Enregistrée",IF(Source!B307=40,"En fabrication",IF(Source!B307=70,"Fabriquée","")))</f>
        <v/>
      </c>
      <c r="E307" s="8"/>
      <c r="F307" s="6" t="str">
        <f>IF(Source!G307="EnlËvement","Enlèvement",IF(Source!G307="TournÈe PMN","Tournée PMN",IF(OR(Source!G307="",A307=""),"",Source!G307)))</f>
        <v/>
      </c>
      <c r="G307" s="9" t="str">
        <f>IF(Source!F307="","",Source!F307)</f>
        <v/>
      </c>
    </row>
    <row r="308" spans="1:7" ht="16.5" thickBot="1" x14ac:dyDescent="0.3">
      <c r="A308" s="5" t="str">
        <f>IF(Source!D308="","",Source!D308)</f>
        <v/>
      </c>
      <c r="B308" s="6" t="str">
        <f>IF(MID(Source!C308,1,5)="Ateli",RIGHT(Source!C308,LEN(Source!C308)-5),IF(MID(Source!C308,1,1)="8",Source!C308,IF(MID(Source!C308,1,2)="30",Source!C308,"")))</f>
        <v/>
      </c>
      <c r="C308" s="7" t="str">
        <f>IF(Source!E308="","",Source!E308)</f>
        <v/>
      </c>
      <c r="D308" s="6" t="str">
        <f>IF(Source!B308=10,"Enregistrée",IF(Source!B308=40,"En fabrication",IF(Source!B308=70,"Fabriquée","")))</f>
        <v/>
      </c>
      <c r="E308" s="8"/>
      <c r="F308" s="6" t="str">
        <f>IF(Source!G308="EnlËvement","Enlèvement",IF(Source!G308="TournÈe PMN","Tournée PMN",IF(OR(Source!G308="",A308=""),"",Source!G308)))</f>
        <v/>
      </c>
      <c r="G308" s="9" t="str">
        <f>IF(Source!F308="","",Source!F308)</f>
        <v/>
      </c>
    </row>
    <row r="309" spans="1:7" ht="16.5" thickBot="1" x14ac:dyDescent="0.3">
      <c r="A309" s="5" t="str">
        <f>IF(Source!D309="","",Source!D309)</f>
        <v/>
      </c>
      <c r="B309" s="6" t="str">
        <f>IF(MID(Source!C309,1,5)="Ateli",RIGHT(Source!C309,LEN(Source!C309)-5),IF(MID(Source!C309,1,1)="8",Source!C309,IF(MID(Source!C309,1,2)="30",Source!C309,"")))</f>
        <v/>
      </c>
      <c r="C309" s="7" t="str">
        <f>IF(Source!E309="","",Source!E309)</f>
        <v/>
      </c>
      <c r="D309" s="6" t="str">
        <f>IF(Source!B309=10,"Enregistrée",IF(Source!B309=40,"En fabrication",IF(Source!B309=70,"Fabriquée","")))</f>
        <v/>
      </c>
      <c r="E309" s="8"/>
      <c r="F309" s="6" t="str">
        <f>IF(Source!G309="EnlËvement","Enlèvement",IF(Source!G309="TournÈe PMN","Tournée PMN",IF(OR(Source!G309="",A309=""),"",Source!G309)))</f>
        <v/>
      </c>
      <c r="G309" s="9" t="str">
        <f>IF(Source!F309="","",Source!F309)</f>
        <v/>
      </c>
    </row>
    <row r="310" spans="1:7" ht="16.5" thickBot="1" x14ac:dyDescent="0.3">
      <c r="A310" s="5" t="str">
        <f>IF(Source!D310="","",Source!D310)</f>
        <v/>
      </c>
      <c r="B310" s="6" t="str">
        <f>IF(MID(Source!C310,1,5)="Ateli",RIGHT(Source!C310,LEN(Source!C310)-5),IF(MID(Source!C310,1,1)="8",Source!C310,IF(MID(Source!C310,1,2)="30",Source!C310,"")))</f>
        <v/>
      </c>
      <c r="C310" s="7" t="str">
        <f>IF(Source!E310="","",Source!E310)</f>
        <v/>
      </c>
      <c r="D310" s="6" t="str">
        <f>IF(Source!B310=10,"Enregistrée",IF(Source!B310=40,"En fabrication",IF(Source!B310=70,"Fabriquée","")))</f>
        <v/>
      </c>
      <c r="E310" s="8"/>
      <c r="F310" s="6" t="str">
        <f>IF(Source!G310="EnlËvement","Enlèvement",IF(Source!G310="TournÈe PMN","Tournée PMN",IF(OR(Source!G310="",A310=""),"",Source!G310)))</f>
        <v/>
      </c>
      <c r="G310" s="9" t="str">
        <f>IF(Source!F310="","",Source!F310)</f>
        <v/>
      </c>
    </row>
    <row r="311" spans="1:7" ht="16.5" thickBot="1" x14ac:dyDescent="0.3">
      <c r="A311" s="5" t="str">
        <f>IF(Source!D311="","",Source!D311)</f>
        <v/>
      </c>
      <c r="B311" s="6" t="str">
        <f>IF(MID(Source!C311,1,5)="Ateli",RIGHT(Source!C311,LEN(Source!C311)-5),IF(MID(Source!C311,1,1)="8",Source!C311,IF(MID(Source!C311,1,2)="30",Source!C311,"")))</f>
        <v/>
      </c>
      <c r="C311" s="7" t="str">
        <f>IF(Source!E311="","",Source!E311)</f>
        <v/>
      </c>
      <c r="D311" s="6" t="str">
        <f>IF(Source!B311=10,"Enregistrée",IF(Source!B311=40,"En fabrication",IF(Source!B311=70,"Fabriquée","")))</f>
        <v/>
      </c>
      <c r="E311" s="8"/>
      <c r="F311" s="6" t="str">
        <f>IF(Source!G311="EnlËvement","Enlèvement",IF(Source!G311="TournÈe PMN","Tournée PMN",IF(OR(Source!G311="",A311=""),"",Source!G311)))</f>
        <v/>
      </c>
      <c r="G311" s="9" t="str">
        <f>IF(Source!F311="","",Source!F311)</f>
        <v/>
      </c>
    </row>
    <row r="312" spans="1:7" ht="16.5" thickBot="1" x14ac:dyDescent="0.3">
      <c r="A312" s="5" t="str">
        <f>IF(Source!D312="","",Source!D312)</f>
        <v/>
      </c>
      <c r="B312" s="6" t="str">
        <f>IF(MID(Source!C312,1,5)="Ateli",RIGHT(Source!C312,LEN(Source!C312)-5),IF(MID(Source!C312,1,1)="8",Source!C312,IF(MID(Source!C312,1,2)="30",Source!C312,"")))</f>
        <v/>
      </c>
      <c r="C312" s="7" t="str">
        <f>IF(Source!E312="","",Source!E312)</f>
        <v/>
      </c>
      <c r="D312" s="6" t="str">
        <f>IF(Source!B312=10,"Enregistrée",IF(Source!B312=40,"En fabrication",IF(Source!B312=70,"Fabriquée","")))</f>
        <v/>
      </c>
      <c r="E312" s="8"/>
      <c r="F312" s="6" t="str">
        <f>IF(Source!G312="EnlËvement","Enlèvement",IF(Source!G312="TournÈe PMN","Tournée PMN",IF(OR(Source!G312="",A312=""),"",Source!G312)))</f>
        <v/>
      </c>
      <c r="G312" s="9" t="str">
        <f>IF(Source!F312="","",Source!F312)</f>
        <v/>
      </c>
    </row>
    <row r="313" spans="1:7" ht="16.5" thickBot="1" x14ac:dyDescent="0.3">
      <c r="A313" s="5" t="str">
        <f>IF(Source!D313="","",Source!D313)</f>
        <v/>
      </c>
      <c r="B313" s="6" t="str">
        <f>IF(MID(Source!C313,1,5)="Ateli",RIGHT(Source!C313,LEN(Source!C313)-5),IF(MID(Source!C313,1,1)="8",Source!C313,IF(MID(Source!C313,1,2)="30",Source!C313,"")))</f>
        <v/>
      </c>
      <c r="C313" s="7" t="str">
        <f>IF(Source!E313="","",Source!E313)</f>
        <v/>
      </c>
      <c r="D313" s="6" t="str">
        <f>IF(Source!B313=10,"Enregistrée",IF(Source!B313=40,"En fabrication",IF(Source!B313=70,"Fabriquée","")))</f>
        <v/>
      </c>
      <c r="E313" s="8"/>
      <c r="F313" s="6" t="str">
        <f>IF(Source!G313="EnlËvement","Enlèvement",IF(Source!G313="TournÈe PMN","Tournée PMN",IF(OR(Source!G313="",A313=""),"",Source!G313)))</f>
        <v/>
      </c>
      <c r="G313" s="9" t="str">
        <f>IF(Source!F313="","",Source!F313)</f>
        <v/>
      </c>
    </row>
    <row r="314" spans="1:7" ht="16.5" thickBot="1" x14ac:dyDescent="0.3">
      <c r="A314" s="5" t="str">
        <f>IF(Source!D314="","",Source!D314)</f>
        <v/>
      </c>
      <c r="B314" s="6" t="str">
        <f>IF(MID(Source!C314,1,5)="Ateli",RIGHT(Source!C314,LEN(Source!C314)-5),IF(MID(Source!C314,1,1)="8",Source!C314,IF(MID(Source!C314,1,2)="30",Source!C314,"")))</f>
        <v/>
      </c>
      <c r="C314" s="7" t="str">
        <f>IF(Source!E314="","",Source!E314)</f>
        <v/>
      </c>
      <c r="D314" s="6" t="str">
        <f>IF(Source!B314=10,"Enregistrée",IF(Source!B314=40,"En fabrication",IF(Source!B314=70,"Fabriquée","")))</f>
        <v/>
      </c>
      <c r="E314" s="8"/>
      <c r="F314" s="6" t="str">
        <f>IF(Source!G314="EnlËvement","Enlèvement",IF(Source!G314="TournÈe PMN","Tournée PMN",IF(OR(Source!G314="",A314=""),"",Source!G314)))</f>
        <v/>
      </c>
      <c r="G314" s="9" t="str">
        <f>IF(Source!F314="","",Source!F314)</f>
        <v/>
      </c>
    </row>
    <row r="315" spans="1:7" ht="16.5" thickBot="1" x14ac:dyDescent="0.3">
      <c r="A315" s="5" t="str">
        <f>IF(Source!D315="","",Source!D315)</f>
        <v/>
      </c>
      <c r="B315" s="6" t="str">
        <f>IF(MID(Source!C315,1,5)="Ateli",RIGHT(Source!C315,LEN(Source!C315)-5),IF(MID(Source!C315,1,1)="8",Source!C315,IF(MID(Source!C315,1,2)="30",Source!C315,"")))</f>
        <v/>
      </c>
      <c r="C315" s="7" t="str">
        <f>IF(Source!E315="","",Source!E315)</f>
        <v/>
      </c>
      <c r="D315" s="6" t="str">
        <f>IF(Source!B315=10,"Enregistrée",IF(Source!B315=40,"En fabrication",IF(Source!B315=70,"Fabriquée","")))</f>
        <v/>
      </c>
      <c r="E315" s="8"/>
      <c r="F315" s="6" t="str">
        <f>IF(Source!G315="EnlËvement","Enlèvement",IF(Source!G315="TournÈe PMN","Tournée PMN",IF(OR(Source!G315="",A315=""),"",Source!G315)))</f>
        <v/>
      </c>
      <c r="G315" s="9" t="str">
        <f>IF(Source!F315="","",Source!F315)</f>
        <v/>
      </c>
    </row>
    <row r="316" spans="1:7" ht="16.5" thickBot="1" x14ac:dyDescent="0.3">
      <c r="A316" s="5" t="str">
        <f>IF(Source!D316="","",Source!D316)</f>
        <v/>
      </c>
      <c r="B316" s="6" t="str">
        <f>IF(MID(Source!C316,1,5)="Ateli",RIGHT(Source!C316,LEN(Source!C316)-5),IF(MID(Source!C316,1,1)="8",Source!C316,IF(MID(Source!C316,1,2)="30",Source!C316,"")))</f>
        <v/>
      </c>
      <c r="C316" s="7" t="str">
        <f>IF(Source!E316="","",Source!E316)</f>
        <v/>
      </c>
      <c r="D316" s="6" t="str">
        <f>IF(Source!B316=10,"Enregistrée",IF(Source!B316=40,"En fabrication",IF(Source!B316=70,"Fabriquée","")))</f>
        <v/>
      </c>
      <c r="E316" s="8"/>
      <c r="F316" s="6" t="str">
        <f>IF(Source!G316="EnlËvement","Enlèvement",IF(Source!G316="TournÈe PMN","Tournée PMN",IF(OR(Source!G316="",A316=""),"",Source!G316)))</f>
        <v/>
      </c>
      <c r="G316" s="9" t="str">
        <f>IF(Source!F316="","",Source!F316)</f>
        <v/>
      </c>
    </row>
    <row r="317" spans="1:7" ht="16.5" thickBot="1" x14ac:dyDescent="0.3">
      <c r="A317" s="5" t="str">
        <f>IF(Source!D317="","",Source!D317)</f>
        <v/>
      </c>
      <c r="B317" s="6" t="str">
        <f>IF(MID(Source!C317,1,5)="Ateli",RIGHT(Source!C317,LEN(Source!C317)-5),IF(MID(Source!C317,1,1)="8",Source!C317,IF(MID(Source!C317,1,2)="30",Source!C317,"")))</f>
        <v/>
      </c>
      <c r="C317" s="7" t="str">
        <f>IF(Source!E317="","",Source!E317)</f>
        <v/>
      </c>
      <c r="D317" s="6" t="str">
        <f>IF(Source!B317=10,"Enregistrée",IF(Source!B317=40,"En fabrication",IF(Source!B317=70,"Fabriquée","")))</f>
        <v/>
      </c>
      <c r="E317" s="8"/>
      <c r="F317" s="6" t="str">
        <f>IF(Source!G317="EnlËvement","Enlèvement",IF(Source!G317="TournÈe PMN","Tournée PMN",IF(OR(Source!G317="",A317=""),"",Source!G317)))</f>
        <v/>
      </c>
      <c r="G317" s="9" t="str">
        <f>IF(Source!F317="","",Source!F317)</f>
        <v/>
      </c>
    </row>
    <row r="318" spans="1:7" ht="16.5" thickBot="1" x14ac:dyDescent="0.3">
      <c r="A318" s="5" t="str">
        <f>IF(Source!D318="","",Source!D318)</f>
        <v/>
      </c>
      <c r="B318" s="6" t="str">
        <f>IF(MID(Source!C318,1,5)="Ateli",RIGHT(Source!C318,LEN(Source!C318)-5),IF(MID(Source!C318,1,1)="8",Source!C318,IF(MID(Source!C318,1,2)="30",Source!C318,"")))</f>
        <v/>
      </c>
      <c r="C318" s="7" t="str">
        <f>IF(Source!E318="","",Source!E318)</f>
        <v/>
      </c>
      <c r="D318" s="6" t="str">
        <f>IF(Source!B318=10,"Enregistrée",IF(Source!B318=40,"En fabrication",IF(Source!B318=70,"Fabriquée","")))</f>
        <v/>
      </c>
      <c r="E318" s="8"/>
      <c r="F318" s="6" t="str">
        <f>IF(Source!G318="EnlËvement","Enlèvement",IF(Source!G318="TournÈe PMN","Tournée PMN",IF(OR(Source!G318="",A318=""),"",Source!G318)))</f>
        <v/>
      </c>
      <c r="G318" s="9" t="str">
        <f>IF(Source!F318="","",Source!F318)</f>
        <v/>
      </c>
    </row>
    <row r="319" spans="1:7" ht="16.5" thickBot="1" x14ac:dyDescent="0.3">
      <c r="A319" s="5" t="str">
        <f>IF(Source!D319="","",Source!D319)</f>
        <v/>
      </c>
      <c r="B319" s="6" t="str">
        <f>IF(MID(Source!C319,1,5)="Ateli",RIGHT(Source!C319,LEN(Source!C319)-5),IF(MID(Source!C319,1,1)="8",Source!C319,IF(MID(Source!C319,1,2)="30",Source!C319,"")))</f>
        <v/>
      </c>
      <c r="C319" s="7" t="str">
        <f>IF(Source!E319="","",Source!E319)</f>
        <v/>
      </c>
      <c r="D319" s="6" t="str">
        <f>IF(Source!B319=10,"Enregistrée",IF(Source!B319=40,"En fabrication",IF(Source!B319=70,"Fabriquée","")))</f>
        <v/>
      </c>
      <c r="E319" s="8"/>
      <c r="F319" s="6" t="str">
        <f>IF(Source!G319="EnlËvement","Enlèvement",IF(Source!G319="TournÈe PMN","Tournée PMN",IF(OR(Source!G319="",A319=""),"",Source!G319)))</f>
        <v/>
      </c>
      <c r="G319" s="9" t="str">
        <f>IF(Source!F319="","",Source!F319)</f>
        <v/>
      </c>
    </row>
    <row r="320" spans="1:7" ht="16.5" thickBot="1" x14ac:dyDescent="0.3">
      <c r="A320" s="5" t="str">
        <f>IF(Source!D320="","",Source!D320)</f>
        <v/>
      </c>
      <c r="B320" s="6" t="str">
        <f>IF(MID(Source!C320,1,5)="Ateli",RIGHT(Source!C320,LEN(Source!C320)-5),IF(MID(Source!C320,1,1)="8",Source!C320,IF(MID(Source!C320,1,2)="30",Source!C320,"")))</f>
        <v/>
      </c>
      <c r="C320" s="7" t="str">
        <f>IF(Source!E320="","",Source!E320)</f>
        <v/>
      </c>
      <c r="D320" s="6" t="str">
        <f>IF(Source!B320=10,"Enregistrée",IF(Source!B320=40,"En fabrication",IF(Source!B320=70,"Fabriquée","")))</f>
        <v/>
      </c>
      <c r="E320" s="8"/>
      <c r="F320" s="6" t="str">
        <f>IF(Source!G320="EnlËvement","Enlèvement",IF(Source!G320="TournÈe PMN","Tournée PMN",IF(OR(Source!G320="",A320=""),"",Source!G320)))</f>
        <v/>
      </c>
      <c r="G320" s="9" t="str">
        <f>IF(Source!F320="","",Source!F320)</f>
        <v/>
      </c>
    </row>
    <row r="321" spans="1:7" ht="16.5" thickBot="1" x14ac:dyDescent="0.3">
      <c r="A321" s="5" t="str">
        <f>IF(Source!D321="","",Source!D321)</f>
        <v/>
      </c>
      <c r="B321" s="6" t="str">
        <f>IF(MID(Source!C321,1,5)="Ateli",RIGHT(Source!C321,LEN(Source!C321)-5),IF(MID(Source!C321,1,1)="8",Source!C321,IF(MID(Source!C321,1,2)="30",Source!C321,"")))</f>
        <v/>
      </c>
      <c r="C321" s="7" t="str">
        <f>IF(Source!E321="","",Source!E321)</f>
        <v/>
      </c>
      <c r="D321" s="6" t="str">
        <f>IF(Source!B321=10,"Enregistrée",IF(Source!B321=40,"En fabrication",IF(Source!B321=70,"Fabriquée","")))</f>
        <v/>
      </c>
      <c r="E321" s="8"/>
      <c r="F321" s="6" t="str">
        <f>IF(Source!G321="EnlËvement","Enlèvement",IF(Source!G321="TournÈe PMN","Tournée PMN",IF(OR(Source!G321="",A321=""),"",Source!G321)))</f>
        <v/>
      </c>
      <c r="G321" s="9" t="str">
        <f>IF(Source!F321="","",Source!F321)</f>
        <v/>
      </c>
    </row>
    <row r="322" spans="1:7" ht="16.5" thickBot="1" x14ac:dyDescent="0.3">
      <c r="A322" s="5" t="str">
        <f>IF(Source!D322="","",Source!D322)</f>
        <v/>
      </c>
      <c r="B322" s="6" t="str">
        <f>IF(MID(Source!C322,1,5)="Ateli",RIGHT(Source!C322,LEN(Source!C322)-5),IF(MID(Source!C322,1,1)="8",Source!C322,IF(MID(Source!C322,1,2)="30",Source!C322,"")))</f>
        <v/>
      </c>
      <c r="C322" s="7" t="str">
        <f>IF(Source!E322="","",Source!E322)</f>
        <v/>
      </c>
      <c r="D322" s="6" t="str">
        <f>IF(Source!B322=10,"Enregistrée",IF(Source!B322=40,"En fabrication",IF(Source!B322=70,"Fabriquée","")))</f>
        <v/>
      </c>
      <c r="E322" s="8"/>
      <c r="F322" s="6" t="str">
        <f>IF(Source!G322="EnlËvement","Enlèvement",IF(Source!G322="TournÈe PMN","Tournée PMN",IF(OR(Source!G322="",A322=""),"",Source!G322)))</f>
        <v/>
      </c>
      <c r="G322" s="9" t="str">
        <f>IF(Source!F322="","",Source!F322)</f>
        <v/>
      </c>
    </row>
    <row r="323" spans="1:7" ht="16.5" thickBot="1" x14ac:dyDescent="0.3">
      <c r="A323" s="5" t="str">
        <f>IF(Source!D323="","",Source!D323)</f>
        <v/>
      </c>
      <c r="B323" s="6" t="str">
        <f>IF(MID(Source!C323,1,5)="Ateli",RIGHT(Source!C323,LEN(Source!C323)-5),IF(MID(Source!C323,1,1)="8",Source!C323,IF(MID(Source!C323,1,2)="30",Source!C323,"")))</f>
        <v/>
      </c>
      <c r="C323" s="7" t="str">
        <f>IF(Source!E323="","",Source!E323)</f>
        <v/>
      </c>
      <c r="D323" s="6" t="str">
        <f>IF(Source!B323=10,"Enregistrée",IF(Source!B323=40,"En fabrication",IF(Source!B323=70,"Fabriquée","")))</f>
        <v/>
      </c>
      <c r="E323" s="8"/>
      <c r="F323" s="6" t="str">
        <f>IF(Source!G323="EnlËvement","Enlèvement",IF(Source!G323="TournÈe PMN","Tournée PMN",IF(OR(Source!G323="",A323=""),"",Source!G323)))</f>
        <v/>
      </c>
      <c r="G323" s="9" t="str">
        <f>IF(Source!F323="","",Source!F323)</f>
        <v/>
      </c>
    </row>
    <row r="324" spans="1:7" ht="16.5" thickBot="1" x14ac:dyDescent="0.3">
      <c r="A324" s="5" t="str">
        <f>IF(Source!D324="","",Source!D324)</f>
        <v/>
      </c>
      <c r="B324" s="6" t="str">
        <f>IF(MID(Source!C324,1,5)="Ateli",RIGHT(Source!C324,LEN(Source!C324)-5),IF(MID(Source!C324,1,1)="8",Source!C324,IF(MID(Source!C324,1,2)="30",Source!C324,"")))</f>
        <v/>
      </c>
      <c r="C324" s="7" t="str">
        <f>IF(Source!E324="","",Source!E324)</f>
        <v/>
      </c>
      <c r="D324" s="6" t="str">
        <f>IF(Source!B324=10,"Enregistrée",IF(Source!B324=40,"En fabrication",IF(Source!B324=70,"Fabriquée","")))</f>
        <v/>
      </c>
      <c r="E324" s="8"/>
      <c r="F324" s="6" t="str">
        <f>IF(Source!G324="EnlËvement","Enlèvement",IF(Source!G324="TournÈe PMN","Tournée PMN",IF(OR(Source!G324="",A324=""),"",Source!G324)))</f>
        <v/>
      </c>
      <c r="G324" s="9" t="str">
        <f>IF(Source!F324="","",Source!F324)</f>
        <v/>
      </c>
    </row>
    <row r="325" spans="1:7" ht="16.5" thickBot="1" x14ac:dyDescent="0.3">
      <c r="A325" s="5" t="str">
        <f>IF(Source!D325="","",Source!D325)</f>
        <v/>
      </c>
      <c r="B325" s="6" t="str">
        <f>IF(MID(Source!C325,1,5)="Ateli",RIGHT(Source!C325,LEN(Source!C325)-5),IF(MID(Source!C325,1,1)="8",Source!C325,IF(MID(Source!C325,1,2)="30",Source!C325,"")))</f>
        <v/>
      </c>
      <c r="C325" s="7" t="str">
        <f>IF(Source!E325="","",Source!E325)</f>
        <v/>
      </c>
      <c r="D325" s="6" t="str">
        <f>IF(Source!B325=10,"Enregistrée",IF(Source!B325=40,"En fabrication",IF(Source!B325=70,"Fabriquée","")))</f>
        <v/>
      </c>
      <c r="E325" s="8"/>
      <c r="F325" s="6" t="str">
        <f>IF(Source!G325="EnlËvement","Enlèvement",IF(Source!G325="TournÈe PMN","Tournée PMN",IF(OR(Source!G325="",A325=""),"",Source!G325)))</f>
        <v/>
      </c>
      <c r="G325" s="9" t="str">
        <f>IF(Source!F325="","",Source!F325)</f>
        <v/>
      </c>
    </row>
    <row r="326" spans="1:7" ht="16.5" thickBot="1" x14ac:dyDescent="0.3">
      <c r="A326" s="5" t="str">
        <f>IF(Source!D326="","",Source!D326)</f>
        <v/>
      </c>
      <c r="B326" s="6" t="str">
        <f>IF(MID(Source!C326,1,5)="Ateli",RIGHT(Source!C326,LEN(Source!C326)-5),IF(MID(Source!C326,1,1)="8",Source!C326,IF(MID(Source!C326,1,2)="30",Source!C326,"")))</f>
        <v/>
      </c>
      <c r="C326" s="7" t="str">
        <f>IF(Source!E326="","",Source!E326)</f>
        <v/>
      </c>
      <c r="D326" s="6" t="str">
        <f>IF(Source!B326=10,"Enregistrée",IF(Source!B326=40,"En fabrication",IF(Source!B326=70,"Fabriquée","")))</f>
        <v/>
      </c>
      <c r="E326" s="8"/>
      <c r="F326" s="6" t="str">
        <f>IF(Source!G326="EnlËvement","Enlèvement",IF(Source!G326="TournÈe PMN","Tournée PMN",IF(OR(Source!G326="",A326=""),"",Source!G326)))</f>
        <v/>
      </c>
      <c r="G326" s="9" t="str">
        <f>IF(Source!F326="","",Source!F326)</f>
        <v/>
      </c>
    </row>
    <row r="327" spans="1:7" ht="16.5" thickBot="1" x14ac:dyDescent="0.3">
      <c r="A327" s="5" t="str">
        <f>IF(Source!D327="","",Source!D327)</f>
        <v/>
      </c>
      <c r="B327" s="6" t="str">
        <f>IF(MID(Source!C327,1,5)="Ateli",RIGHT(Source!C327,LEN(Source!C327)-5),IF(MID(Source!C327,1,1)="8",Source!C327,IF(MID(Source!C327,1,2)="30",Source!C327,"")))</f>
        <v/>
      </c>
      <c r="C327" s="7" t="str">
        <f>IF(Source!E327="","",Source!E327)</f>
        <v/>
      </c>
      <c r="D327" s="6" t="str">
        <f>IF(Source!B327=10,"Enregistrée",IF(Source!B327=40,"En fabrication",IF(Source!B327=70,"Fabriquée","")))</f>
        <v/>
      </c>
      <c r="E327" s="8"/>
      <c r="F327" s="6" t="str">
        <f>IF(Source!G327="EnlËvement","Enlèvement",IF(Source!G327="TournÈe PMN","Tournée PMN",IF(OR(Source!G327="",A327=""),"",Source!G327)))</f>
        <v/>
      </c>
      <c r="G327" s="9" t="str">
        <f>IF(Source!F327="","",Source!F327)</f>
        <v/>
      </c>
    </row>
    <row r="328" spans="1:7" ht="16.5" thickBot="1" x14ac:dyDescent="0.3">
      <c r="A328" s="5" t="str">
        <f>IF(Source!D328="","",Source!D328)</f>
        <v/>
      </c>
      <c r="B328" s="6" t="str">
        <f>IF(MID(Source!C328,1,5)="Ateli",RIGHT(Source!C328,LEN(Source!C328)-5),IF(MID(Source!C328,1,1)="8",Source!C328,IF(MID(Source!C328,1,2)="30",Source!C328,"")))</f>
        <v/>
      </c>
      <c r="C328" s="7" t="str">
        <f>IF(Source!E328="","",Source!E328)</f>
        <v/>
      </c>
      <c r="D328" s="6" t="str">
        <f>IF(Source!B328=10,"Enregistrée",IF(Source!B328=40,"En fabrication",IF(Source!B328=70,"Fabriquée","")))</f>
        <v/>
      </c>
      <c r="E328" s="8"/>
      <c r="F328" s="6" t="str">
        <f>IF(Source!G328="EnlËvement","Enlèvement",IF(Source!G328="TournÈe PMN","Tournée PMN",IF(OR(Source!G328="",A328=""),"",Source!G328)))</f>
        <v/>
      </c>
      <c r="G328" s="9" t="str">
        <f>IF(Source!F328="","",Source!F328)</f>
        <v/>
      </c>
    </row>
    <row r="329" spans="1:7" ht="16.5" thickBot="1" x14ac:dyDescent="0.3">
      <c r="A329" s="5" t="str">
        <f>IF(Source!D329="","",Source!D329)</f>
        <v/>
      </c>
      <c r="B329" s="6" t="str">
        <f>IF(MID(Source!C329,1,5)="Ateli",RIGHT(Source!C329,LEN(Source!C329)-5),IF(MID(Source!C329,1,1)="8",Source!C329,IF(MID(Source!C329,1,2)="30",Source!C329,"")))</f>
        <v/>
      </c>
      <c r="C329" s="7" t="str">
        <f>IF(Source!E329="","",Source!E329)</f>
        <v/>
      </c>
      <c r="D329" s="6" t="str">
        <f>IF(Source!B329=10,"Enregistrée",IF(Source!B329=40,"En fabrication",IF(Source!B329=70,"Fabriquée","")))</f>
        <v/>
      </c>
      <c r="E329" s="8"/>
      <c r="F329" s="6" t="str">
        <f>IF(Source!G329="EnlËvement","Enlèvement",IF(Source!G329="TournÈe PMN","Tournée PMN",IF(OR(Source!G329="",A329=""),"",Source!G329)))</f>
        <v/>
      </c>
      <c r="G329" s="9" t="str">
        <f>IF(Source!F329="","",Source!F329)</f>
        <v/>
      </c>
    </row>
    <row r="330" spans="1:7" ht="16.5" thickBot="1" x14ac:dyDescent="0.3">
      <c r="A330" s="5" t="str">
        <f>IF(Source!D330="","",Source!D330)</f>
        <v/>
      </c>
      <c r="B330" s="6" t="str">
        <f>IF(MID(Source!C330,1,5)="Ateli",RIGHT(Source!C330,LEN(Source!C330)-5),IF(MID(Source!C330,1,1)="8",Source!C330,IF(MID(Source!C330,1,2)="30",Source!C330,"")))</f>
        <v/>
      </c>
      <c r="C330" s="7" t="str">
        <f>IF(Source!E330="","",Source!E330)</f>
        <v/>
      </c>
      <c r="D330" s="6" t="str">
        <f>IF(Source!B330=10,"Enregistrée",IF(Source!B330=40,"En fabrication",IF(Source!B330=70,"Fabriquée","")))</f>
        <v/>
      </c>
      <c r="E330" s="8"/>
      <c r="F330" s="6" t="str">
        <f>IF(Source!G330="EnlËvement","Enlèvement",IF(Source!G330="TournÈe PMN","Tournée PMN",IF(OR(Source!G330="",A330=""),"",Source!G330)))</f>
        <v/>
      </c>
      <c r="G330" s="9" t="str">
        <f>IF(Source!F330="","",Source!F330)</f>
        <v/>
      </c>
    </row>
    <row r="331" spans="1:7" ht="16.5" thickBot="1" x14ac:dyDescent="0.3">
      <c r="A331" s="5" t="str">
        <f>IF(Source!D331="","",Source!D331)</f>
        <v/>
      </c>
      <c r="B331" s="6" t="str">
        <f>IF(MID(Source!C331,1,5)="Ateli",RIGHT(Source!C331,LEN(Source!C331)-5),IF(MID(Source!C331,1,1)="8",Source!C331,IF(MID(Source!C331,1,2)="30",Source!C331,"")))</f>
        <v/>
      </c>
      <c r="C331" s="7" t="str">
        <f>IF(Source!E331="","",Source!E331)</f>
        <v/>
      </c>
      <c r="D331" s="6" t="str">
        <f>IF(Source!B331=10,"Enregistrée",IF(Source!B331=40,"En fabrication",IF(Source!B331=70,"Fabriquée","")))</f>
        <v/>
      </c>
      <c r="E331" s="8"/>
      <c r="F331" s="6" t="str">
        <f>IF(Source!G331="EnlËvement","Enlèvement",IF(Source!G331="TournÈe PMN","Tournée PMN",IF(OR(Source!G331="",A331=""),"",Source!G331)))</f>
        <v/>
      </c>
      <c r="G331" s="9" t="str">
        <f>IF(Source!F331="","",Source!F331)</f>
        <v/>
      </c>
    </row>
    <row r="332" spans="1:7" ht="16.5" thickBot="1" x14ac:dyDescent="0.3">
      <c r="A332" s="5" t="str">
        <f>IF(Source!D332="","",Source!D332)</f>
        <v/>
      </c>
      <c r="B332" s="6" t="str">
        <f>IF(MID(Source!C332,1,5)="Ateli",RIGHT(Source!C332,LEN(Source!C332)-5),IF(MID(Source!C332,1,1)="8",Source!C332,IF(MID(Source!C332,1,2)="30",Source!C332,"")))</f>
        <v/>
      </c>
      <c r="C332" s="7" t="str">
        <f>IF(Source!E332="","",Source!E332)</f>
        <v/>
      </c>
      <c r="D332" s="6" t="str">
        <f>IF(Source!B332=10,"Enregistrée",IF(Source!B332=40,"En fabrication",IF(Source!B332=70,"Fabriquée","")))</f>
        <v/>
      </c>
      <c r="E332" s="8"/>
      <c r="F332" s="6" t="str">
        <f>IF(Source!G332="EnlËvement","Enlèvement",IF(Source!G332="TournÈe PMN","Tournée PMN",IF(OR(Source!G332="",A332=""),"",Source!G332)))</f>
        <v/>
      </c>
      <c r="G332" s="9" t="str">
        <f>IF(Source!F332="","",Source!F332)</f>
        <v/>
      </c>
    </row>
    <row r="333" spans="1:7" ht="16.5" thickBot="1" x14ac:dyDescent="0.3">
      <c r="A333" s="5" t="str">
        <f>IF(Source!D333="","",Source!D333)</f>
        <v/>
      </c>
      <c r="B333" s="6" t="str">
        <f>IF(MID(Source!C333,1,5)="Ateli",RIGHT(Source!C333,LEN(Source!C333)-5),IF(MID(Source!C333,1,1)="8",Source!C333,IF(MID(Source!C333,1,2)="30",Source!C333,"")))</f>
        <v/>
      </c>
      <c r="C333" s="7" t="str">
        <f>IF(Source!E333="","",Source!E333)</f>
        <v/>
      </c>
      <c r="D333" s="6" t="str">
        <f>IF(Source!B333=10,"Enregistrée",IF(Source!B333=40,"En fabrication",IF(Source!B333=70,"Fabriquée","")))</f>
        <v/>
      </c>
      <c r="E333" s="8"/>
      <c r="F333" s="6" t="str">
        <f>IF(Source!G333="EnlËvement","Enlèvement",IF(Source!G333="TournÈe PMN","Tournée PMN",IF(OR(Source!G333="",A333=""),"",Source!G333)))</f>
        <v/>
      </c>
      <c r="G333" s="9" t="str">
        <f>IF(Source!F333="","",Source!F333)</f>
        <v/>
      </c>
    </row>
    <row r="334" spans="1:7" ht="16.5" thickBot="1" x14ac:dyDescent="0.3">
      <c r="A334" s="5" t="str">
        <f>IF(Source!D334="","",Source!D334)</f>
        <v/>
      </c>
      <c r="B334" s="6" t="str">
        <f>IF(MID(Source!C334,1,5)="Ateli",RIGHT(Source!C334,LEN(Source!C334)-5),IF(MID(Source!C334,1,1)="8",Source!C334,IF(MID(Source!C334,1,2)="30",Source!C334,"")))</f>
        <v/>
      </c>
      <c r="C334" s="7" t="str">
        <f>IF(Source!E334="","",Source!E334)</f>
        <v/>
      </c>
      <c r="D334" s="6" t="str">
        <f>IF(Source!B334=10,"Enregistrée",IF(Source!B334=40,"En fabrication",IF(Source!B334=70,"Fabriquée","")))</f>
        <v/>
      </c>
      <c r="E334" s="8"/>
      <c r="F334" s="6" t="str">
        <f>IF(Source!G334="EnlËvement","Enlèvement",IF(Source!G334="TournÈe PMN","Tournée PMN",IF(OR(Source!G334="",A334=""),"",Source!G334)))</f>
        <v/>
      </c>
      <c r="G334" s="9" t="str">
        <f>IF(Source!F334="","",Source!F334)</f>
        <v/>
      </c>
    </row>
    <row r="335" spans="1:7" ht="16.5" thickBot="1" x14ac:dyDescent="0.3">
      <c r="A335" s="5" t="str">
        <f>IF(Source!D335="","",Source!D335)</f>
        <v/>
      </c>
      <c r="B335" s="6" t="str">
        <f>IF(MID(Source!C335,1,5)="Ateli",RIGHT(Source!C335,LEN(Source!C335)-5),IF(MID(Source!C335,1,1)="8",Source!C335,IF(MID(Source!C335,1,2)="30",Source!C335,"")))</f>
        <v/>
      </c>
      <c r="C335" s="7" t="str">
        <f>IF(Source!E335="","",Source!E335)</f>
        <v/>
      </c>
      <c r="D335" s="6" t="str">
        <f>IF(Source!B335=10,"Enregistrée",IF(Source!B335=40,"En fabrication",IF(Source!B335=70,"Fabriquée","")))</f>
        <v/>
      </c>
      <c r="E335" s="8"/>
      <c r="F335" s="6" t="str">
        <f>IF(Source!G335="EnlËvement","Enlèvement",IF(Source!G335="TournÈe PMN","Tournée PMN",IF(OR(Source!G335="",A335=""),"",Source!G335)))</f>
        <v/>
      </c>
      <c r="G335" s="9" t="str">
        <f>IF(Source!F335="","",Source!F335)</f>
        <v/>
      </c>
    </row>
    <row r="336" spans="1:7" ht="16.5" thickBot="1" x14ac:dyDescent="0.3">
      <c r="A336" s="5" t="str">
        <f>IF(Source!D336="","",Source!D336)</f>
        <v/>
      </c>
      <c r="B336" s="6" t="str">
        <f>IF(MID(Source!C336,1,5)="Ateli",RIGHT(Source!C336,LEN(Source!C336)-5),IF(MID(Source!C336,1,1)="8",Source!C336,IF(MID(Source!C336,1,2)="30",Source!C336,"")))</f>
        <v/>
      </c>
      <c r="C336" s="7" t="str">
        <f>IF(Source!E336="","",Source!E336)</f>
        <v/>
      </c>
      <c r="D336" s="6" t="str">
        <f>IF(Source!B336=10,"Enregistrée",IF(Source!B336=40,"En fabrication",IF(Source!B336=70,"Fabriquée","")))</f>
        <v/>
      </c>
      <c r="E336" s="8"/>
      <c r="F336" s="6" t="str">
        <f>IF(Source!G336="EnlËvement","Enlèvement",IF(Source!G336="TournÈe PMN","Tournée PMN",IF(OR(Source!G336="",A336=""),"",Source!G336)))</f>
        <v/>
      </c>
      <c r="G336" s="9" t="str">
        <f>IF(Source!F336="","",Source!F336)</f>
        <v/>
      </c>
    </row>
    <row r="337" spans="1:7" ht="16.5" thickBot="1" x14ac:dyDescent="0.3">
      <c r="A337" s="5" t="str">
        <f>IF(Source!D337="","",Source!D337)</f>
        <v/>
      </c>
      <c r="B337" s="6" t="str">
        <f>IF(MID(Source!C337,1,5)="Ateli",RIGHT(Source!C337,LEN(Source!C337)-5),IF(MID(Source!C337,1,1)="8",Source!C337,IF(MID(Source!C337,1,2)="30",Source!C337,"")))</f>
        <v/>
      </c>
      <c r="C337" s="7" t="str">
        <f>IF(Source!E337="","",Source!E337)</f>
        <v/>
      </c>
      <c r="D337" s="6" t="str">
        <f>IF(Source!B337=10,"Enregistrée",IF(Source!B337=40,"En fabrication",IF(Source!B337=70,"Fabriquée","")))</f>
        <v/>
      </c>
      <c r="E337" s="8"/>
      <c r="F337" s="6" t="str">
        <f>IF(Source!G337="EnlËvement","Enlèvement",IF(Source!G337="TournÈe PMN","Tournée PMN",IF(OR(Source!G337="",A337=""),"",Source!G337)))</f>
        <v/>
      </c>
      <c r="G337" s="9" t="str">
        <f>IF(Source!F337="","",Source!F337)</f>
        <v/>
      </c>
    </row>
    <row r="338" spans="1:7" ht="16.5" thickBot="1" x14ac:dyDescent="0.3">
      <c r="A338" s="5" t="str">
        <f>IF(Source!D338="","",Source!D338)</f>
        <v/>
      </c>
      <c r="B338" s="6" t="str">
        <f>IF(MID(Source!C338,1,5)="Ateli",RIGHT(Source!C338,LEN(Source!C338)-5),IF(MID(Source!C338,1,1)="8",Source!C338,IF(MID(Source!C338,1,2)="30",Source!C338,"")))</f>
        <v/>
      </c>
      <c r="C338" s="7" t="str">
        <f>IF(Source!E338="","",Source!E338)</f>
        <v/>
      </c>
      <c r="D338" s="6" t="str">
        <f>IF(Source!B338=10,"Enregistrée",IF(Source!B338=40,"En fabrication",IF(Source!B338=70,"Fabriquée","")))</f>
        <v/>
      </c>
      <c r="E338" s="8"/>
      <c r="F338" s="6" t="str">
        <f>IF(Source!G338="EnlËvement","Enlèvement",IF(Source!G338="TournÈe PMN","Tournée PMN",IF(OR(Source!G338="",A338=""),"",Source!G338)))</f>
        <v/>
      </c>
      <c r="G338" s="9" t="str">
        <f>IF(Source!F338="","",Source!F338)</f>
        <v/>
      </c>
    </row>
    <row r="339" spans="1:7" ht="16.5" thickBot="1" x14ac:dyDescent="0.3">
      <c r="A339" s="5" t="str">
        <f>IF(Source!D339="","",Source!D339)</f>
        <v/>
      </c>
      <c r="B339" s="6" t="str">
        <f>IF(MID(Source!C339,1,5)="Ateli",RIGHT(Source!C339,LEN(Source!C339)-5),IF(MID(Source!C339,1,1)="8",Source!C339,IF(MID(Source!C339,1,2)="30",Source!C339,"")))</f>
        <v/>
      </c>
      <c r="C339" s="7" t="str">
        <f>IF(Source!E339="","",Source!E339)</f>
        <v/>
      </c>
      <c r="D339" s="6" t="str">
        <f>IF(Source!B339=10,"Enregistrée",IF(Source!B339=40,"En fabrication",IF(Source!B339=70,"Fabriquée","")))</f>
        <v/>
      </c>
      <c r="E339" s="8"/>
      <c r="F339" s="6" t="str">
        <f>IF(Source!G339="EnlËvement","Enlèvement",IF(Source!G339="TournÈe PMN","Tournée PMN",IF(OR(Source!G339="",A339=""),"",Source!G339)))</f>
        <v/>
      </c>
      <c r="G339" s="9" t="str">
        <f>IF(Source!F339="","",Source!F339)</f>
        <v/>
      </c>
    </row>
    <row r="340" spans="1:7" ht="16.5" thickBot="1" x14ac:dyDescent="0.3">
      <c r="A340" s="5" t="str">
        <f>IF(Source!D340="","",Source!D340)</f>
        <v/>
      </c>
      <c r="B340" s="6" t="str">
        <f>IF(MID(Source!C340,1,5)="Ateli",RIGHT(Source!C340,LEN(Source!C340)-5),IF(MID(Source!C340,1,1)="8",Source!C340,IF(MID(Source!C340,1,2)="30",Source!C340,"")))</f>
        <v/>
      </c>
      <c r="C340" s="7" t="str">
        <f>IF(Source!E340="","",Source!E340)</f>
        <v/>
      </c>
      <c r="D340" s="6" t="str">
        <f>IF(Source!B340=10,"Enregistrée",IF(Source!B340=40,"En fabrication",IF(Source!B340=70,"Fabriquée","")))</f>
        <v/>
      </c>
      <c r="E340" s="8"/>
      <c r="F340" s="6" t="str">
        <f>IF(Source!G340="EnlËvement","Enlèvement",IF(Source!G340="TournÈe PMN","Tournée PMN",IF(OR(Source!G340="",A340=""),"",Source!G340)))</f>
        <v/>
      </c>
      <c r="G340" s="9" t="str">
        <f>IF(Source!F340="","",Source!F340)</f>
        <v/>
      </c>
    </row>
    <row r="341" spans="1:7" ht="16.5" thickBot="1" x14ac:dyDescent="0.3">
      <c r="A341" s="5" t="str">
        <f>IF(Source!D341="","",Source!D341)</f>
        <v/>
      </c>
      <c r="B341" s="6" t="str">
        <f>IF(MID(Source!C341,1,5)="Ateli",RIGHT(Source!C341,LEN(Source!C341)-5),IF(MID(Source!C341,1,1)="8",Source!C341,IF(MID(Source!C341,1,2)="30",Source!C341,"")))</f>
        <v/>
      </c>
      <c r="C341" s="7" t="str">
        <f>IF(Source!E341="","",Source!E341)</f>
        <v/>
      </c>
      <c r="D341" s="6" t="str">
        <f>IF(Source!B341=10,"Enregistrée",IF(Source!B341=40,"En fabrication",IF(Source!B341=70,"Fabriquée","")))</f>
        <v/>
      </c>
      <c r="E341" s="8"/>
      <c r="F341" s="6" t="str">
        <f>IF(Source!G341="EnlËvement","Enlèvement",IF(Source!G341="TournÈe PMN","Tournée PMN",IF(OR(Source!G341="",A341=""),"",Source!G341)))</f>
        <v/>
      </c>
      <c r="G341" s="9" t="str">
        <f>IF(Source!F341="","",Source!F341)</f>
        <v/>
      </c>
    </row>
    <row r="342" spans="1:7" ht="16.5" thickBot="1" x14ac:dyDescent="0.3">
      <c r="A342" s="5" t="str">
        <f>IF(Source!D342="","",Source!D342)</f>
        <v/>
      </c>
      <c r="B342" s="6" t="str">
        <f>IF(MID(Source!C342,1,5)="Ateli",RIGHT(Source!C342,LEN(Source!C342)-5),IF(MID(Source!C342,1,1)="8",Source!C342,IF(MID(Source!C342,1,2)="30",Source!C342,"")))</f>
        <v/>
      </c>
      <c r="C342" s="7" t="str">
        <f>IF(Source!E342="","",Source!E342)</f>
        <v/>
      </c>
      <c r="D342" s="6" t="str">
        <f>IF(Source!B342=10,"Enregistrée",IF(Source!B342=40,"En fabrication",IF(Source!B342=70,"Fabriquée","")))</f>
        <v/>
      </c>
      <c r="E342" s="8"/>
      <c r="F342" s="6" t="str">
        <f>IF(Source!G342="EnlËvement","Enlèvement",IF(Source!G342="TournÈe PMN","Tournée PMN",IF(OR(Source!G342="",A342=""),"",Source!G342)))</f>
        <v/>
      </c>
      <c r="G342" s="9" t="str">
        <f>IF(Source!F342="","",Source!F342)</f>
        <v/>
      </c>
    </row>
    <row r="343" spans="1:7" ht="16.5" thickBot="1" x14ac:dyDescent="0.3">
      <c r="A343" s="5" t="str">
        <f>IF(Source!D343="","",Source!D343)</f>
        <v/>
      </c>
      <c r="B343" s="6" t="str">
        <f>IF(MID(Source!C343,1,5)="Ateli",RIGHT(Source!C343,LEN(Source!C343)-5),IF(MID(Source!C343,1,1)="8",Source!C343,IF(MID(Source!C343,1,2)="30",Source!C343,"")))</f>
        <v/>
      </c>
      <c r="C343" s="7" t="str">
        <f>IF(Source!E343="","",Source!E343)</f>
        <v/>
      </c>
      <c r="D343" s="6" t="str">
        <f>IF(Source!B343=10,"Enregistrée",IF(Source!B343=40,"En fabrication",IF(Source!B343=70,"Fabriquée","")))</f>
        <v/>
      </c>
      <c r="E343" s="8"/>
      <c r="F343" s="6" t="str">
        <f>IF(Source!G343="EnlËvement","Enlèvement",IF(Source!G343="TournÈe PMN","Tournée PMN",IF(OR(Source!G343="",A343=""),"",Source!G343)))</f>
        <v/>
      </c>
      <c r="G343" s="9" t="str">
        <f>IF(Source!F343="","",Source!F343)</f>
        <v/>
      </c>
    </row>
    <row r="344" spans="1:7" ht="16.5" thickBot="1" x14ac:dyDescent="0.3">
      <c r="A344" s="5" t="str">
        <f>IF(Source!D344="","",Source!D344)</f>
        <v/>
      </c>
      <c r="B344" s="6" t="str">
        <f>IF(MID(Source!C344,1,5)="Ateli",RIGHT(Source!C344,LEN(Source!C344)-5),IF(MID(Source!C344,1,1)="8",Source!C344,IF(MID(Source!C344,1,2)="30",Source!C344,"")))</f>
        <v/>
      </c>
      <c r="C344" s="7" t="str">
        <f>IF(Source!E344="","",Source!E344)</f>
        <v/>
      </c>
      <c r="D344" s="6" t="str">
        <f>IF(Source!B344=10,"Enregistrée",IF(Source!B344=40,"En fabrication",IF(Source!B344=70,"Fabriquée","")))</f>
        <v/>
      </c>
      <c r="E344" s="8"/>
      <c r="F344" s="6" t="str">
        <f>IF(Source!G344="EnlËvement","Enlèvement",IF(Source!G344="TournÈe PMN","Tournée PMN",IF(OR(Source!G344="",A344=""),"",Source!G344)))</f>
        <v/>
      </c>
      <c r="G344" s="9" t="str">
        <f>IF(Source!F344="","",Source!F344)</f>
        <v/>
      </c>
    </row>
    <row r="345" spans="1:7" ht="16.5" thickBot="1" x14ac:dyDescent="0.3">
      <c r="A345" s="5" t="str">
        <f>IF(Source!D345="","",Source!D345)</f>
        <v/>
      </c>
      <c r="B345" s="6" t="str">
        <f>IF(MID(Source!C345,1,5)="Ateli",RIGHT(Source!C345,LEN(Source!C345)-5),IF(MID(Source!C345,1,1)="8",Source!C345,IF(MID(Source!C345,1,2)="30",Source!C345,"")))</f>
        <v/>
      </c>
      <c r="C345" s="7" t="str">
        <f>IF(Source!E345="","",Source!E345)</f>
        <v/>
      </c>
      <c r="D345" s="6" t="str">
        <f>IF(Source!B345=10,"Enregistrée",IF(Source!B345=40,"En fabrication",IF(Source!B345=70,"Fabriquée","")))</f>
        <v/>
      </c>
      <c r="E345" s="8"/>
      <c r="F345" s="6" t="str">
        <f>IF(Source!G345="EnlËvement","Enlèvement",IF(Source!G345="TournÈe PMN","Tournée PMN",IF(OR(Source!G345="",A345=""),"",Source!G345)))</f>
        <v/>
      </c>
      <c r="G345" s="9" t="str">
        <f>IF(Source!F345="","",Source!F345)</f>
        <v/>
      </c>
    </row>
    <row r="346" spans="1:7" ht="16.5" thickBot="1" x14ac:dyDescent="0.3">
      <c r="A346" s="5" t="str">
        <f>IF(Source!D346="","",Source!D346)</f>
        <v/>
      </c>
      <c r="B346" s="6" t="str">
        <f>IF(MID(Source!C346,1,5)="Ateli",RIGHT(Source!C346,LEN(Source!C346)-5),IF(MID(Source!C346,1,1)="8",Source!C346,IF(MID(Source!C346,1,2)="30",Source!C346,"")))</f>
        <v/>
      </c>
      <c r="C346" s="7" t="str">
        <f>IF(Source!E346="","",Source!E346)</f>
        <v/>
      </c>
      <c r="D346" s="6" t="str">
        <f>IF(Source!B346=10,"Enregistrée",IF(Source!B346=40,"En fabrication",IF(Source!B346=70,"Fabriquée","")))</f>
        <v/>
      </c>
      <c r="E346" s="8"/>
      <c r="F346" s="6" t="str">
        <f>IF(Source!G346="EnlËvement","Enlèvement",IF(Source!G346="TournÈe PMN","Tournée PMN",IF(OR(Source!G346="",A346=""),"",Source!G346)))</f>
        <v/>
      </c>
      <c r="G346" s="9" t="str">
        <f>IF(Source!F346="","",Source!F346)</f>
        <v/>
      </c>
    </row>
    <row r="347" spans="1:7" ht="16.5" thickBot="1" x14ac:dyDescent="0.3">
      <c r="A347" s="5" t="str">
        <f>IF(Source!D347="","",Source!D347)</f>
        <v/>
      </c>
      <c r="B347" s="6" t="str">
        <f>IF(MID(Source!C347,1,5)="Ateli",RIGHT(Source!C347,LEN(Source!C347)-5),IF(MID(Source!C347,1,1)="8",Source!C347,IF(MID(Source!C347,1,2)="30",Source!C347,"")))</f>
        <v/>
      </c>
      <c r="C347" s="7" t="str">
        <f>IF(Source!E347="","",Source!E347)</f>
        <v/>
      </c>
      <c r="D347" s="6" t="str">
        <f>IF(Source!B347=10,"Enregistrée",IF(Source!B347=40,"En fabrication",IF(Source!B347=70,"Fabriquée","")))</f>
        <v/>
      </c>
      <c r="E347" s="8"/>
      <c r="F347" s="6" t="str">
        <f>IF(Source!G347="EnlËvement","Enlèvement",IF(Source!G347="TournÈe PMN","Tournée PMN",IF(OR(Source!G347="",A347=""),"",Source!G347)))</f>
        <v/>
      </c>
      <c r="G347" s="9" t="str">
        <f>IF(Source!F347="","",Source!F347)</f>
        <v/>
      </c>
    </row>
    <row r="348" spans="1:7" ht="16.5" thickBot="1" x14ac:dyDescent="0.3">
      <c r="A348" s="5" t="str">
        <f>IF(Source!D348="","",Source!D348)</f>
        <v/>
      </c>
      <c r="B348" s="6" t="str">
        <f>IF(MID(Source!C348,1,5)="Ateli",RIGHT(Source!C348,LEN(Source!C348)-5),IF(MID(Source!C348,1,1)="8",Source!C348,IF(MID(Source!C348,1,2)="30",Source!C348,"")))</f>
        <v/>
      </c>
      <c r="C348" s="7" t="str">
        <f>IF(Source!E348="","",Source!E348)</f>
        <v/>
      </c>
      <c r="D348" s="6" t="str">
        <f>IF(Source!B348=10,"Enregistrée",IF(Source!B348=40,"En fabrication",IF(Source!B348=70,"Fabriquée","")))</f>
        <v/>
      </c>
      <c r="E348" s="8"/>
      <c r="F348" s="6" t="str">
        <f>IF(Source!G348="EnlËvement","Enlèvement",IF(Source!G348="TournÈe PMN","Tournée PMN",IF(OR(Source!G348="",A348=""),"",Source!G348)))</f>
        <v/>
      </c>
      <c r="G348" s="9" t="str">
        <f>IF(Source!F348="","",Source!F348)</f>
        <v/>
      </c>
    </row>
    <row r="349" spans="1:7" ht="16.5" thickBot="1" x14ac:dyDescent="0.3">
      <c r="A349" s="5" t="str">
        <f>IF(Source!D349="","",Source!D349)</f>
        <v/>
      </c>
      <c r="B349" s="6" t="str">
        <f>IF(MID(Source!C349,1,5)="Ateli",RIGHT(Source!C349,LEN(Source!C349)-5),IF(MID(Source!C349,1,1)="8",Source!C349,IF(MID(Source!C349,1,2)="30",Source!C349,"")))</f>
        <v/>
      </c>
      <c r="C349" s="7" t="str">
        <f>IF(Source!E349="","",Source!E349)</f>
        <v/>
      </c>
      <c r="D349" s="6" t="str">
        <f>IF(Source!B349=10,"Enregistrée",IF(Source!B349=40,"En fabrication",IF(Source!B349=70,"Fabriquée","")))</f>
        <v/>
      </c>
      <c r="E349" s="8"/>
      <c r="F349" s="6" t="str">
        <f>IF(Source!G349="EnlËvement","Enlèvement",IF(Source!G349="TournÈe PMN","Tournée PMN",IF(OR(Source!G349="",A349=""),"",Source!G349)))</f>
        <v/>
      </c>
      <c r="G349" s="9" t="str">
        <f>IF(Source!F349="","",Source!F349)</f>
        <v/>
      </c>
    </row>
    <row r="350" spans="1:7" ht="16.5" thickBot="1" x14ac:dyDescent="0.3">
      <c r="A350" s="5" t="str">
        <f>IF(Source!D350="","",Source!D350)</f>
        <v/>
      </c>
      <c r="B350" s="6" t="str">
        <f>IF(MID(Source!C350,1,5)="Ateli",RIGHT(Source!C350,LEN(Source!C350)-5),IF(MID(Source!C350,1,1)="8",Source!C350,IF(MID(Source!C350,1,2)="30",Source!C350,"")))</f>
        <v/>
      </c>
      <c r="C350" s="7" t="str">
        <f>IF(Source!E350="","",Source!E350)</f>
        <v/>
      </c>
      <c r="D350" s="6" t="str">
        <f>IF(Source!B350=10,"Enregistrée",IF(Source!B350=40,"En fabrication",IF(Source!B350=70,"Fabriquée","")))</f>
        <v/>
      </c>
      <c r="E350" s="8"/>
      <c r="F350" s="6" t="str">
        <f>IF(Source!G350="EnlËvement","Enlèvement",IF(Source!G350="TournÈe PMN","Tournée PMN",IF(OR(Source!G350="",A350=""),"",Source!G350)))</f>
        <v/>
      </c>
      <c r="G350" s="9" t="str">
        <f>IF(Source!F350="","",Source!F350)</f>
        <v/>
      </c>
    </row>
    <row r="351" spans="1:7" ht="16.5" thickBot="1" x14ac:dyDescent="0.3">
      <c r="A351" s="5" t="str">
        <f>IF(Source!D351="","",Source!D351)</f>
        <v/>
      </c>
      <c r="B351" s="6" t="str">
        <f>IF(MID(Source!C351,1,5)="Ateli",RIGHT(Source!C351,LEN(Source!C351)-5),IF(MID(Source!C351,1,1)="8",Source!C351,IF(MID(Source!C351,1,2)="30",Source!C351,"")))</f>
        <v/>
      </c>
      <c r="C351" s="7" t="str">
        <f>IF(Source!E351="","",Source!E351)</f>
        <v/>
      </c>
      <c r="D351" s="6" t="str">
        <f>IF(Source!B351=10,"Enregistrée",IF(Source!B351=40,"En fabrication",IF(Source!B351=70,"Fabriquée","")))</f>
        <v/>
      </c>
      <c r="E351" s="8"/>
      <c r="F351" s="6" t="str">
        <f>IF(Source!G351="EnlËvement","Enlèvement",IF(Source!G351="TournÈe PMN","Tournée PMN",IF(OR(Source!G351="",A351=""),"",Source!G351)))</f>
        <v/>
      </c>
      <c r="G351" s="9" t="str">
        <f>IF(Source!F351="","",Source!F351)</f>
        <v/>
      </c>
    </row>
    <row r="352" spans="1:7" ht="16.5" thickBot="1" x14ac:dyDescent="0.3">
      <c r="A352" s="5" t="str">
        <f>IF(Source!D352="","",Source!D352)</f>
        <v/>
      </c>
      <c r="B352" s="6" t="str">
        <f>IF(MID(Source!C352,1,5)="Ateli",RIGHT(Source!C352,LEN(Source!C352)-5),IF(MID(Source!C352,1,1)="8",Source!C352,IF(MID(Source!C352,1,2)="30",Source!C352,"")))</f>
        <v/>
      </c>
      <c r="C352" s="7" t="str">
        <f>IF(Source!E352="","",Source!E352)</f>
        <v/>
      </c>
      <c r="D352" s="6" t="str">
        <f>IF(Source!B352=10,"Enregistrée",IF(Source!B352=40,"En fabrication",IF(Source!B352=70,"Fabriquée","")))</f>
        <v/>
      </c>
      <c r="E352" s="8"/>
      <c r="F352" s="6" t="str">
        <f>IF(Source!G352="EnlËvement","Enlèvement",IF(Source!G352="TournÈe PMN","Tournée PMN",IF(OR(Source!G352="",A352=""),"",Source!G352)))</f>
        <v/>
      </c>
      <c r="G352" s="9" t="str">
        <f>IF(Source!F352="","",Source!F352)</f>
        <v/>
      </c>
    </row>
    <row r="353" spans="1:7" ht="16.5" thickBot="1" x14ac:dyDescent="0.3">
      <c r="A353" s="5" t="str">
        <f>IF(Source!D353="","",Source!D353)</f>
        <v/>
      </c>
      <c r="B353" s="6" t="str">
        <f>IF(MID(Source!C353,1,5)="Ateli",RIGHT(Source!C353,LEN(Source!C353)-5),IF(MID(Source!C353,1,1)="8",Source!C353,IF(MID(Source!C353,1,2)="30",Source!C353,"")))</f>
        <v/>
      </c>
      <c r="C353" s="7" t="str">
        <f>IF(Source!E353="","",Source!E353)</f>
        <v/>
      </c>
      <c r="D353" s="6" t="str">
        <f>IF(Source!B353=10,"Enregistrée",IF(Source!B353=40,"En fabrication",IF(Source!B353=70,"Fabriquée","")))</f>
        <v/>
      </c>
      <c r="E353" s="8"/>
      <c r="F353" s="6" t="str">
        <f>IF(Source!G353="EnlËvement","Enlèvement",IF(Source!G353="TournÈe PMN","Tournée PMN",IF(OR(Source!G353="",A353=""),"",Source!G353)))</f>
        <v/>
      </c>
      <c r="G353" s="9" t="str">
        <f>IF(Source!F353="","",Source!F353)</f>
        <v/>
      </c>
    </row>
    <row r="354" spans="1:7" ht="16.5" thickBot="1" x14ac:dyDescent="0.3">
      <c r="A354" s="5" t="str">
        <f>IF(Source!D354="","",Source!D354)</f>
        <v/>
      </c>
      <c r="B354" s="6" t="str">
        <f>IF(MID(Source!C354,1,5)="Ateli",RIGHT(Source!C354,LEN(Source!C354)-5),IF(MID(Source!C354,1,1)="8",Source!C354,IF(MID(Source!C354,1,2)="30",Source!C354,"")))</f>
        <v/>
      </c>
      <c r="C354" s="7" t="str">
        <f>IF(Source!E354="","",Source!E354)</f>
        <v/>
      </c>
      <c r="D354" s="6" t="str">
        <f>IF(Source!B354=10,"Enregistrée",IF(Source!B354=40,"En fabrication",IF(Source!B354=70,"Fabriquée","")))</f>
        <v/>
      </c>
      <c r="E354" s="8"/>
      <c r="F354" s="6" t="str">
        <f>IF(Source!G354="EnlËvement","Enlèvement",IF(Source!G354="TournÈe PMN","Tournée PMN",IF(OR(Source!G354="",A354=""),"",Source!G354)))</f>
        <v/>
      </c>
      <c r="G354" s="9" t="str">
        <f>IF(Source!F354="","",Source!F354)</f>
        <v/>
      </c>
    </row>
    <row r="355" spans="1:7" ht="16.5" thickBot="1" x14ac:dyDescent="0.3">
      <c r="A355" s="5" t="str">
        <f>IF(Source!D355="","",Source!D355)</f>
        <v/>
      </c>
      <c r="B355" s="6" t="str">
        <f>IF(MID(Source!C355,1,5)="Ateli",RIGHT(Source!C355,LEN(Source!C355)-5),IF(MID(Source!C355,1,1)="8",Source!C355,IF(MID(Source!C355,1,2)="30",Source!C355,"")))</f>
        <v/>
      </c>
      <c r="C355" s="7" t="str">
        <f>IF(Source!E355="","",Source!E355)</f>
        <v/>
      </c>
      <c r="D355" s="6" t="str">
        <f>IF(Source!B355=10,"Enregistrée",IF(Source!B355=40,"En fabrication",IF(Source!B355=70,"Fabriquée","")))</f>
        <v/>
      </c>
      <c r="E355" s="8"/>
      <c r="F355" s="6" t="str">
        <f>IF(Source!G355="EnlËvement","Enlèvement",IF(Source!G355="TournÈe PMN","Tournée PMN",IF(OR(Source!G355="",A355=""),"",Source!G355)))</f>
        <v/>
      </c>
      <c r="G355" s="9" t="str">
        <f>IF(Source!F355="","",Source!F355)</f>
        <v/>
      </c>
    </row>
    <row r="356" spans="1:7" ht="16.5" thickBot="1" x14ac:dyDescent="0.3">
      <c r="A356" s="5" t="str">
        <f>IF(Source!D356="","",Source!D356)</f>
        <v/>
      </c>
      <c r="B356" s="6" t="str">
        <f>IF(MID(Source!C356,1,5)="Ateli",RIGHT(Source!C356,LEN(Source!C356)-5),IF(MID(Source!C356,1,1)="8",Source!C356,IF(MID(Source!C356,1,2)="30",Source!C356,"")))</f>
        <v/>
      </c>
      <c r="C356" s="7" t="str">
        <f>IF(Source!E356="","",Source!E356)</f>
        <v/>
      </c>
      <c r="D356" s="6" t="str">
        <f>IF(Source!B356=10,"Enregistrée",IF(Source!B356=40,"En fabrication",IF(Source!B356=70,"Fabriquée","")))</f>
        <v/>
      </c>
      <c r="E356" s="8"/>
      <c r="F356" s="6" t="str">
        <f>IF(Source!G356="EnlËvement","Enlèvement",IF(Source!G356="TournÈe PMN","Tournée PMN",IF(OR(Source!G356="",A356=""),"",Source!G356)))</f>
        <v/>
      </c>
      <c r="G356" s="9" t="str">
        <f>IF(Source!F356="","",Source!F356)</f>
        <v/>
      </c>
    </row>
    <row r="357" spans="1:7" ht="16.5" thickBot="1" x14ac:dyDescent="0.3">
      <c r="A357" s="5" t="str">
        <f>IF(Source!D357="","",Source!D357)</f>
        <v/>
      </c>
      <c r="B357" s="6" t="str">
        <f>IF(MID(Source!C357,1,5)="Ateli",RIGHT(Source!C357,LEN(Source!C357)-5),IF(MID(Source!C357,1,1)="8",Source!C357,IF(MID(Source!C357,1,2)="30",Source!C357,"")))</f>
        <v/>
      </c>
      <c r="C357" s="7" t="str">
        <f>IF(Source!E357="","",Source!E357)</f>
        <v/>
      </c>
      <c r="D357" s="6" t="str">
        <f>IF(Source!B357=10,"Enregistrée",IF(Source!B357=40,"En fabrication",IF(Source!B357=70,"Fabriquée","")))</f>
        <v/>
      </c>
      <c r="E357" s="8"/>
      <c r="F357" s="6" t="str">
        <f>IF(Source!G357="EnlËvement","Enlèvement",IF(Source!G357="TournÈe PMN","Tournée PMN",IF(OR(Source!G357="",A357=""),"",Source!G357)))</f>
        <v/>
      </c>
      <c r="G357" s="9" t="str">
        <f>IF(Source!F357="","",Source!F357)</f>
        <v/>
      </c>
    </row>
    <row r="358" spans="1:7" ht="16.5" thickBot="1" x14ac:dyDescent="0.3">
      <c r="A358" s="5" t="str">
        <f>IF(Source!D358="","",Source!D358)</f>
        <v/>
      </c>
      <c r="B358" s="6" t="str">
        <f>IF(MID(Source!C358,1,5)="Ateli",RIGHT(Source!C358,LEN(Source!C358)-5),IF(MID(Source!C358,1,1)="8",Source!C358,IF(MID(Source!C358,1,2)="30",Source!C358,"")))</f>
        <v/>
      </c>
      <c r="C358" s="7" t="str">
        <f>IF(Source!E358="","",Source!E358)</f>
        <v/>
      </c>
      <c r="D358" s="6" t="str">
        <f>IF(Source!B358=10,"Enregistrée",IF(Source!B358=40,"En fabrication",IF(Source!B358=70,"Fabriquée","")))</f>
        <v/>
      </c>
      <c r="E358" s="8"/>
      <c r="F358" s="6" t="str">
        <f>IF(Source!G358="EnlËvement","Enlèvement",IF(Source!G358="TournÈe PMN","Tournée PMN",IF(OR(Source!G358="",A358=""),"",Source!G358)))</f>
        <v/>
      </c>
      <c r="G358" s="9" t="str">
        <f>IF(Source!F358="","",Source!F358)</f>
        <v/>
      </c>
    </row>
    <row r="359" spans="1:7" ht="16.5" thickBot="1" x14ac:dyDescent="0.3">
      <c r="A359" s="5" t="str">
        <f>IF(Source!D359="","",Source!D359)</f>
        <v/>
      </c>
      <c r="B359" s="6" t="str">
        <f>IF(MID(Source!C359,1,5)="Ateli",RIGHT(Source!C359,LEN(Source!C359)-5),IF(MID(Source!C359,1,1)="8",Source!C359,IF(MID(Source!C359,1,2)="30",Source!C359,"")))</f>
        <v/>
      </c>
      <c r="C359" s="7" t="str">
        <f>IF(Source!E359="","",Source!E359)</f>
        <v/>
      </c>
      <c r="D359" s="6" t="str">
        <f>IF(Source!B359=10,"Enregistrée",IF(Source!B359=40,"En fabrication",IF(Source!B359=70,"Fabriquée","")))</f>
        <v/>
      </c>
      <c r="E359" s="8"/>
      <c r="F359" s="6" t="str">
        <f>IF(Source!G359="EnlËvement","Enlèvement",IF(Source!G359="TournÈe PMN","Tournée PMN",IF(OR(Source!G359="",A359=""),"",Source!G359)))</f>
        <v/>
      </c>
      <c r="G359" s="9" t="str">
        <f>IF(Source!F359="","",Source!F359)</f>
        <v/>
      </c>
    </row>
    <row r="360" spans="1:7" ht="16.5" thickBot="1" x14ac:dyDescent="0.3">
      <c r="A360" s="5" t="str">
        <f>IF(Source!D360="","",Source!D360)</f>
        <v/>
      </c>
      <c r="B360" s="6" t="str">
        <f>IF(MID(Source!C360,1,5)="Ateli",RIGHT(Source!C360,LEN(Source!C360)-5),IF(MID(Source!C360,1,1)="8",Source!C360,IF(MID(Source!C360,1,2)="30",Source!C360,"")))</f>
        <v/>
      </c>
      <c r="C360" s="7" t="str">
        <f>IF(Source!E360="","",Source!E360)</f>
        <v/>
      </c>
      <c r="D360" s="6" t="str">
        <f>IF(Source!B360=10,"Enregistrée",IF(Source!B360=40,"En fabrication",IF(Source!B360=70,"Fabriquée","")))</f>
        <v/>
      </c>
      <c r="E360" s="8"/>
      <c r="F360" s="6" t="str">
        <f>IF(Source!G360="EnlËvement","Enlèvement",IF(Source!G360="TournÈe PMN","Tournée PMN",IF(OR(Source!G360="",A360=""),"",Source!G360)))</f>
        <v/>
      </c>
      <c r="G360" s="9" t="str">
        <f>IF(Source!F360="","",Source!F360)</f>
        <v/>
      </c>
    </row>
    <row r="361" spans="1:7" ht="16.5" thickBot="1" x14ac:dyDescent="0.3">
      <c r="A361" s="5" t="str">
        <f>IF(Source!D361="","",Source!D361)</f>
        <v/>
      </c>
      <c r="B361" s="6" t="str">
        <f>IF(MID(Source!C361,1,5)="Ateli",RIGHT(Source!C361,LEN(Source!C361)-5),IF(MID(Source!C361,1,1)="8",Source!C361,IF(MID(Source!C361,1,2)="30",Source!C361,"")))</f>
        <v/>
      </c>
      <c r="C361" s="7" t="str">
        <f>IF(Source!E361="","",Source!E361)</f>
        <v/>
      </c>
      <c r="D361" s="6" t="str">
        <f>IF(Source!B361=10,"Enregistrée",IF(Source!B361=40,"En fabrication",IF(Source!B361=70,"Fabriquée","")))</f>
        <v/>
      </c>
      <c r="E361" s="8"/>
      <c r="F361" s="6" t="str">
        <f>IF(Source!G361="EnlËvement","Enlèvement",IF(Source!G361="TournÈe PMN","Tournée PMN",IF(OR(Source!G361="",A361=""),"",Source!G361)))</f>
        <v/>
      </c>
      <c r="G361" s="9" t="str">
        <f>IF(Source!F361="","",Source!F361)</f>
        <v/>
      </c>
    </row>
    <row r="362" spans="1:7" ht="16.5" thickBot="1" x14ac:dyDescent="0.3">
      <c r="A362" s="5" t="str">
        <f>IF(Source!D362="","",Source!D362)</f>
        <v/>
      </c>
      <c r="B362" s="6" t="str">
        <f>IF(MID(Source!C362,1,5)="Ateli",RIGHT(Source!C362,LEN(Source!C362)-5),IF(MID(Source!C362,1,1)="8",Source!C362,IF(MID(Source!C362,1,2)="30",Source!C362,"")))</f>
        <v/>
      </c>
      <c r="C362" s="7" t="str">
        <f>IF(Source!E362="","",Source!E362)</f>
        <v/>
      </c>
      <c r="D362" s="6" t="str">
        <f>IF(Source!B362=10,"Enregistrée",IF(Source!B362=40,"En fabrication",IF(Source!B362=70,"Fabriquée","")))</f>
        <v/>
      </c>
      <c r="E362" s="8"/>
      <c r="F362" s="6" t="str">
        <f>IF(Source!G362="EnlËvement","Enlèvement",IF(Source!G362="TournÈe PMN","Tournée PMN",IF(OR(Source!G362="",A362=""),"",Source!G362)))</f>
        <v/>
      </c>
      <c r="G362" s="9" t="str">
        <f>IF(Source!F362="","",Source!F362)</f>
        <v/>
      </c>
    </row>
    <row r="363" spans="1:7" ht="16.5" thickBot="1" x14ac:dyDescent="0.3">
      <c r="A363" s="5" t="str">
        <f>IF(Source!D363="","",Source!D363)</f>
        <v/>
      </c>
      <c r="B363" s="6" t="str">
        <f>IF(MID(Source!C363,1,5)="Ateli",RIGHT(Source!C363,LEN(Source!C363)-5),IF(MID(Source!C363,1,1)="8",Source!C363,IF(MID(Source!C363,1,2)="30",Source!C363,"")))</f>
        <v/>
      </c>
      <c r="C363" s="7" t="str">
        <f>IF(Source!E363="","",Source!E363)</f>
        <v/>
      </c>
      <c r="D363" s="6" t="str">
        <f>IF(Source!B363=10,"Enregistrée",IF(Source!B363=40,"En fabrication",IF(Source!B363=70,"Fabriquée","")))</f>
        <v/>
      </c>
      <c r="E363" s="8"/>
      <c r="F363" s="6" t="str">
        <f>IF(Source!G363="EnlËvement","Enlèvement",IF(Source!G363="TournÈe PMN","Tournée PMN",IF(OR(Source!G363="",A363=""),"",Source!G363)))</f>
        <v/>
      </c>
      <c r="G363" s="9" t="str">
        <f>IF(Source!F363="","",Source!F363)</f>
        <v/>
      </c>
    </row>
    <row r="364" spans="1:7" ht="16.5" thickBot="1" x14ac:dyDescent="0.3">
      <c r="A364" s="5" t="str">
        <f>IF(Source!D364="","",Source!D364)</f>
        <v/>
      </c>
      <c r="B364" s="6" t="str">
        <f>IF(MID(Source!C364,1,5)="Ateli",RIGHT(Source!C364,LEN(Source!C364)-5),IF(MID(Source!C364,1,1)="8",Source!C364,IF(MID(Source!C364,1,2)="30",Source!C364,"")))</f>
        <v/>
      </c>
      <c r="C364" s="7" t="str">
        <f>IF(Source!E364="","",Source!E364)</f>
        <v/>
      </c>
      <c r="D364" s="6" t="str">
        <f>IF(Source!B364=10,"Enregistrée",IF(Source!B364=40,"En fabrication",IF(Source!B364=70,"Fabriquée","")))</f>
        <v/>
      </c>
      <c r="E364" s="8"/>
      <c r="F364" s="6" t="str">
        <f>IF(Source!G364="EnlËvement","Enlèvement",IF(Source!G364="TournÈe PMN","Tournée PMN",IF(OR(Source!G364="",A364=""),"",Source!G364)))</f>
        <v/>
      </c>
      <c r="G364" s="9" t="str">
        <f>IF(Source!F364="","",Source!F364)</f>
        <v/>
      </c>
    </row>
    <row r="365" spans="1:7" ht="16.5" thickBot="1" x14ac:dyDescent="0.3">
      <c r="A365" s="5" t="str">
        <f>IF(Source!D365="","",Source!D365)</f>
        <v/>
      </c>
      <c r="B365" s="6" t="str">
        <f>IF(MID(Source!C365,1,5)="Ateli",RIGHT(Source!C365,LEN(Source!C365)-5),IF(MID(Source!C365,1,1)="8",Source!C365,IF(MID(Source!C365,1,2)="30",Source!C365,"")))</f>
        <v/>
      </c>
      <c r="C365" s="7" t="str">
        <f>IF(Source!E365="","",Source!E365)</f>
        <v/>
      </c>
      <c r="D365" s="6" t="str">
        <f>IF(Source!B365=10,"Enregistrée",IF(Source!B365=40,"En fabrication",IF(Source!B365=70,"Fabriquée","")))</f>
        <v/>
      </c>
      <c r="E365" s="8"/>
      <c r="F365" s="6" t="str">
        <f>IF(Source!G365="EnlËvement","Enlèvement",IF(Source!G365="TournÈe PMN","Tournée PMN",IF(OR(Source!G365="",A365=""),"",Source!G365)))</f>
        <v/>
      </c>
      <c r="G365" s="9" t="str">
        <f>IF(Source!F365="","",Source!F365)</f>
        <v/>
      </c>
    </row>
    <row r="366" spans="1:7" ht="16.5" thickBot="1" x14ac:dyDescent="0.3">
      <c r="A366" s="5" t="str">
        <f>IF(Source!D366="","",Source!D366)</f>
        <v/>
      </c>
      <c r="B366" s="6" t="str">
        <f>IF(MID(Source!C366,1,5)="Ateli",RIGHT(Source!C366,LEN(Source!C366)-5),IF(MID(Source!C366,1,1)="8",Source!C366,IF(MID(Source!C366,1,2)="30",Source!C366,"")))</f>
        <v/>
      </c>
      <c r="C366" s="7" t="str">
        <f>IF(Source!E366="","",Source!E366)</f>
        <v/>
      </c>
      <c r="D366" s="6" t="str">
        <f>IF(Source!B366=10,"Enregistrée",IF(Source!B366=40,"En fabrication",IF(Source!B366=70,"Fabriquée","")))</f>
        <v/>
      </c>
      <c r="E366" s="8"/>
      <c r="F366" s="6" t="str">
        <f>IF(Source!G366="EnlËvement","Enlèvement",IF(Source!G366="TournÈe PMN","Tournée PMN",IF(OR(Source!G366="",A366=""),"",Source!G366)))</f>
        <v/>
      </c>
      <c r="G366" s="9" t="str">
        <f>IF(Source!F366="","",Source!F366)</f>
        <v/>
      </c>
    </row>
    <row r="367" spans="1:7" ht="16.5" thickBot="1" x14ac:dyDescent="0.3">
      <c r="A367" s="5" t="str">
        <f>IF(Source!D367="","",Source!D367)</f>
        <v/>
      </c>
      <c r="B367" s="6" t="str">
        <f>IF(MID(Source!C367,1,5)="Ateli",RIGHT(Source!C367,LEN(Source!C367)-5),IF(MID(Source!C367,1,1)="8",Source!C367,IF(MID(Source!C367,1,2)="30",Source!C367,"")))</f>
        <v/>
      </c>
      <c r="C367" s="7" t="str">
        <f>IF(Source!E367="","",Source!E367)</f>
        <v/>
      </c>
      <c r="D367" s="6" t="str">
        <f>IF(Source!B367=10,"Enregistrée",IF(Source!B367=40,"En fabrication",IF(Source!B367=70,"Fabriquée","")))</f>
        <v/>
      </c>
      <c r="E367" s="8"/>
      <c r="F367" s="6" t="str">
        <f>IF(Source!G367="EnlËvement","Enlèvement",IF(Source!G367="TournÈe PMN","Tournée PMN",IF(OR(Source!G367="",A367=""),"",Source!G367)))</f>
        <v/>
      </c>
      <c r="G367" s="9" t="str">
        <f>IF(Source!F367="","",Source!F367)</f>
        <v/>
      </c>
    </row>
    <row r="368" spans="1:7" ht="16.5" thickBot="1" x14ac:dyDescent="0.3">
      <c r="A368" s="5" t="str">
        <f>IF(Source!D368="","",Source!D368)</f>
        <v/>
      </c>
      <c r="B368" s="6" t="str">
        <f>IF(MID(Source!C368,1,5)="Ateli",RIGHT(Source!C368,LEN(Source!C368)-5),IF(MID(Source!C368,1,1)="8",Source!C368,IF(MID(Source!C368,1,2)="30",Source!C368,"")))</f>
        <v/>
      </c>
      <c r="C368" s="7" t="str">
        <f>IF(Source!E368="","",Source!E368)</f>
        <v/>
      </c>
      <c r="D368" s="6" t="str">
        <f>IF(Source!B368=10,"Enregistrée",IF(Source!B368=40,"En fabrication",IF(Source!B368=70,"Fabriquée","")))</f>
        <v/>
      </c>
      <c r="E368" s="8"/>
      <c r="F368" s="6" t="str">
        <f>IF(Source!G368="EnlËvement","Enlèvement",IF(Source!G368="TournÈe PMN","Tournée PMN",IF(OR(Source!G368="",A368=""),"",Source!G368)))</f>
        <v/>
      </c>
      <c r="G368" s="9" t="str">
        <f>IF(Source!F368="","",Source!F368)</f>
        <v/>
      </c>
    </row>
    <row r="369" spans="1:7" ht="16.5" thickBot="1" x14ac:dyDescent="0.3">
      <c r="A369" s="5" t="str">
        <f>IF(Source!D369="","",Source!D369)</f>
        <v/>
      </c>
      <c r="B369" s="6" t="str">
        <f>IF(MID(Source!C369,1,5)="Ateli",RIGHT(Source!C369,LEN(Source!C369)-5),IF(MID(Source!C369,1,1)="8",Source!C369,IF(MID(Source!C369,1,2)="30",Source!C369,"")))</f>
        <v/>
      </c>
      <c r="C369" s="7" t="str">
        <f>IF(Source!E369="","",Source!E369)</f>
        <v/>
      </c>
      <c r="D369" s="6" t="str">
        <f>IF(Source!B369=10,"Enregistrée",IF(Source!B369=40,"En fabrication",IF(Source!B369=70,"Fabriquée","")))</f>
        <v/>
      </c>
      <c r="E369" s="8"/>
      <c r="F369" s="6" t="str">
        <f>IF(Source!G369="EnlËvement","Enlèvement",IF(Source!G369="TournÈe PMN","Tournée PMN",IF(OR(Source!G369="",A369=""),"",Source!G369)))</f>
        <v/>
      </c>
      <c r="G369" s="9" t="str">
        <f>IF(Source!F369="","",Source!F369)</f>
        <v/>
      </c>
    </row>
    <row r="370" spans="1:7" ht="16.5" thickBot="1" x14ac:dyDescent="0.3">
      <c r="A370" s="5" t="str">
        <f>IF(Source!D370="","",Source!D370)</f>
        <v/>
      </c>
      <c r="B370" s="6" t="str">
        <f>IF(MID(Source!C370,1,5)="Ateli",RIGHT(Source!C370,LEN(Source!C370)-5),IF(MID(Source!C370,1,1)="8",Source!C370,IF(MID(Source!C370,1,2)="30",Source!C370,"")))</f>
        <v/>
      </c>
      <c r="C370" s="7" t="str">
        <f>IF(Source!E370="","",Source!E370)</f>
        <v/>
      </c>
      <c r="D370" s="6" t="str">
        <f>IF(Source!B370=10,"Enregistrée",IF(Source!B370=40,"En fabrication",IF(Source!B370=70,"Fabriquée","")))</f>
        <v/>
      </c>
      <c r="E370" s="8"/>
      <c r="F370" s="6" t="str">
        <f>IF(Source!G370="EnlËvement","Enlèvement",IF(Source!G370="TournÈe PMN","Tournée PMN",IF(OR(Source!G370="",A370=""),"",Source!G370)))</f>
        <v/>
      </c>
      <c r="G370" s="9" t="str">
        <f>IF(Source!F370="","",Source!F370)</f>
        <v/>
      </c>
    </row>
    <row r="371" spans="1:7" ht="16.5" thickBot="1" x14ac:dyDescent="0.3">
      <c r="A371" s="5" t="str">
        <f>IF(Source!D371="","",Source!D371)</f>
        <v/>
      </c>
      <c r="B371" s="6" t="str">
        <f>IF(MID(Source!C371,1,5)="Ateli",RIGHT(Source!C371,LEN(Source!C371)-5),IF(MID(Source!C371,1,1)="8",Source!C371,IF(MID(Source!C371,1,2)="30",Source!C371,"")))</f>
        <v/>
      </c>
      <c r="C371" s="7" t="str">
        <f>IF(Source!E371="","",Source!E371)</f>
        <v/>
      </c>
      <c r="D371" s="6" t="str">
        <f>IF(Source!B371=10,"Enregistrée",IF(Source!B371=40,"En fabrication",IF(Source!B371=70,"Fabriquée","")))</f>
        <v/>
      </c>
      <c r="E371" s="8"/>
      <c r="F371" s="6" t="str">
        <f>IF(Source!G371="EnlËvement","Enlèvement",IF(Source!G371="TournÈe PMN","Tournée PMN",IF(OR(Source!G371="",A371=""),"",Source!G371)))</f>
        <v/>
      </c>
      <c r="G371" s="9" t="str">
        <f>IF(Source!F371="","",Source!F371)</f>
        <v/>
      </c>
    </row>
    <row r="372" spans="1:7" ht="16.5" thickBot="1" x14ac:dyDescent="0.3">
      <c r="A372" s="5" t="str">
        <f>IF(Source!D372="","",Source!D372)</f>
        <v/>
      </c>
      <c r="B372" s="6" t="str">
        <f>IF(MID(Source!C372,1,5)="Ateli",RIGHT(Source!C372,LEN(Source!C372)-5),IF(MID(Source!C372,1,1)="8",Source!C372,IF(MID(Source!C372,1,2)="30",Source!C372,"")))</f>
        <v/>
      </c>
      <c r="C372" s="7" t="str">
        <f>IF(Source!E372="","",Source!E372)</f>
        <v/>
      </c>
      <c r="D372" s="6" t="str">
        <f>IF(Source!B372=10,"Enregistrée",IF(Source!B372=40,"En fabrication",IF(Source!B372=70,"Fabriquée","")))</f>
        <v/>
      </c>
      <c r="E372" s="8"/>
      <c r="F372" s="6" t="str">
        <f>IF(Source!G372="EnlËvement","Enlèvement",IF(Source!G372="TournÈe PMN","Tournée PMN",IF(OR(Source!G372="",A372=""),"",Source!G372)))</f>
        <v/>
      </c>
      <c r="G372" s="9" t="str">
        <f>IF(Source!F372="","",Source!F372)</f>
        <v/>
      </c>
    </row>
    <row r="373" spans="1:7" ht="16.5" thickBot="1" x14ac:dyDescent="0.3">
      <c r="A373" s="5" t="str">
        <f>IF(Source!D373="","",Source!D373)</f>
        <v/>
      </c>
      <c r="B373" s="6" t="str">
        <f>IF(MID(Source!C373,1,5)="Ateli",RIGHT(Source!C373,LEN(Source!C373)-5),IF(MID(Source!C373,1,1)="8",Source!C373,IF(MID(Source!C373,1,2)="30",Source!C373,"")))</f>
        <v/>
      </c>
      <c r="C373" s="7" t="str">
        <f>IF(Source!E373="","",Source!E373)</f>
        <v/>
      </c>
      <c r="D373" s="6" t="str">
        <f>IF(Source!B373=10,"Enregistrée",IF(Source!B373=40,"En fabrication",IF(Source!B373=70,"Fabriquée","")))</f>
        <v/>
      </c>
      <c r="E373" s="8"/>
      <c r="F373" s="6" t="str">
        <f>IF(Source!G373="EnlËvement","Enlèvement",IF(Source!G373="TournÈe PMN","Tournée PMN",IF(OR(Source!G373="",A373=""),"",Source!G373)))</f>
        <v/>
      </c>
      <c r="G373" s="9" t="str">
        <f>IF(Source!F373="","",Source!F373)</f>
        <v/>
      </c>
    </row>
    <row r="374" spans="1:7" ht="16.5" thickBot="1" x14ac:dyDescent="0.3">
      <c r="A374" s="5" t="str">
        <f>IF(Source!D374="","",Source!D374)</f>
        <v/>
      </c>
      <c r="B374" s="6" t="str">
        <f>IF(MID(Source!C374,1,5)="Ateli",RIGHT(Source!C374,LEN(Source!C374)-5),IF(MID(Source!C374,1,1)="8",Source!C374,IF(MID(Source!C374,1,2)="30",Source!C374,"")))</f>
        <v/>
      </c>
      <c r="C374" s="7" t="str">
        <f>IF(Source!E374="","",Source!E374)</f>
        <v/>
      </c>
      <c r="D374" s="6" t="str">
        <f>IF(Source!B374=10,"Enregistrée",IF(Source!B374=40,"En fabrication",IF(Source!B374=70,"Fabriquée","")))</f>
        <v/>
      </c>
      <c r="E374" s="8"/>
      <c r="F374" s="6" t="str">
        <f>IF(Source!G374="EnlËvement","Enlèvement",IF(Source!G374="TournÈe PMN","Tournée PMN",IF(OR(Source!G374="",A374=""),"",Source!G374)))</f>
        <v/>
      </c>
      <c r="G374" s="9" t="str">
        <f>IF(Source!F374="","",Source!F374)</f>
        <v/>
      </c>
    </row>
    <row r="375" spans="1:7" ht="16.5" thickBot="1" x14ac:dyDescent="0.3">
      <c r="A375" s="5" t="str">
        <f>IF(Source!D375="","",Source!D375)</f>
        <v/>
      </c>
      <c r="B375" s="6" t="str">
        <f>IF(MID(Source!C375,1,5)="Ateli",RIGHT(Source!C375,LEN(Source!C375)-5),IF(MID(Source!C375,1,1)="8",Source!C375,IF(MID(Source!C375,1,2)="30",Source!C375,"")))</f>
        <v/>
      </c>
      <c r="C375" s="7" t="str">
        <f>IF(Source!E375="","",Source!E375)</f>
        <v/>
      </c>
      <c r="D375" s="6" t="str">
        <f>IF(Source!B375=10,"Enregistrée",IF(Source!B375=40,"En fabrication",IF(Source!B375=70,"Fabriquée","")))</f>
        <v/>
      </c>
      <c r="E375" s="8"/>
      <c r="F375" s="6" t="str">
        <f>IF(Source!G375="EnlËvement","Enlèvement",IF(Source!G375="TournÈe PMN","Tournée PMN",IF(OR(Source!G375="",A375=""),"",Source!G375)))</f>
        <v/>
      </c>
      <c r="G375" s="9" t="str">
        <f>IF(Source!F375="","",Source!F375)</f>
        <v/>
      </c>
    </row>
    <row r="376" spans="1:7" ht="16.5" thickBot="1" x14ac:dyDescent="0.3">
      <c r="A376" s="5" t="str">
        <f>IF(Source!D376="","",Source!D376)</f>
        <v/>
      </c>
      <c r="B376" s="6" t="str">
        <f>IF(MID(Source!C376,1,5)="Ateli",RIGHT(Source!C376,LEN(Source!C376)-5),IF(MID(Source!C376,1,1)="8",Source!C376,IF(MID(Source!C376,1,2)="30",Source!C376,"")))</f>
        <v/>
      </c>
      <c r="C376" s="7" t="str">
        <f>IF(Source!E376="","",Source!E376)</f>
        <v/>
      </c>
      <c r="D376" s="6" t="str">
        <f>IF(Source!B376=10,"Enregistrée",IF(Source!B376=40,"En fabrication",IF(Source!B376=70,"Fabriquée","")))</f>
        <v/>
      </c>
      <c r="E376" s="8"/>
      <c r="F376" s="6" t="str">
        <f>IF(Source!G376="EnlËvement","Enlèvement",IF(Source!G376="TournÈe PMN","Tournée PMN",IF(OR(Source!G376="",A376=""),"",Source!G376)))</f>
        <v/>
      </c>
      <c r="G376" s="9" t="str">
        <f>IF(Source!F376="","",Source!F376)</f>
        <v/>
      </c>
    </row>
    <row r="377" spans="1:7" ht="16.5" thickBot="1" x14ac:dyDescent="0.3">
      <c r="A377" s="5" t="str">
        <f>IF(Source!D377="","",Source!D377)</f>
        <v/>
      </c>
      <c r="B377" s="6" t="str">
        <f>IF(MID(Source!C377,1,5)="Ateli",RIGHT(Source!C377,LEN(Source!C377)-5),IF(MID(Source!C377,1,1)="8",Source!C377,IF(MID(Source!C377,1,2)="30",Source!C377,"")))</f>
        <v/>
      </c>
      <c r="C377" s="7" t="str">
        <f>IF(Source!E377="","",Source!E377)</f>
        <v/>
      </c>
      <c r="D377" s="6" t="str">
        <f>IF(Source!B377=10,"Enregistrée",IF(Source!B377=40,"En fabrication",IF(Source!B377=70,"Fabriquée","")))</f>
        <v/>
      </c>
      <c r="E377" s="8"/>
      <c r="F377" s="6" t="str">
        <f>IF(Source!G377="EnlËvement","Enlèvement",IF(Source!G377="TournÈe PMN","Tournée PMN",IF(OR(Source!G377="",A377=""),"",Source!G377)))</f>
        <v/>
      </c>
      <c r="G377" s="9" t="str">
        <f>IF(Source!F377="","",Source!F377)</f>
        <v/>
      </c>
    </row>
    <row r="378" spans="1:7" ht="16.5" thickBot="1" x14ac:dyDescent="0.3">
      <c r="A378" s="5" t="str">
        <f>IF(Source!D378="","",Source!D378)</f>
        <v/>
      </c>
      <c r="B378" s="6" t="str">
        <f>IF(MID(Source!C378,1,5)="Ateli",RIGHT(Source!C378,LEN(Source!C378)-5),IF(MID(Source!C378,1,1)="8",Source!C378,IF(MID(Source!C378,1,2)="30",Source!C378,"")))</f>
        <v/>
      </c>
      <c r="C378" s="7" t="str">
        <f>IF(Source!E378="","",Source!E378)</f>
        <v/>
      </c>
      <c r="D378" s="6" t="str">
        <f>IF(Source!B378=10,"Enregistrée",IF(Source!B378=40,"En fabrication",IF(Source!B378=70,"Fabriquée","")))</f>
        <v/>
      </c>
      <c r="E378" s="8"/>
      <c r="F378" s="6" t="str">
        <f>IF(Source!G378="EnlËvement","Enlèvement",IF(Source!G378="TournÈe PMN","Tournée PMN",IF(OR(Source!G378="",A378=""),"",Source!G378)))</f>
        <v/>
      </c>
      <c r="G378" s="9" t="str">
        <f>IF(Source!F378="","",Source!F378)</f>
        <v/>
      </c>
    </row>
    <row r="379" spans="1:7" ht="16.5" thickBot="1" x14ac:dyDescent="0.3">
      <c r="A379" s="5" t="str">
        <f>IF(Source!D379="","",Source!D379)</f>
        <v/>
      </c>
      <c r="B379" s="6" t="str">
        <f>IF(MID(Source!C379,1,5)="Ateli",RIGHT(Source!C379,LEN(Source!C379)-5),IF(MID(Source!C379,1,1)="8",Source!C379,IF(MID(Source!C379,1,2)="30",Source!C379,"")))</f>
        <v/>
      </c>
      <c r="C379" s="7" t="str">
        <f>IF(Source!E379="","",Source!E379)</f>
        <v/>
      </c>
      <c r="D379" s="6" t="str">
        <f>IF(Source!B379=10,"Enregistrée",IF(Source!B379=40,"En fabrication",IF(Source!B379=70,"Fabriquée","")))</f>
        <v/>
      </c>
      <c r="E379" s="8"/>
      <c r="F379" s="6" t="str">
        <f>IF(Source!G379="EnlËvement","Enlèvement",IF(Source!G379="TournÈe PMN","Tournée PMN",IF(OR(Source!G379="",A379=""),"",Source!G379)))</f>
        <v/>
      </c>
      <c r="G379" s="9" t="str">
        <f>IF(Source!F379="","",Source!F379)</f>
        <v/>
      </c>
    </row>
    <row r="380" spans="1:7" ht="16.5" thickBot="1" x14ac:dyDescent="0.3">
      <c r="A380" s="5" t="str">
        <f>IF(Source!D380="","",Source!D380)</f>
        <v/>
      </c>
      <c r="B380" s="6" t="str">
        <f>IF(MID(Source!C380,1,5)="Ateli",RIGHT(Source!C380,LEN(Source!C380)-5),IF(MID(Source!C380,1,1)="8",Source!C380,IF(MID(Source!C380,1,2)="30",Source!C380,"")))</f>
        <v/>
      </c>
      <c r="C380" s="7" t="str">
        <f>IF(Source!E380="","",Source!E380)</f>
        <v/>
      </c>
      <c r="D380" s="6" t="str">
        <f>IF(Source!B380=10,"Enregistrée",IF(Source!B380=40,"En fabrication",IF(Source!B380=70,"Fabriquée","")))</f>
        <v/>
      </c>
      <c r="E380" s="8"/>
      <c r="F380" s="6" t="str">
        <f>IF(Source!G380="EnlËvement","Enlèvement",IF(Source!G380="TournÈe PMN","Tournée PMN",IF(OR(Source!G380="",A380=""),"",Source!G380)))</f>
        <v/>
      </c>
      <c r="G380" s="9" t="str">
        <f>IF(Source!F380="","",Source!F380)</f>
        <v/>
      </c>
    </row>
    <row r="381" spans="1:7" ht="16.5" thickBot="1" x14ac:dyDescent="0.3">
      <c r="A381" s="5" t="str">
        <f>IF(Source!D381="","",Source!D381)</f>
        <v/>
      </c>
      <c r="B381" s="6" t="str">
        <f>IF(MID(Source!C381,1,5)="Ateli",RIGHT(Source!C381,LEN(Source!C381)-5),IF(MID(Source!C381,1,1)="8",Source!C381,IF(MID(Source!C381,1,2)="30",Source!C381,"")))</f>
        <v/>
      </c>
      <c r="C381" s="7" t="str">
        <f>IF(Source!E381="","",Source!E381)</f>
        <v/>
      </c>
      <c r="D381" s="6" t="str">
        <f>IF(Source!B381=10,"Enregistrée",IF(Source!B381=40,"En fabrication",IF(Source!B381=70,"Fabriquée","")))</f>
        <v/>
      </c>
      <c r="E381" s="8"/>
      <c r="F381" s="6" t="str">
        <f>IF(Source!G381="EnlËvement","Enlèvement",IF(Source!G381="TournÈe PMN","Tournée PMN",IF(OR(Source!G381="",A381=""),"",Source!G381)))</f>
        <v/>
      </c>
      <c r="G381" s="9" t="str">
        <f>IF(Source!F381="","",Source!F381)</f>
        <v/>
      </c>
    </row>
    <row r="382" spans="1:7" ht="16.5" thickBot="1" x14ac:dyDescent="0.3">
      <c r="A382" s="5" t="str">
        <f>IF(Source!D382="","",Source!D382)</f>
        <v/>
      </c>
      <c r="B382" s="6" t="str">
        <f>IF(MID(Source!C382,1,5)="Ateli",RIGHT(Source!C382,LEN(Source!C382)-5),IF(MID(Source!C382,1,1)="8",Source!C382,IF(MID(Source!C382,1,2)="30",Source!C382,"")))</f>
        <v/>
      </c>
      <c r="C382" s="7" t="str">
        <f>IF(Source!E382="","",Source!E382)</f>
        <v/>
      </c>
      <c r="D382" s="6" t="str">
        <f>IF(Source!B382=10,"Enregistrée",IF(Source!B382=40,"En fabrication",IF(Source!B382=70,"Fabriquée","")))</f>
        <v/>
      </c>
      <c r="E382" s="8"/>
      <c r="F382" s="6" t="str">
        <f>IF(Source!G382="EnlËvement","Enlèvement",IF(Source!G382="TournÈe PMN","Tournée PMN",IF(OR(Source!G382="",A382=""),"",Source!G382)))</f>
        <v/>
      </c>
      <c r="G382" s="9" t="str">
        <f>IF(Source!F382="","",Source!F382)</f>
        <v/>
      </c>
    </row>
    <row r="383" spans="1:7" ht="16.5" thickBot="1" x14ac:dyDescent="0.3">
      <c r="A383" s="5" t="str">
        <f>IF(Source!D383="","",Source!D383)</f>
        <v/>
      </c>
      <c r="B383" s="6" t="str">
        <f>IF(MID(Source!C383,1,5)="Ateli",RIGHT(Source!C383,LEN(Source!C383)-5),IF(MID(Source!C383,1,1)="8",Source!C383,IF(MID(Source!C383,1,2)="30",Source!C383,"")))</f>
        <v/>
      </c>
      <c r="C383" s="7" t="str">
        <f>IF(Source!E383="","",Source!E383)</f>
        <v/>
      </c>
      <c r="D383" s="6" t="str">
        <f>IF(Source!B383=10,"Enregistrée",IF(Source!B383=40,"En fabrication",IF(Source!B383=70,"Fabriquée","")))</f>
        <v/>
      </c>
      <c r="E383" s="8"/>
      <c r="F383" s="6" t="str">
        <f>IF(Source!G383="EnlËvement","Enlèvement",IF(Source!G383="TournÈe PMN","Tournée PMN",IF(OR(Source!G383="",A383=""),"",Source!G383)))</f>
        <v/>
      </c>
      <c r="G383" s="9" t="str">
        <f>IF(Source!F383="","",Source!F383)</f>
        <v/>
      </c>
    </row>
    <row r="384" spans="1:7" ht="16.5" thickBot="1" x14ac:dyDescent="0.3">
      <c r="A384" s="5" t="str">
        <f>IF(Source!D384="","",Source!D384)</f>
        <v/>
      </c>
      <c r="B384" s="6" t="str">
        <f>IF(MID(Source!C384,1,5)="Ateli",RIGHT(Source!C384,LEN(Source!C384)-5),IF(MID(Source!C384,1,1)="8",Source!C384,IF(MID(Source!C384,1,2)="30",Source!C384,"")))</f>
        <v/>
      </c>
      <c r="C384" s="7" t="str">
        <f>IF(Source!E384="","",Source!E384)</f>
        <v/>
      </c>
      <c r="D384" s="6" t="str">
        <f>IF(Source!B384=10,"Enregistrée",IF(Source!B384=40,"En fabrication",IF(Source!B384=70,"Fabriquée","")))</f>
        <v/>
      </c>
      <c r="E384" s="8"/>
      <c r="F384" s="6" t="str">
        <f>IF(Source!G384="EnlËvement","Enlèvement",IF(Source!G384="TournÈe PMN","Tournée PMN",IF(OR(Source!G384="",A384=""),"",Source!G384)))</f>
        <v/>
      </c>
      <c r="G384" s="9" t="str">
        <f>IF(Source!F384="","",Source!F384)</f>
        <v/>
      </c>
    </row>
    <row r="385" spans="1:7" ht="16.5" thickBot="1" x14ac:dyDescent="0.3">
      <c r="A385" s="5" t="str">
        <f>IF(Source!D385="","",Source!D385)</f>
        <v/>
      </c>
      <c r="B385" s="6" t="str">
        <f>IF(MID(Source!C385,1,5)="Ateli",RIGHT(Source!C385,LEN(Source!C385)-5),IF(MID(Source!C385,1,1)="8",Source!C385,IF(MID(Source!C385,1,2)="30",Source!C385,"")))</f>
        <v/>
      </c>
      <c r="C385" s="7" t="str">
        <f>IF(Source!E385="","",Source!E385)</f>
        <v/>
      </c>
      <c r="D385" s="6" t="str">
        <f>IF(Source!B385=10,"Enregistrée",IF(Source!B385=40,"En fabrication",IF(Source!B385=70,"Fabriquée","")))</f>
        <v/>
      </c>
      <c r="E385" s="8"/>
      <c r="F385" s="6" t="str">
        <f>IF(Source!G385="EnlËvement","Enlèvement",IF(Source!G385="TournÈe PMN","Tournée PMN",IF(OR(Source!G385="",A385=""),"",Source!G385)))</f>
        <v/>
      </c>
      <c r="G385" s="9" t="str">
        <f>IF(Source!F385="","",Source!F385)</f>
        <v/>
      </c>
    </row>
    <row r="386" spans="1:7" ht="16.5" thickBot="1" x14ac:dyDescent="0.3">
      <c r="A386" s="5" t="str">
        <f>IF(Source!D386="","",Source!D386)</f>
        <v/>
      </c>
      <c r="B386" s="6" t="str">
        <f>IF(MID(Source!C386,1,5)="Ateli",RIGHT(Source!C386,LEN(Source!C386)-5),IF(MID(Source!C386,1,1)="8",Source!C386,IF(MID(Source!C386,1,2)="30",Source!C386,"")))</f>
        <v/>
      </c>
      <c r="C386" s="7" t="str">
        <f>IF(Source!E386="","",Source!E386)</f>
        <v/>
      </c>
      <c r="D386" s="6" t="str">
        <f>IF(Source!B386=10,"Enregistrée",IF(Source!B386=40,"En fabrication",IF(Source!B386=70,"Fabriquée","")))</f>
        <v/>
      </c>
      <c r="E386" s="8"/>
      <c r="F386" s="6" t="str">
        <f>IF(Source!G386="EnlËvement","Enlèvement",IF(Source!G386="TournÈe PMN","Tournée PMN",IF(OR(Source!G386="",A386=""),"",Source!G386)))</f>
        <v/>
      </c>
      <c r="G386" s="9" t="str">
        <f>IF(Source!F386="","",Source!F386)</f>
        <v/>
      </c>
    </row>
    <row r="387" spans="1:7" ht="16.5" thickBot="1" x14ac:dyDescent="0.3">
      <c r="A387" s="5" t="str">
        <f>IF(Source!D387="","",Source!D387)</f>
        <v/>
      </c>
      <c r="B387" s="6" t="str">
        <f>IF(MID(Source!C387,1,5)="Ateli",RIGHT(Source!C387,LEN(Source!C387)-5),IF(MID(Source!C387,1,1)="8",Source!C387,IF(MID(Source!C387,1,2)="30",Source!C387,"")))</f>
        <v/>
      </c>
      <c r="C387" s="7" t="str">
        <f>IF(Source!E387="","",Source!E387)</f>
        <v/>
      </c>
      <c r="D387" s="6" t="str">
        <f>IF(Source!B387=10,"Enregistrée",IF(Source!B387=40,"En fabrication",IF(Source!B387=70,"Fabriquée","")))</f>
        <v/>
      </c>
      <c r="E387" s="8"/>
      <c r="F387" s="6" t="str">
        <f>IF(Source!G387="EnlËvement","Enlèvement",IF(Source!G387="TournÈe PMN","Tournée PMN",IF(OR(Source!G387="",A387=""),"",Source!G387)))</f>
        <v/>
      </c>
      <c r="G387" s="9" t="str">
        <f>IF(Source!F387="","",Source!F387)</f>
        <v/>
      </c>
    </row>
    <row r="388" spans="1:7" ht="16.5" thickBot="1" x14ac:dyDescent="0.3">
      <c r="A388" s="5" t="str">
        <f>IF(Source!D388="","",Source!D388)</f>
        <v/>
      </c>
      <c r="B388" s="6" t="str">
        <f>IF(MID(Source!C388,1,5)="Ateli",RIGHT(Source!C388,LEN(Source!C388)-5),IF(MID(Source!C388,1,1)="8",Source!C388,IF(MID(Source!C388,1,2)="30",Source!C388,"")))</f>
        <v/>
      </c>
      <c r="C388" s="7" t="str">
        <f>IF(Source!E388="","",Source!E388)</f>
        <v/>
      </c>
      <c r="D388" s="6" t="str">
        <f>IF(Source!B388=10,"Enregistrée",IF(Source!B388=40,"En fabrication",IF(Source!B388=70,"Fabriquée","")))</f>
        <v/>
      </c>
      <c r="E388" s="8"/>
      <c r="F388" s="6" t="str">
        <f>IF(Source!G388="EnlËvement","Enlèvement",IF(Source!G388="TournÈe PMN","Tournée PMN",IF(OR(Source!G388="",A388=""),"",Source!G388)))</f>
        <v/>
      </c>
      <c r="G388" s="9" t="str">
        <f>IF(Source!F388="","",Source!F388)</f>
        <v/>
      </c>
    </row>
    <row r="389" spans="1:7" ht="16.5" thickBot="1" x14ac:dyDescent="0.3">
      <c r="A389" s="5" t="str">
        <f>IF(Source!D389="","",Source!D389)</f>
        <v/>
      </c>
      <c r="B389" s="6" t="str">
        <f>IF(MID(Source!C389,1,5)="Ateli",RIGHT(Source!C389,LEN(Source!C389)-5),IF(MID(Source!C389,1,1)="8",Source!C389,IF(MID(Source!C389,1,2)="30",Source!C389,"")))</f>
        <v/>
      </c>
      <c r="C389" s="7" t="str">
        <f>IF(Source!E389="","",Source!E389)</f>
        <v/>
      </c>
      <c r="D389" s="6" t="str">
        <f>IF(Source!B389=10,"Enregistrée",IF(Source!B389=40,"En fabrication",IF(Source!B389=70,"Fabriquée","")))</f>
        <v/>
      </c>
      <c r="E389" s="8"/>
      <c r="F389" s="6" t="str">
        <f>IF(Source!G389="EnlËvement","Enlèvement",IF(Source!G389="TournÈe PMN","Tournée PMN",IF(OR(Source!G389="",A389=""),"",Source!G389)))</f>
        <v/>
      </c>
      <c r="G389" s="9" t="str">
        <f>IF(Source!F389="","",Source!F389)</f>
        <v/>
      </c>
    </row>
    <row r="390" spans="1:7" ht="16.5" thickBot="1" x14ac:dyDescent="0.3">
      <c r="A390" s="5" t="str">
        <f>IF(Source!D390="","",Source!D390)</f>
        <v/>
      </c>
      <c r="B390" s="6" t="str">
        <f>IF(MID(Source!C390,1,5)="Ateli",RIGHT(Source!C390,LEN(Source!C390)-5),IF(MID(Source!C390,1,1)="8",Source!C390,IF(MID(Source!C390,1,2)="30",Source!C390,"")))</f>
        <v/>
      </c>
      <c r="C390" s="7" t="str">
        <f>IF(Source!E390="","",Source!E390)</f>
        <v/>
      </c>
      <c r="D390" s="6" t="str">
        <f>IF(Source!B390=10,"Enregistrée",IF(Source!B390=40,"En fabrication",IF(Source!B390=70,"Fabriquée","")))</f>
        <v/>
      </c>
      <c r="E390" s="8"/>
      <c r="F390" s="6" t="str">
        <f>IF(Source!G390="EnlËvement","Enlèvement",IF(Source!G390="TournÈe PMN","Tournée PMN",IF(OR(Source!G390="",A390=""),"",Source!G390)))</f>
        <v/>
      </c>
      <c r="G390" s="9" t="str">
        <f>IF(Source!F390="","",Source!F390)</f>
        <v/>
      </c>
    </row>
    <row r="391" spans="1:7" ht="16.5" thickBot="1" x14ac:dyDescent="0.3">
      <c r="A391" s="5" t="str">
        <f>IF(Source!D391="","",Source!D391)</f>
        <v/>
      </c>
      <c r="B391" s="6" t="str">
        <f>IF(MID(Source!C391,1,5)="Ateli",RIGHT(Source!C391,LEN(Source!C391)-5),IF(MID(Source!C391,1,1)="8",Source!C391,IF(MID(Source!C391,1,2)="30",Source!C391,"")))</f>
        <v/>
      </c>
      <c r="C391" s="7" t="str">
        <f>IF(Source!E391="","",Source!E391)</f>
        <v/>
      </c>
      <c r="D391" s="6" t="str">
        <f>IF(Source!B391=10,"Enregistrée",IF(Source!B391=40,"En fabrication",IF(Source!B391=70,"Fabriquée","")))</f>
        <v/>
      </c>
      <c r="E391" s="8"/>
      <c r="F391" s="6" t="str">
        <f>IF(Source!G391="EnlËvement","Enlèvement",IF(Source!G391="TournÈe PMN","Tournée PMN",IF(OR(Source!G391="",A391=""),"",Source!G391)))</f>
        <v/>
      </c>
      <c r="G391" s="9" t="str">
        <f>IF(Source!F391="","",Source!F391)</f>
        <v/>
      </c>
    </row>
    <row r="392" spans="1:7" ht="16.5" thickBot="1" x14ac:dyDescent="0.3">
      <c r="A392" s="5" t="str">
        <f>IF(Source!D392="","",Source!D392)</f>
        <v/>
      </c>
      <c r="B392" s="6" t="str">
        <f>IF(MID(Source!C392,1,5)="Ateli",RIGHT(Source!C392,LEN(Source!C392)-5),IF(MID(Source!C392,1,1)="8",Source!C392,IF(MID(Source!C392,1,2)="30",Source!C392,"")))</f>
        <v/>
      </c>
      <c r="C392" s="7" t="str">
        <f>IF(Source!E392="","",Source!E392)</f>
        <v/>
      </c>
      <c r="D392" s="6" t="str">
        <f>IF(Source!B392=10,"Enregistrée",IF(Source!B392=40,"En fabrication",IF(Source!B392=70,"Fabriquée","")))</f>
        <v/>
      </c>
      <c r="E392" s="8"/>
      <c r="F392" s="6" t="str">
        <f>IF(Source!G392="EnlËvement","Enlèvement",IF(Source!G392="TournÈe PMN","Tournée PMN",IF(OR(Source!G392="",A392=""),"",Source!G392)))</f>
        <v/>
      </c>
      <c r="G392" s="9" t="str">
        <f>IF(Source!F392="","",Source!F392)</f>
        <v/>
      </c>
    </row>
    <row r="393" spans="1:7" ht="16.5" thickBot="1" x14ac:dyDescent="0.3">
      <c r="A393" s="5" t="str">
        <f>IF(Source!D393="","",Source!D393)</f>
        <v/>
      </c>
      <c r="B393" s="6" t="str">
        <f>IF(MID(Source!C393,1,5)="Ateli",RIGHT(Source!C393,LEN(Source!C393)-5),IF(MID(Source!C393,1,1)="8",Source!C393,IF(MID(Source!C393,1,2)="30",Source!C393,"")))</f>
        <v/>
      </c>
      <c r="C393" s="7" t="str">
        <f>IF(Source!E393="","",Source!E393)</f>
        <v/>
      </c>
      <c r="D393" s="6" t="str">
        <f>IF(Source!B393=10,"Enregistrée",IF(Source!B393=40,"En fabrication",IF(Source!B393=70,"Fabriquée","")))</f>
        <v/>
      </c>
      <c r="E393" s="8"/>
      <c r="F393" s="6" t="str">
        <f>IF(Source!G393="EnlËvement","Enlèvement",IF(Source!G393="TournÈe PMN","Tournée PMN",IF(OR(Source!G393="",A393=""),"",Source!G393)))</f>
        <v/>
      </c>
      <c r="G393" s="9" t="str">
        <f>IF(Source!F393="","",Source!F393)</f>
        <v/>
      </c>
    </row>
    <row r="394" spans="1:7" ht="16.5" thickBot="1" x14ac:dyDescent="0.3">
      <c r="A394" s="5" t="str">
        <f>IF(Source!D394="","",Source!D394)</f>
        <v/>
      </c>
      <c r="B394" s="6" t="str">
        <f>IF(MID(Source!C394,1,5)="Ateli",RIGHT(Source!C394,LEN(Source!C394)-5),IF(MID(Source!C394,1,1)="8",Source!C394,IF(MID(Source!C394,1,2)="30",Source!C394,"")))</f>
        <v/>
      </c>
      <c r="C394" s="7" t="str">
        <f>IF(Source!E394="","",Source!E394)</f>
        <v/>
      </c>
      <c r="D394" s="6" t="str">
        <f>IF(Source!B394=10,"Enregistrée",IF(Source!B394=40,"En fabrication",IF(Source!B394=70,"Fabriquée","")))</f>
        <v/>
      </c>
      <c r="E394" s="8"/>
      <c r="F394" s="6" t="str">
        <f>IF(Source!G394="EnlËvement","Enlèvement",IF(Source!G394="TournÈe PMN","Tournée PMN",IF(OR(Source!G394="",A394=""),"",Source!G394)))</f>
        <v/>
      </c>
      <c r="G394" s="9" t="str">
        <f>IF(Source!F394="","",Source!F394)</f>
        <v/>
      </c>
    </row>
    <row r="395" spans="1:7" ht="16.5" thickBot="1" x14ac:dyDescent="0.3">
      <c r="A395" s="5" t="str">
        <f>IF(Source!D395="","",Source!D395)</f>
        <v/>
      </c>
      <c r="B395" s="6" t="str">
        <f>IF(MID(Source!C395,1,5)="Ateli",RIGHT(Source!C395,LEN(Source!C395)-5),IF(MID(Source!C395,1,1)="8",Source!C395,IF(MID(Source!C395,1,2)="30",Source!C395,"")))</f>
        <v/>
      </c>
      <c r="C395" s="7" t="str">
        <f>IF(Source!E395="","",Source!E395)</f>
        <v/>
      </c>
      <c r="D395" s="6" t="str">
        <f>IF(Source!B395=10,"Enregistrée",IF(Source!B395=40,"En fabrication",IF(Source!B395=70,"Fabriquée","")))</f>
        <v/>
      </c>
      <c r="E395" s="8"/>
      <c r="F395" s="6" t="str">
        <f>IF(Source!G395="EnlËvement","Enlèvement",IF(Source!G395="TournÈe PMN","Tournée PMN",IF(OR(Source!G395="",A395=""),"",Source!G395)))</f>
        <v/>
      </c>
      <c r="G395" s="9" t="str">
        <f>IF(Source!F395="","",Source!F395)</f>
        <v/>
      </c>
    </row>
    <row r="396" spans="1:7" ht="16.5" thickBot="1" x14ac:dyDescent="0.3">
      <c r="A396" s="5" t="str">
        <f>IF(Source!D396="","",Source!D396)</f>
        <v/>
      </c>
      <c r="B396" s="6" t="str">
        <f>IF(MID(Source!C396,1,5)="Ateli",RIGHT(Source!C396,LEN(Source!C396)-5),IF(MID(Source!C396,1,1)="8",Source!C396,IF(MID(Source!C396,1,2)="30",Source!C396,"")))</f>
        <v/>
      </c>
      <c r="C396" s="7" t="str">
        <f>IF(Source!E396="","",Source!E396)</f>
        <v/>
      </c>
      <c r="D396" s="6" t="str">
        <f>IF(Source!B396=10,"Enregistrée",IF(Source!B396=40,"En fabrication",IF(Source!B396=70,"Fabriquée","")))</f>
        <v/>
      </c>
      <c r="E396" s="8"/>
      <c r="F396" s="6" t="str">
        <f>IF(Source!G396="EnlËvement","Enlèvement",IF(Source!G396="TournÈe PMN","Tournée PMN",IF(OR(Source!G396="",A396=""),"",Source!G396)))</f>
        <v/>
      </c>
      <c r="G396" s="9" t="str">
        <f>IF(Source!F396="","",Source!F396)</f>
        <v/>
      </c>
    </row>
    <row r="397" spans="1:7" ht="16.5" thickBot="1" x14ac:dyDescent="0.3">
      <c r="A397" s="5" t="str">
        <f>IF(Source!D397="","",Source!D397)</f>
        <v/>
      </c>
      <c r="B397" s="6" t="str">
        <f>IF(MID(Source!C397,1,5)="Ateli",RIGHT(Source!C397,LEN(Source!C397)-5),IF(MID(Source!C397,1,1)="8",Source!C397,IF(MID(Source!C397,1,2)="30",Source!C397,"")))</f>
        <v/>
      </c>
      <c r="C397" s="7" t="str">
        <f>IF(Source!E397="","",Source!E397)</f>
        <v/>
      </c>
      <c r="D397" s="6" t="str">
        <f>IF(Source!B397=10,"Enregistrée",IF(Source!B397=40,"En fabrication",IF(Source!B397=70,"Fabriquée","")))</f>
        <v/>
      </c>
      <c r="E397" s="8"/>
      <c r="F397" s="6" t="str">
        <f>IF(Source!G397="EnlËvement","Enlèvement",IF(Source!G397="TournÈe PMN","Tournée PMN",IF(OR(Source!G397="",A397=""),"",Source!G397)))</f>
        <v/>
      </c>
      <c r="G397" s="9" t="str">
        <f>IF(Source!F397="","",Source!F397)</f>
        <v/>
      </c>
    </row>
    <row r="398" spans="1:7" ht="16.5" thickBot="1" x14ac:dyDescent="0.3">
      <c r="A398" s="5" t="str">
        <f>IF(Source!D398="","",Source!D398)</f>
        <v/>
      </c>
      <c r="B398" s="6" t="str">
        <f>IF(MID(Source!C398,1,5)="Ateli",RIGHT(Source!C398,LEN(Source!C398)-5),IF(MID(Source!C398,1,1)="8",Source!C398,IF(MID(Source!C398,1,2)="30",Source!C398,"")))</f>
        <v/>
      </c>
      <c r="C398" s="7" t="str">
        <f>IF(Source!E398="","",Source!E398)</f>
        <v/>
      </c>
      <c r="D398" s="6" t="str">
        <f>IF(Source!B398=10,"Enregistrée",IF(Source!B398=40,"En fabrication",IF(Source!B398=70,"Fabriquée","")))</f>
        <v/>
      </c>
      <c r="E398" s="8"/>
      <c r="F398" s="6" t="str">
        <f>IF(Source!G398="EnlËvement","Enlèvement",IF(Source!G398="TournÈe PMN","Tournée PMN",IF(OR(Source!G398="",A398=""),"",Source!G398)))</f>
        <v/>
      </c>
      <c r="G398" s="9" t="str">
        <f>IF(Source!F398="","",Source!F398)</f>
        <v/>
      </c>
    </row>
    <row r="399" spans="1:7" ht="16.5" thickBot="1" x14ac:dyDescent="0.3">
      <c r="A399" s="5" t="str">
        <f>IF(Source!D399="","",Source!D399)</f>
        <v/>
      </c>
      <c r="B399" s="6" t="str">
        <f>IF(MID(Source!C399,1,5)="Ateli",RIGHT(Source!C399,LEN(Source!C399)-5),IF(MID(Source!C399,1,1)="8",Source!C399,IF(MID(Source!C399,1,2)="30",Source!C399,"")))</f>
        <v/>
      </c>
      <c r="C399" s="7" t="str">
        <f>IF(Source!E399="","",Source!E399)</f>
        <v/>
      </c>
      <c r="D399" s="6" t="str">
        <f>IF(Source!B399=10,"Enregistrée",IF(Source!B399=40,"En fabrication",IF(Source!B399=70,"Fabriquée","")))</f>
        <v/>
      </c>
      <c r="E399" s="8"/>
      <c r="F399" s="6" t="str">
        <f>IF(Source!G399="EnlËvement","Enlèvement",IF(Source!G399="TournÈe PMN","Tournée PMN",IF(OR(Source!G399="",A399=""),"",Source!G399)))</f>
        <v/>
      </c>
      <c r="G399" s="9" t="str">
        <f>IF(Source!F399="","",Source!F399)</f>
        <v/>
      </c>
    </row>
    <row r="400" spans="1:7" ht="16.5" thickBot="1" x14ac:dyDescent="0.3">
      <c r="A400" s="5" t="str">
        <f>IF(Source!D400="","",Source!D400)</f>
        <v/>
      </c>
      <c r="B400" s="6" t="str">
        <f>IF(MID(Source!C400,1,5)="Ateli",RIGHT(Source!C400,LEN(Source!C400)-5),IF(MID(Source!C400,1,1)="8",Source!C400,IF(MID(Source!C400,1,2)="30",Source!C400,"")))</f>
        <v/>
      </c>
      <c r="C400" s="7" t="str">
        <f>IF(Source!E400="","",Source!E400)</f>
        <v/>
      </c>
      <c r="D400" s="6" t="str">
        <f>IF(Source!B400=10,"Enregistrée",IF(Source!B400=40,"En fabrication",IF(Source!B400=70,"Fabriquée","")))</f>
        <v/>
      </c>
      <c r="E400" s="8"/>
      <c r="F400" s="6" t="str">
        <f>IF(Source!G400="EnlËvement","Enlèvement",IF(Source!G400="TournÈe PMN","Tournée PMN",IF(OR(Source!G400="",A400=""),"",Source!G400)))</f>
        <v/>
      </c>
      <c r="G400" s="9" t="str">
        <f>IF(Source!F400="","",Source!F400)</f>
        <v/>
      </c>
    </row>
    <row r="401" spans="1:7" ht="16.5" thickBot="1" x14ac:dyDescent="0.3">
      <c r="A401" s="5" t="str">
        <f>IF(Source!D401="","",Source!D401)</f>
        <v/>
      </c>
      <c r="B401" s="6" t="str">
        <f>IF(MID(Source!C401,1,5)="Ateli",RIGHT(Source!C401,LEN(Source!C401)-5),IF(MID(Source!C401,1,1)="8",Source!C401,IF(MID(Source!C401,1,2)="30",Source!C401,"")))</f>
        <v/>
      </c>
      <c r="C401" s="7" t="str">
        <f>IF(Source!E401="","",Source!E401)</f>
        <v/>
      </c>
      <c r="D401" s="6" t="str">
        <f>IF(Source!B401=10,"Enregistrée",IF(Source!B401=40,"En fabrication",IF(Source!B401=70,"Fabriquée","")))</f>
        <v/>
      </c>
      <c r="E401" s="8"/>
      <c r="F401" s="6" t="str">
        <f>IF(Source!G401="EnlËvement","Enlèvement",IF(Source!G401="TournÈe PMN","Tournée PMN",IF(OR(Source!G401="",A401=""),"",Source!G401)))</f>
        <v/>
      </c>
      <c r="G401" s="9" t="str">
        <f>IF(Source!F401="","",Source!F401)</f>
        <v/>
      </c>
    </row>
    <row r="402" spans="1:7" ht="16.5" thickBot="1" x14ac:dyDescent="0.3">
      <c r="A402" s="5" t="str">
        <f>IF(Source!D402="","",Source!D402)</f>
        <v/>
      </c>
      <c r="B402" s="6" t="str">
        <f>IF(MID(Source!C402,1,5)="Ateli",RIGHT(Source!C402,LEN(Source!C402)-5),IF(MID(Source!C402,1,1)="8",Source!C402,IF(MID(Source!C402,1,2)="30",Source!C402,"")))</f>
        <v/>
      </c>
      <c r="C402" s="7" t="str">
        <f>IF(Source!E402="","",Source!E402)</f>
        <v/>
      </c>
      <c r="D402" s="6" t="str">
        <f>IF(Source!B402=10,"Enregistrée",IF(Source!B402=40,"En fabrication",IF(Source!B402=70,"Fabriquée","")))</f>
        <v/>
      </c>
      <c r="E402" s="8"/>
      <c r="F402" s="6" t="str">
        <f>IF(Source!G402="EnlËvement","Enlèvement",IF(Source!G402="TournÈe PMN","Tournée PMN",IF(OR(Source!G402="",A402=""),"",Source!G402)))</f>
        <v/>
      </c>
      <c r="G402" s="9" t="str">
        <f>IF(Source!F402="","",Source!F402)</f>
        <v/>
      </c>
    </row>
    <row r="403" spans="1:7" ht="16.5" thickBot="1" x14ac:dyDescent="0.3">
      <c r="A403" s="5" t="str">
        <f>IF(Source!D403="","",Source!D403)</f>
        <v/>
      </c>
      <c r="B403" s="6" t="str">
        <f>IF(MID(Source!C403,1,5)="Ateli",RIGHT(Source!C403,LEN(Source!C403)-5),IF(MID(Source!C403,1,1)="8",Source!C403,IF(MID(Source!C403,1,2)="30",Source!C403,"")))</f>
        <v/>
      </c>
      <c r="C403" s="7" t="str">
        <f>IF(Source!E403="","",Source!E403)</f>
        <v/>
      </c>
      <c r="D403" s="6" t="str">
        <f>IF(Source!B403=10,"Enregistrée",IF(Source!B403=40,"En fabrication",IF(Source!B403=70,"Fabriquée","")))</f>
        <v/>
      </c>
      <c r="E403" s="8"/>
      <c r="F403" s="6" t="str">
        <f>IF(Source!G403="EnlËvement","Enlèvement",IF(Source!G403="TournÈe PMN","Tournée PMN",IF(OR(Source!G403="",A403=""),"",Source!G403)))</f>
        <v/>
      </c>
      <c r="G403" s="9" t="str">
        <f>IF(Source!F403="","",Source!F403)</f>
        <v/>
      </c>
    </row>
    <row r="404" spans="1:7" ht="16.5" thickBot="1" x14ac:dyDescent="0.3">
      <c r="A404" s="5" t="str">
        <f>IF(Source!D404="","",Source!D404)</f>
        <v/>
      </c>
      <c r="B404" s="6" t="str">
        <f>IF(MID(Source!C404,1,5)="Ateli",RIGHT(Source!C404,LEN(Source!C404)-5),IF(MID(Source!C404,1,1)="8",Source!C404,IF(MID(Source!C404,1,2)="30",Source!C404,"")))</f>
        <v/>
      </c>
      <c r="C404" s="7" t="str">
        <f>IF(Source!E404="","",Source!E404)</f>
        <v/>
      </c>
      <c r="D404" s="6" t="str">
        <f>IF(Source!B404=10,"Enregistrée",IF(Source!B404=40,"En fabrication",IF(Source!B404=70,"Fabriquée","")))</f>
        <v/>
      </c>
      <c r="E404" s="8"/>
      <c r="F404" s="6" t="str">
        <f>IF(Source!G404="EnlËvement","Enlèvement",IF(Source!G404="TournÈe PMN","Tournée PMN",IF(OR(Source!G404="",A404=""),"",Source!G404)))</f>
        <v/>
      </c>
      <c r="G404" s="9" t="str">
        <f>IF(Source!F404="","",Source!F404)</f>
        <v/>
      </c>
    </row>
    <row r="405" spans="1:7" ht="16.5" thickBot="1" x14ac:dyDescent="0.3">
      <c r="A405" s="5" t="str">
        <f>IF(Source!D405="","",Source!D405)</f>
        <v/>
      </c>
      <c r="B405" s="6" t="str">
        <f>IF(MID(Source!C405,1,5)="Ateli",RIGHT(Source!C405,LEN(Source!C405)-5),IF(MID(Source!C405,1,1)="8",Source!C405,IF(MID(Source!C405,1,2)="30",Source!C405,"")))</f>
        <v/>
      </c>
      <c r="C405" s="7" t="str">
        <f>IF(Source!E405="","",Source!E405)</f>
        <v/>
      </c>
      <c r="D405" s="6" t="str">
        <f>IF(Source!B405=10,"Enregistrée",IF(Source!B405=40,"En fabrication",IF(Source!B405=70,"Fabriquée","")))</f>
        <v/>
      </c>
      <c r="E405" s="8"/>
      <c r="F405" s="6" t="str">
        <f>IF(Source!G405="EnlËvement","Enlèvement",IF(Source!G405="TournÈe PMN","Tournée PMN",IF(OR(Source!G405="",A405=""),"",Source!G405)))</f>
        <v/>
      </c>
      <c r="G405" s="9" t="str">
        <f>IF(Source!F405="","",Source!F405)</f>
        <v/>
      </c>
    </row>
    <row r="406" spans="1:7" ht="16.5" thickBot="1" x14ac:dyDescent="0.3">
      <c r="A406" s="5" t="str">
        <f>IF(Source!D406="","",Source!D406)</f>
        <v/>
      </c>
      <c r="B406" s="6" t="str">
        <f>IF(MID(Source!C406,1,5)="Ateli",RIGHT(Source!C406,LEN(Source!C406)-5),IF(MID(Source!C406,1,1)="8",Source!C406,IF(MID(Source!C406,1,2)="30",Source!C406,"")))</f>
        <v/>
      </c>
      <c r="C406" s="7" t="str">
        <f>IF(Source!E406="","",Source!E406)</f>
        <v/>
      </c>
      <c r="D406" s="6" t="str">
        <f>IF(Source!B406=10,"Enregistrée",IF(Source!B406=40,"En fabrication",IF(Source!B406=70,"Fabriquée","")))</f>
        <v/>
      </c>
      <c r="E406" s="8"/>
      <c r="F406" s="6" t="str">
        <f>IF(Source!G406="EnlËvement","Enlèvement",IF(Source!G406="TournÈe PMN","Tournée PMN",IF(OR(Source!G406="",A406=""),"",Source!G406)))</f>
        <v/>
      </c>
      <c r="G406" s="9" t="str">
        <f>IF(Source!F406="","",Source!F406)</f>
        <v/>
      </c>
    </row>
    <row r="407" spans="1:7" ht="16.5" thickBot="1" x14ac:dyDescent="0.3">
      <c r="A407" s="5" t="str">
        <f>IF(Source!D407="","",Source!D407)</f>
        <v/>
      </c>
      <c r="B407" s="6" t="str">
        <f>IF(MID(Source!C407,1,5)="Ateli",RIGHT(Source!C407,LEN(Source!C407)-5),IF(MID(Source!C407,1,1)="8",Source!C407,IF(MID(Source!C407,1,2)="30",Source!C407,"")))</f>
        <v/>
      </c>
      <c r="C407" s="7" t="str">
        <f>IF(Source!E407="","",Source!E407)</f>
        <v/>
      </c>
      <c r="D407" s="6" t="str">
        <f>IF(Source!B407=10,"Enregistrée",IF(Source!B407=40,"En fabrication",IF(Source!B407=70,"Fabriquée","")))</f>
        <v/>
      </c>
      <c r="E407" s="8"/>
      <c r="F407" s="6" t="str">
        <f>IF(Source!G407="EnlËvement","Enlèvement",IF(Source!G407="TournÈe PMN","Tournée PMN",IF(OR(Source!G407="",A407=""),"",Source!G407)))</f>
        <v/>
      </c>
      <c r="G407" s="9" t="str">
        <f>IF(Source!F407="","",Source!F407)</f>
        <v/>
      </c>
    </row>
    <row r="408" spans="1:7" ht="16.5" thickBot="1" x14ac:dyDescent="0.3">
      <c r="A408" s="5" t="str">
        <f>IF(Source!D408="","",Source!D408)</f>
        <v/>
      </c>
      <c r="B408" s="6" t="str">
        <f>IF(MID(Source!C408,1,5)="Ateli",RIGHT(Source!C408,LEN(Source!C408)-5),IF(MID(Source!C408,1,1)="8",Source!C408,IF(MID(Source!C408,1,2)="30",Source!C408,"")))</f>
        <v/>
      </c>
      <c r="C408" s="7" t="str">
        <f>IF(Source!E408="","",Source!E408)</f>
        <v/>
      </c>
      <c r="D408" s="6" t="str">
        <f>IF(Source!B408=10,"Enregistrée",IF(Source!B408=40,"En fabrication",IF(Source!B408=70,"Fabriquée","")))</f>
        <v/>
      </c>
      <c r="E408" s="8"/>
      <c r="F408" s="6" t="str">
        <f>IF(Source!G408="EnlËvement","Enlèvement",IF(Source!G408="TournÈe PMN","Tournée PMN",IF(OR(Source!G408="",A408=""),"",Source!G408)))</f>
        <v/>
      </c>
      <c r="G408" s="9" t="str">
        <f>IF(Source!F408="","",Source!F408)</f>
        <v/>
      </c>
    </row>
    <row r="409" spans="1:7" ht="16.5" thickBot="1" x14ac:dyDescent="0.3">
      <c r="A409" s="5" t="str">
        <f>IF(Source!D409="","",Source!D409)</f>
        <v/>
      </c>
      <c r="B409" s="6" t="str">
        <f>IF(MID(Source!C409,1,5)="Ateli",RIGHT(Source!C409,LEN(Source!C409)-5),IF(MID(Source!C409,1,1)="8",Source!C409,IF(MID(Source!C409,1,2)="30",Source!C409,"")))</f>
        <v/>
      </c>
      <c r="C409" s="7" t="str">
        <f>IF(Source!E409="","",Source!E409)</f>
        <v/>
      </c>
      <c r="D409" s="6" t="str">
        <f>IF(Source!B409=10,"Enregistrée",IF(Source!B409=40,"En fabrication",IF(Source!B409=70,"Fabriquée","")))</f>
        <v/>
      </c>
      <c r="E409" s="8"/>
      <c r="F409" s="6" t="str">
        <f>IF(Source!G409="EnlËvement","Enlèvement",IF(Source!G409="TournÈe PMN","Tournée PMN",IF(OR(Source!G409="",A409=""),"",Source!G409)))</f>
        <v/>
      </c>
      <c r="G409" s="9" t="str">
        <f>IF(Source!F409="","",Source!F409)</f>
        <v/>
      </c>
    </row>
    <row r="410" spans="1:7" ht="16.5" thickBot="1" x14ac:dyDescent="0.3">
      <c r="A410" s="5" t="str">
        <f>IF(Source!D410="","",Source!D410)</f>
        <v/>
      </c>
      <c r="B410" s="6" t="str">
        <f>IF(MID(Source!C410,1,5)="Ateli",RIGHT(Source!C410,LEN(Source!C410)-5),IF(MID(Source!C410,1,1)="8",Source!C410,IF(MID(Source!C410,1,2)="30",Source!C410,"")))</f>
        <v/>
      </c>
      <c r="C410" s="7" t="str">
        <f>IF(Source!E410="","",Source!E410)</f>
        <v/>
      </c>
      <c r="D410" s="6" t="str">
        <f>IF(Source!B410=10,"Enregistrée",IF(Source!B410=40,"En fabrication",IF(Source!B410=70,"Fabriquée","")))</f>
        <v/>
      </c>
      <c r="E410" s="8"/>
      <c r="F410" s="6" t="str">
        <f>IF(Source!G410="EnlËvement","Enlèvement",IF(Source!G410="TournÈe PMN","Tournée PMN",IF(OR(Source!G410="",A410=""),"",Source!G410)))</f>
        <v/>
      </c>
      <c r="G410" s="9" t="str">
        <f>IF(Source!F410="","",Source!F410)</f>
        <v/>
      </c>
    </row>
    <row r="411" spans="1:7" ht="16.5" thickBot="1" x14ac:dyDescent="0.3">
      <c r="A411" s="5" t="str">
        <f>IF(Source!D411="","",Source!D411)</f>
        <v/>
      </c>
      <c r="B411" s="6" t="str">
        <f>IF(MID(Source!C411,1,5)="Ateli",RIGHT(Source!C411,LEN(Source!C411)-5),IF(MID(Source!C411,1,1)="8",Source!C411,IF(MID(Source!C411,1,2)="30",Source!C411,"")))</f>
        <v/>
      </c>
      <c r="C411" s="7" t="str">
        <f>IF(Source!E411="","",Source!E411)</f>
        <v/>
      </c>
      <c r="D411" s="6" t="str">
        <f>IF(Source!B411=10,"Enregistrée",IF(Source!B411=40,"En fabrication",IF(Source!B411=70,"Fabriquée","")))</f>
        <v/>
      </c>
      <c r="E411" s="8"/>
      <c r="F411" s="6" t="str">
        <f>IF(Source!G411="EnlËvement","Enlèvement",IF(Source!G411="TournÈe PMN","Tournée PMN",IF(OR(Source!G411="",A411=""),"",Source!G411)))</f>
        <v/>
      </c>
      <c r="G411" s="9" t="str">
        <f>IF(Source!F411="","",Source!F411)</f>
        <v/>
      </c>
    </row>
    <row r="412" spans="1:7" ht="16.5" thickBot="1" x14ac:dyDescent="0.3">
      <c r="A412" s="5" t="str">
        <f>IF(Source!D412="","",Source!D412)</f>
        <v/>
      </c>
      <c r="B412" s="6" t="str">
        <f>IF(MID(Source!C412,1,5)="Ateli",RIGHT(Source!C412,LEN(Source!C412)-5),IF(MID(Source!C412,1,1)="8",Source!C412,IF(MID(Source!C412,1,2)="30",Source!C412,"")))</f>
        <v/>
      </c>
      <c r="C412" s="7" t="str">
        <f>IF(Source!E412="","",Source!E412)</f>
        <v/>
      </c>
      <c r="D412" s="6" t="str">
        <f>IF(Source!B412=10,"Enregistrée",IF(Source!B412=40,"En fabrication",IF(Source!B412=70,"Fabriquée","")))</f>
        <v/>
      </c>
      <c r="E412" s="8"/>
      <c r="F412" s="6" t="str">
        <f>IF(Source!G412="EnlËvement","Enlèvement",IF(Source!G412="TournÈe PMN","Tournée PMN",IF(OR(Source!G412="",A412=""),"",Source!G412)))</f>
        <v/>
      </c>
      <c r="G412" s="9" t="str">
        <f>IF(Source!F412="","",Source!F412)</f>
        <v/>
      </c>
    </row>
    <row r="413" spans="1:7" ht="16.5" thickBot="1" x14ac:dyDescent="0.3">
      <c r="A413" s="5" t="str">
        <f>IF(Source!D413="","",Source!D413)</f>
        <v/>
      </c>
      <c r="B413" s="6" t="str">
        <f>IF(MID(Source!C413,1,5)="Ateli",RIGHT(Source!C413,LEN(Source!C413)-5),IF(MID(Source!C413,1,1)="8",Source!C413,IF(MID(Source!C413,1,2)="30",Source!C413,"")))</f>
        <v/>
      </c>
      <c r="C413" s="7" t="str">
        <f>IF(Source!E413="","",Source!E413)</f>
        <v/>
      </c>
      <c r="D413" s="6" t="str">
        <f>IF(Source!B413=10,"Enregistrée",IF(Source!B413=40,"En fabrication",IF(Source!B413=70,"Fabriquée","")))</f>
        <v/>
      </c>
      <c r="E413" s="8"/>
      <c r="F413" s="6" t="str">
        <f>IF(Source!G413="EnlËvement","Enlèvement",IF(Source!G413="TournÈe PMN","Tournée PMN",IF(OR(Source!G413="",A413=""),"",Source!G413)))</f>
        <v/>
      </c>
      <c r="G413" s="9" t="str">
        <f>IF(Source!F413="","",Source!F413)</f>
        <v/>
      </c>
    </row>
    <row r="414" spans="1:7" ht="16.5" thickBot="1" x14ac:dyDescent="0.3">
      <c r="A414" s="5" t="str">
        <f>IF(Source!D414="","",Source!D414)</f>
        <v/>
      </c>
      <c r="B414" s="6" t="str">
        <f>IF(MID(Source!C414,1,5)="Ateli",RIGHT(Source!C414,LEN(Source!C414)-5),IF(MID(Source!C414,1,1)="8",Source!C414,IF(MID(Source!C414,1,2)="30",Source!C414,"")))</f>
        <v/>
      </c>
      <c r="C414" s="7" t="str">
        <f>IF(Source!E414="","",Source!E414)</f>
        <v/>
      </c>
      <c r="D414" s="6" t="str">
        <f>IF(Source!B414=10,"Enregistrée",IF(Source!B414=40,"En fabrication",IF(Source!B414=70,"Fabriquée","")))</f>
        <v/>
      </c>
      <c r="E414" s="8"/>
      <c r="F414" s="6" t="str">
        <f>IF(Source!G414="EnlËvement","Enlèvement",IF(Source!G414="TournÈe PMN","Tournée PMN",IF(OR(Source!G414="",A414=""),"",Source!G414)))</f>
        <v/>
      </c>
      <c r="G414" s="9" t="str">
        <f>IF(Source!F414="","",Source!F414)</f>
        <v/>
      </c>
    </row>
    <row r="415" spans="1:7" ht="16.5" thickBot="1" x14ac:dyDescent="0.3">
      <c r="A415" s="5" t="str">
        <f>IF(Source!D415="","",Source!D415)</f>
        <v/>
      </c>
      <c r="B415" s="6" t="str">
        <f>IF(MID(Source!C415,1,5)="Ateli",RIGHT(Source!C415,LEN(Source!C415)-5),IF(MID(Source!C415,1,1)="8",Source!C415,IF(MID(Source!C415,1,2)="30",Source!C415,"")))</f>
        <v/>
      </c>
      <c r="C415" s="7" t="str">
        <f>IF(Source!E415="","",Source!E415)</f>
        <v/>
      </c>
      <c r="D415" s="6" t="str">
        <f>IF(Source!B415=10,"Enregistrée",IF(Source!B415=40,"En fabrication",IF(Source!B415=70,"Fabriquée","")))</f>
        <v/>
      </c>
      <c r="E415" s="8"/>
      <c r="F415" s="6" t="str">
        <f>IF(Source!G415="EnlËvement","Enlèvement",IF(Source!G415="TournÈe PMN","Tournée PMN",IF(OR(Source!G415="",A415=""),"",Source!G415)))</f>
        <v/>
      </c>
      <c r="G415" s="9" t="str">
        <f>IF(Source!F415="","",Source!F415)</f>
        <v/>
      </c>
    </row>
    <row r="416" spans="1:7" ht="16.5" thickBot="1" x14ac:dyDescent="0.3">
      <c r="A416" s="5" t="str">
        <f>IF(Source!D416="","",Source!D416)</f>
        <v/>
      </c>
      <c r="B416" s="6" t="str">
        <f>IF(MID(Source!C416,1,5)="Ateli",RIGHT(Source!C416,LEN(Source!C416)-5),IF(MID(Source!C416,1,1)="8",Source!C416,IF(MID(Source!C416,1,2)="30",Source!C416,"")))</f>
        <v/>
      </c>
      <c r="C416" s="7" t="str">
        <f>IF(Source!E416="","",Source!E416)</f>
        <v/>
      </c>
      <c r="D416" s="6" t="str">
        <f>IF(Source!B416=10,"Enregistrée",IF(Source!B416=40,"En fabrication",IF(Source!B416=70,"Fabriquée","")))</f>
        <v/>
      </c>
      <c r="E416" s="8"/>
      <c r="F416" s="6" t="str">
        <f>IF(Source!G416="EnlËvement","Enlèvement",IF(Source!G416="TournÈe PMN","Tournée PMN",IF(OR(Source!G416="",A416=""),"",Source!G416)))</f>
        <v/>
      </c>
      <c r="G416" s="9" t="str">
        <f>IF(Source!F416="","",Source!F416)</f>
        <v/>
      </c>
    </row>
    <row r="417" spans="1:7" ht="16.5" thickBot="1" x14ac:dyDescent="0.3">
      <c r="A417" s="5" t="str">
        <f>IF(Source!D417="","",Source!D417)</f>
        <v/>
      </c>
      <c r="B417" s="6" t="str">
        <f>IF(MID(Source!C417,1,5)="Ateli",RIGHT(Source!C417,LEN(Source!C417)-5),IF(MID(Source!C417,1,1)="8",Source!C417,IF(MID(Source!C417,1,2)="30",Source!C417,"")))</f>
        <v/>
      </c>
      <c r="C417" s="7" t="str">
        <f>IF(Source!E417="","",Source!E417)</f>
        <v/>
      </c>
      <c r="D417" s="6" t="str">
        <f>IF(Source!B417=10,"Enregistrée",IF(Source!B417=40,"En fabrication",IF(Source!B417=70,"Fabriquée","")))</f>
        <v/>
      </c>
      <c r="E417" s="8"/>
      <c r="F417" s="6" t="str">
        <f>IF(Source!G417="EnlËvement","Enlèvement",IF(Source!G417="TournÈe PMN","Tournée PMN",IF(OR(Source!G417="",A417=""),"",Source!G417)))</f>
        <v/>
      </c>
      <c r="G417" s="9" t="str">
        <f>IF(Source!F417="","",Source!F417)</f>
        <v/>
      </c>
    </row>
    <row r="418" spans="1:7" ht="16.5" thickBot="1" x14ac:dyDescent="0.3">
      <c r="A418" s="5" t="str">
        <f>IF(Source!D418="","",Source!D418)</f>
        <v/>
      </c>
      <c r="B418" s="6" t="str">
        <f>IF(MID(Source!C418,1,5)="Ateli",RIGHT(Source!C418,LEN(Source!C418)-5),IF(MID(Source!C418,1,1)="8",Source!C418,IF(MID(Source!C418,1,2)="30",Source!C418,"")))</f>
        <v/>
      </c>
      <c r="C418" s="7" t="str">
        <f>IF(Source!E418="","",Source!E418)</f>
        <v/>
      </c>
      <c r="D418" s="6" t="str">
        <f>IF(Source!B418=10,"Enregistrée",IF(Source!B418=40,"En fabrication",IF(Source!B418=70,"Fabriquée","")))</f>
        <v/>
      </c>
      <c r="E418" s="8"/>
      <c r="F418" s="6" t="str">
        <f>IF(Source!G418="EnlËvement","Enlèvement",IF(Source!G418="TournÈe PMN","Tournée PMN",IF(OR(Source!G418="",A418=""),"",Source!G418)))</f>
        <v/>
      </c>
      <c r="G418" s="9" t="str">
        <f>IF(Source!F418="","",Source!F418)</f>
        <v/>
      </c>
    </row>
    <row r="419" spans="1:7" ht="16.5" thickBot="1" x14ac:dyDescent="0.3">
      <c r="A419" s="5" t="str">
        <f>IF(Source!D419="","",Source!D419)</f>
        <v/>
      </c>
      <c r="B419" s="6" t="str">
        <f>IF(MID(Source!C419,1,5)="Ateli",RIGHT(Source!C419,LEN(Source!C419)-5),IF(MID(Source!C419,1,1)="8",Source!C419,IF(MID(Source!C419,1,2)="30",Source!C419,"")))</f>
        <v/>
      </c>
      <c r="C419" s="7" t="str">
        <f>IF(Source!E419="","",Source!E419)</f>
        <v/>
      </c>
      <c r="D419" s="6" t="str">
        <f>IF(Source!B419=10,"Enregistrée",IF(Source!B419=40,"En fabrication",IF(Source!B419=70,"Fabriquée","")))</f>
        <v/>
      </c>
      <c r="E419" s="8"/>
      <c r="F419" s="6" t="str">
        <f>IF(Source!G419="EnlËvement","Enlèvement",IF(Source!G419="TournÈe PMN","Tournée PMN",IF(OR(Source!G419="",A419=""),"",Source!G419)))</f>
        <v/>
      </c>
      <c r="G419" s="9" t="str">
        <f>IF(Source!F419="","",Source!F419)</f>
        <v/>
      </c>
    </row>
    <row r="420" spans="1:7" ht="16.5" thickBot="1" x14ac:dyDescent="0.3">
      <c r="A420" s="5" t="str">
        <f>IF(Source!D420="","",Source!D420)</f>
        <v/>
      </c>
      <c r="B420" s="6" t="str">
        <f>IF(MID(Source!C420,1,5)="Ateli",RIGHT(Source!C420,LEN(Source!C420)-5),IF(MID(Source!C420,1,1)="8",Source!C420,IF(MID(Source!C420,1,2)="30",Source!C420,"")))</f>
        <v/>
      </c>
      <c r="C420" s="7" t="str">
        <f>IF(Source!E420="","",Source!E420)</f>
        <v/>
      </c>
      <c r="D420" s="6" t="str">
        <f>IF(Source!B420=10,"Enregistrée",IF(Source!B420=40,"En fabrication",IF(Source!B420=70,"Fabriquée","")))</f>
        <v/>
      </c>
      <c r="E420" s="8"/>
      <c r="F420" s="6" t="str">
        <f>IF(Source!G420="EnlËvement","Enlèvement",IF(Source!G420="TournÈe PMN","Tournée PMN",IF(OR(Source!G420="",A420=""),"",Source!G420)))</f>
        <v/>
      </c>
      <c r="G420" s="9" t="str">
        <f>IF(Source!F420="","",Source!F420)</f>
        <v/>
      </c>
    </row>
    <row r="421" spans="1:7" ht="16.5" thickBot="1" x14ac:dyDescent="0.3">
      <c r="A421" s="5" t="str">
        <f>IF(Source!D421="","",Source!D421)</f>
        <v/>
      </c>
      <c r="B421" s="6" t="str">
        <f>IF(MID(Source!C421,1,5)="Ateli",RIGHT(Source!C421,LEN(Source!C421)-5),IF(MID(Source!C421,1,1)="8",Source!C421,IF(MID(Source!C421,1,2)="30",Source!C421,"")))</f>
        <v/>
      </c>
      <c r="C421" s="7" t="str">
        <f>IF(Source!E421="","",Source!E421)</f>
        <v/>
      </c>
      <c r="D421" s="6" t="str">
        <f>IF(Source!B421=10,"Enregistrée",IF(Source!B421=40,"En fabrication",IF(Source!B421=70,"Fabriquée","")))</f>
        <v/>
      </c>
      <c r="E421" s="8"/>
      <c r="F421" s="6" t="str">
        <f>IF(Source!G421="EnlËvement","Enlèvement",IF(Source!G421="TournÈe PMN","Tournée PMN",IF(OR(Source!G421="",A421=""),"",Source!G421)))</f>
        <v/>
      </c>
      <c r="G421" s="9" t="str">
        <f>IF(Source!F421="","",Source!F421)</f>
        <v/>
      </c>
    </row>
    <row r="422" spans="1:7" ht="16.5" thickBot="1" x14ac:dyDescent="0.3">
      <c r="A422" s="5" t="str">
        <f>IF(Source!D422="","",Source!D422)</f>
        <v/>
      </c>
      <c r="B422" s="6" t="str">
        <f>IF(MID(Source!C422,1,5)="Ateli",RIGHT(Source!C422,LEN(Source!C422)-5),IF(MID(Source!C422,1,1)="8",Source!C422,IF(MID(Source!C422,1,2)="30",Source!C422,"")))</f>
        <v/>
      </c>
      <c r="C422" s="7" t="str">
        <f>IF(Source!E422="","",Source!E422)</f>
        <v/>
      </c>
      <c r="D422" s="6" t="str">
        <f>IF(Source!B422=10,"Enregistrée",IF(Source!B422=40,"En fabrication",IF(Source!B422=70,"Fabriquée","")))</f>
        <v/>
      </c>
      <c r="E422" s="8"/>
      <c r="F422" s="6" t="str">
        <f>IF(Source!G422="EnlËvement","Enlèvement",IF(Source!G422="TournÈe PMN","Tournée PMN",IF(OR(Source!G422="",A422=""),"",Source!G422)))</f>
        <v/>
      </c>
      <c r="G422" s="9" t="str">
        <f>IF(Source!F422="","",Source!F422)</f>
        <v/>
      </c>
    </row>
    <row r="423" spans="1:7" ht="16.5" thickBot="1" x14ac:dyDescent="0.3">
      <c r="A423" s="5" t="str">
        <f>IF(Source!D423="","",Source!D423)</f>
        <v/>
      </c>
      <c r="B423" s="6" t="str">
        <f>IF(MID(Source!C423,1,5)="Ateli",RIGHT(Source!C423,LEN(Source!C423)-5),IF(MID(Source!C423,1,1)="8",Source!C423,IF(MID(Source!C423,1,2)="30",Source!C423,"")))</f>
        <v/>
      </c>
      <c r="C423" s="7" t="str">
        <f>IF(Source!E423="","",Source!E423)</f>
        <v/>
      </c>
      <c r="D423" s="6" t="str">
        <f>IF(Source!B423=10,"Enregistrée",IF(Source!B423=40,"En fabrication",IF(Source!B423=70,"Fabriquée","")))</f>
        <v/>
      </c>
      <c r="E423" s="8"/>
      <c r="F423" s="6" t="str">
        <f>IF(Source!G423="EnlËvement","Enlèvement",IF(Source!G423="TournÈe PMN","Tournée PMN",IF(OR(Source!G423="",A423=""),"",Source!G423)))</f>
        <v/>
      </c>
      <c r="G423" s="9" t="str">
        <f>IF(Source!F423="","",Source!F423)</f>
        <v/>
      </c>
    </row>
    <row r="424" spans="1:7" ht="16.5" thickBot="1" x14ac:dyDescent="0.3">
      <c r="A424" s="5" t="str">
        <f>IF(Source!D424="","",Source!D424)</f>
        <v/>
      </c>
      <c r="B424" s="6" t="str">
        <f>IF(MID(Source!C424,1,5)="Ateli",RIGHT(Source!C424,LEN(Source!C424)-5),IF(MID(Source!C424,1,1)="8",Source!C424,IF(MID(Source!C424,1,2)="30",Source!C424,"")))</f>
        <v/>
      </c>
      <c r="C424" s="7" t="str">
        <f>IF(Source!E424="","",Source!E424)</f>
        <v/>
      </c>
      <c r="D424" s="6" t="str">
        <f>IF(Source!B424=10,"Enregistrée",IF(Source!B424=40,"En fabrication",IF(Source!B424=70,"Fabriquée","")))</f>
        <v/>
      </c>
      <c r="E424" s="8"/>
      <c r="F424" s="6" t="str">
        <f>IF(Source!G424="EnlËvement","Enlèvement",IF(Source!G424="TournÈe PMN","Tournée PMN",IF(OR(Source!G424="",A424=""),"",Source!G424)))</f>
        <v/>
      </c>
      <c r="G424" s="9" t="str">
        <f>IF(Source!F424="","",Source!F424)</f>
        <v/>
      </c>
    </row>
    <row r="425" spans="1:7" ht="16.5" thickBot="1" x14ac:dyDescent="0.3">
      <c r="A425" s="5" t="str">
        <f>IF(Source!D425="","",Source!D425)</f>
        <v/>
      </c>
      <c r="B425" s="6" t="str">
        <f>IF(MID(Source!C425,1,5)="Ateli",RIGHT(Source!C425,LEN(Source!C425)-5),IF(MID(Source!C425,1,1)="8",Source!C425,IF(MID(Source!C425,1,2)="30",Source!C425,"")))</f>
        <v/>
      </c>
      <c r="C425" s="7" t="str">
        <f>IF(Source!E425="","",Source!E425)</f>
        <v/>
      </c>
      <c r="D425" s="6" t="str">
        <f>IF(Source!B425=10,"Enregistrée",IF(Source!B425=40,"En fabrication",IF(Source!B425=70,"Fabriquée","")))</f>
        <v/>
      </c>
      <c r="E425" s="8"/>
      <c r="F425" s="6" t="str">
        <f>IF(Source!G425="EnlËvement","Enlèvement",IF(Source!G425="TournÈe PMN","Tournée PMN",IF(OR(Source!G425="",A425=""),"",Source!G425)))</f>
        <v/>
      </c>
      <c r="G425" s="9" t="str">
        <f>IF(Source!F425="","",Source!F425)</f>
        <v/>
      </c>
    </row>
    <row r="426" spans="1:7" ht="16.5" thickBot="1" x14ac:dyDescent="0.3">
      <c r="A426" s="5" t="str">
        <f>IF(Source!D426="","",Source!D426)</f>
        <v/>
      </c>
      <c r="B426" s="6" t="str">
        <f>IF(MID(Source!C426,1,5)="Ateli",RIGHT(Source!C426,LEN(Source!C426)-5),IF(MID(Source!C426,1,1)="8",Source!C426,IF(MID(Source!C426,1,2)="30",Source!C426,"")))</f>
        <v/>
      </c>
      <c r="C426" s="7" t="str">
        <f>IF(Source!E426="","",Source!E426)</f>
        <v/>
      </c>
      <c r="D426" s="6" t="str">
        <f>IF(Source!B426=10,"Enregistrée",IF(Source!B426=40,"En fabrication",IF(Source!B426=70,"Fabriquée","")))</f>
        <v/>
      </c>
      <c r="E426" s="8"/>
      <c r="F426" s="6" t="str">
        <f>IF(Source!G426="EnlËvement","Enlèvement",IF(Source!G426="TournÈe PMN","Tournée PMN",IF(OR(Source!G426="",A426=""),"",Source!G426)))</f>
        <v/>
      </c>
      <c r="G426" s="9" t="str">
        <f>IF(Source!F426="","",Source!F426)</f>
        <v/>
      </c>
    </row>
    <row r="427" spans="1:7" ht="16.5" thickBot="1" x14ac:dyDescent="0.3">
      <c r="A427" s="5" t="str">
        <f>IF(Source!D427="","",Source!D427)</f>
        <v/>
      </c>
      <c r="B427" s="6" t="str">
        <f>IF(MID(Source!C427,1,5)="Ateli",RIGHT(Source!C427,LEN(Source!C427)-5),IF(MID(Source!C427,1,1)="8",Source!C427,IF(MID(Source!C427,1,2)="30",Source!C427,"")))</f>
        <v/>
      </c>
      <c r="C427" s="7" t="str">
        <f>IF(Source!E427="","",Source!E427)</f>
        <v/>
      </c>
      <c r="D427" s="6" t="str">
        <f>IF(Source!B427=10,"Enregistrée",IF(Source!B427=40,"En fabrication",IF(Source!B427=70,"Fabriquée","")))</f>
        <v/>
      </c>
      <c r="E427" s="8"/>
      <c r="F427" s="6" t="str">
        <f>IF(Source!G427="EnlËvement","Enlèvement",IF(Source!G427="TournÈe PMN","Tournée PMN",IF(OR(Source!G427="",A427=""),"",Source!G427)))</f>
        <v/>
      </c>
      <c r="G427" s="9" t="str">
        <f>IF(Source!F427="","",Source!F427)</f>
        <v/>
      </c>
    </row>
    <row r="428" spans="1:7" ht="16.5" thickBot="1" x14ac:dyDescent="0.3">
      <c r="A428" s="5" t="str">
        <f>IF(Source!D428="","",Source!D428)</f>
        <v/>
      </c>
      <c r="B428" s="6" t="str">
        <f>IF(MID(Source!C428,1,5)="Ateli",RIGHT(Source!C428,LEN(Source!C428)-5),IF(MID(Source!C428,1,1)="8",Source!C428,IF(MID(Source!C428,1,2)="30",Source!C428,"")))</f>
        <v/>
      </c>
      <c r="C428" s="7" t="str">
        <f>IF(Source!E428="","",Source!E428)</f>
        <v/>
      </c>
      <c r="D428" s="6" t="str">
        <f>IF(Source!B428=10,"Enregistrée",IF(Source!B428=40,"En fabrication",IF(Source!B428=70,"Fabriquée","")))</f>
        <v/>
      </c>
      <c r="E428" s="8"/>
      <c r="F428" s="6" t="str">
        <f>IF(Source!G428="EnlËvement","Enlèvement",IF(Source!G428="TournÈe PMN","Tournée PMN",IF(OR(Source!G428="",A428=""),"",Source!G428)))</f>
        <v/>
      </c>
      <c r="G428" s="9" t="str">
        <f>IF(Source!F428="","",Source!F428)</f>
        <v/>
      </c>
    </row>
    <row r="429" spans="1:7" ht="16.5" thickBot="1" x14ac:dyDescent="0.3">
      <c r="A429" s="5" t="str">
        <f>IF(Source!D429="","",Source!D429)</f>
        <v/>
      </c>
      <c r="B429" s="6" t="str">
        <f>IF(MID(Source!C429,1,5)="Ateli",RIGHT(Source!C429,LEN(Source!C429)-5),IF(MID(Source!C429,1,1)="8",Source!C429,IF(MID(Source!C429,1,2)="30",Source!C429,"")))</f>
        <v/>
      </c>
      <c r="C429" s="7" t="str">
        <f>IF(Source!E429="","",Source!E429)</f>
        <v/>
      </c>
      <c r="D429" s="6" t="str">
        <f>IF(Source!B429=10,"Enregistrée",IF(Source!B429=40,"En fabrication",IF(Source!B429=70,"Fabriquée","")))</f>
        <v/>
      </c>
      <c r="E429" s="8"/>
      <c r="F429" s="6" t="str">
        <f>IF(Source!G429="EnlËvement","Enlèvement",IF(Source!G429="TournÈe PMN","Tournée PMN",IF(OR(Source!G429="",A429=""),"",Source!G429)))</f>
        <v/>
      </c>
      <c r="G429" s="9" t="str">
        <f>IF(Source!F429="","",Source!F429)</f>
        <v/>
      </c>
    </row>
    <row r="430" spans="1:7" ht="16.5" thickBot="1" x14ac:dyDescent="0.3">
      <c r="A430" s="5" t="str">
        <f>IF(Source!D430="","",Source!D430)</f>
        <v/>
      </c>
      <c r="B430" s="6" t="str">
        <f>IF(MID(Source!C430,1,5)="Ateli",RIGHT(Source!C430,LEN(Source!C430)-5),IF(MID(Source!C430,1,1)="8",Source!C430,IF(MID(Source!C430,1,2)="30",Source!C430,"")))</f>
        <v/>
      </c>
      <c r="C430" s="7" t="str">
        <f>IF(Source!E430="","",Source!E430)</f>
        <v/>
      </c>
      <c r="D430" s="6" t="str">
        <f>IF(Source!B430=10,"Enregistrée",IF(Source!B430=40,"En fabrication",IF(Source!B430=70,"Fabriquée","")))</f>
        <v/>
      </c>
      <c r="E430" s="8"/>
      <c r="F430" s="6" t="str">
        <f>IF(Source!G430="EnlËvement","Enlèvement",IF(Source!G430="TournÈe PMN","Tournée PMN",IF(OR(Source!G430="",A430=""),"",Source!G430)))</f>
        <v/>
      </c>
      <c r="G430" s="9" t="str">
        <f>IF(Source!F430="","",Source!F430)</f>
        <v/>
      </c>
    </row>
    <row r="431" spans="1:7" ht="16.5" thickBot="1" x14ac:dyDescent="0.3">
      <c r="A431" s="5" t="str">
        <f>IF(Source!D431="","",Source!D431)</f>
        <v/>
      </c>
      <c r="B431" s="6" t="str">
        <f>IF(MID(Source!C431,1,5)="Ateli",RIGHT(Source!C431,LEN(Source!C431)-5),IF(MID(Source!C431,1,1)="8",Source!C431,IF(MID(Source!C431,1,2)="30",Source!C431,"")))</f>
        <v/>
      </c>
      <c r="C431" s="7" t="str">
        <f>IF(Source!E431="","",Source!E431)</f>
        <v/>
      </c>
      <c r="D431" s="6" t="str">
        <f>IF(Source!B431=10,"Enregistrée",IF(Source!B431=40,"En fabrication",IF(Source!B431=70,"Fabriquée","")))</f>
        <v/>
      </c>
      <c r="E431" s="8"/>
      <c r="F431" s="6" t="str">
        <f>IF(Source!G431="EnlËvement","Enlèvement",IF(Source!G431="TournÈe PMN","Tournée PMN",IF(OR(Source!G431="",A431=""),"",Source!G431)))</f>
        <v/>
      </c>
      <c r="G431" s="9" t="str">
        <f>IF(Source!F431="","",Source!F431)</f>
        <v/>
      </c>
    </row>
    <row r="432" spans="1:7" ht="16.5" thickBot="1" x14ac:dyDescent="0.3">
      <c r="A432" s="5" t="str">
        <f>IF(Source!D432="","",Source!D432)</f>
        <v/>
      </c>
      <c r="B432" s="6" t="str">
        <f>IF(MID(Source!C432,1,5)="Ateli",RIGHT(Source!C432,LEN(Source!C432)-5),IF(MID(Source!C432,1,1)="8",Source!C432,IF(MID(Source!C432,1,2)="30",Source!C432,"")))</f>
        <v/>
      </c>
      <c r="C432" s="7" t="str">
        <f>IF(Source!E432="","",Source!E432)</f>
        <v/>
      </c>
      <c r="D432" s="6" t="str">
        <f>IF(Source!B432=10,"Enregistrée",IF(Source!B432=40,"En fabrication",IF(Source!B432=70,"Fabriquée","")))</f>
        <v/>
      </c>
      <c r="E432" s="8"/>
      <c r="F432" s="6" t="str">
        <f>IF(Source!G432="EnlËvement","Enlèvement",IF(Source!G432="TournÈe PMN","Tournée PMN",IF(OR(Source!G432="",A432=""),"",Source!G432)))</f>
        <v/>
      </c>
      <c r="G432" s="9" t="str">
        <f>IF(Source!F432="","",Source!F432)</f>
        <v/>
      </c>
    </row>
    <row r="433" spans="1:7" ht="16.5" thickBot="1" x14ac:dyDescent="0.3">
      <c r="A433" s="5" t="str">
        <f>IF(Source!D433="","",Source!D433)</f>
        <v/>
      </c>
      <c r="B433" s="6" t="str">
        <f>IF(MID(Source!C433,1,5)="Ateli",RIGHT(Source!C433,LEN(Source!C433)-5),IF(MID(Source!C433,1,1)="8",Source!C433,IF(MID(Source!C433,1,2)="30",Source!C433,"")))</f>
        <v/>
      </c>
      <c r="C433" s="7" t="str">
        <f>IF(Source!E433="","",Source!E433)</f>
        <v/>
      </c>
      <c r="D433" s="6" t="str">
        <f>IF(Source!B433=10,"Enregistrée",IF(Source!B433=40,"En fabrication",IF(Source!B433=70,"Fabriquée","")))</f>
        <v/>
      </c>
      <c r="E433" s="8"/>
      <c r="F433" s="6" t="str">
        <f>IF(Source!G433="EnlËvement","Enlèvement",IF(Source!G433="TournÈe PMN","Tournée PMN",IF(OR(Source!G433="",A433=""),"",Source!G433)))</f>
        <v/>
      </c>
      <c r="G433" s="9" t="str">
        <f>IF(Source!F433="","",Source!F433)</f>
        <v/>
      </c>
    </row>
    <row r="434" spans="1:7" ht="16.5" thickBot="1" x14ac:dyDescent="0.3">
      <c r="A434" s="5" t="str">
        <f>IF(Source!D434="","",Source!D434)</f>
        <v/>
      </c>
      <c r="B434" s="6" t="str">
        <f>IF(MID(Source!C434,1,5)="Ateli",RIGHT(Source!C434,LEN(Source!C434)-5),IF(MID(Source!C434,1,1)="8",Source!C434,IF(MID(Source!C434,1,2)="30",Source!C434,"")))</f>
        <v/>
      </c>
      <c r="C434" s="7" t="str">
        <f>IF(Source!E434="","",Source!E434)</f>
        <v/>
      </c>
      <c r="D434" s="6" t="str">
        <f>IF(Source!B434=10,"Enregistrée",IF(Source!B434=40,"En fabrication",IF(Source!B434=70,"Fabriquée","")))</f>
        <v/>
      </c>
      <c r="E434" s="8"/>
      <c r="F434" s="6" t="str">
        <f>IF(Source!G434="EnlËvement","Enlèvement",IF(Source!G434="TournÈe PMN","Tournée PMN",IF(OR(Source!G434="",A434=""),"",Source!G434)))</f>
        <v/>
      </c>
      <c r="G434" s="9" t="str">
        <f>IF(Source!F434="","",Source!F434)</f>
        <v/>
      </c>
    </row>
    <row r="435" spans="1:7" ht="16.5" thickBot="1" x14ac:dyDescent="0.3">
      <c r="A435" s="5" t="str">
        <f>IF(Source!D435="","",Source!D435)</f>
        <v/>
      </c>
      <c r="B435" s="6" t="str">
        <f>IF(MID(Source!C435,1,5)="Ateli",RIGHT(Source!C435,LEN(Source!C435)-5),IF(MID(Source!C435,1,1)="8",Source!C435,IF(MID(Source!C435,1,2)="30",Source!C435,"")))</f>
        <v/>
      </c>
      <c r="C435" s="7" t="str">
        <f>IF(Source!E435="","",Source!E435)</f>
        <v/>
      </c>
      <c r="D435" s="6" t="str">
        <f>IF(Source!B435=10,"Enregistrée",IF(Source!B435=40,"En fabrication",IF(Source!B435=70,"Fabriquée","")))</f>
        <v/>
      </c>
      <c r="E435" s="8"/>
      <c r="F435" s="6" t="str">
        <f>IF(Source!G435="EnlËvement","Enlèvement",IF(Source!G435="TournÈe PMN","Tournée PMN",IF(OR(Source!G435="",A435=""),"",Source!G435)))</f>
        <v/>
      </c>
      <c r="G435" s="9" t="str">
        <f>IF(Source!F435="","",Source!F435)</f>
        <v/>
      </c>
    </row>
    <row r="436" spans="1:7" ht="16.5" thickBot="1" x14ac:dyDescent="0.3">
      <c r="A436" s="5" t="str">
        <f>IF(Source!D436="","",Source!D436)</f>
        <v/>
      </c>
      <c r="B436" s="6" t="str">
        <f>IF(MID(Source!C436,1,5)="Ateli",RIGHT(Source!C436,LEN(Source!C436)-5),IF(MID(Source!C436,1,1)="8",Source!C436,IF(MID(Source!C436,1,2)="30",Source!C436,"")))</f>
        <v/>
      </c>
      <c r="C436" s="7" t="str">
        <f>IF(Source!E436="","",Source!E436)</f>
        <v/>
      </c>
      <c r="D436" s="6" t="str">
        <f>IF(Source!B436=10,"Enregistrée",IF(Source!B436=40,"En fabrication",IF(Source!B436=70,"Fabriquée","")))</f>
        <v/>
      </c>
      <c r="E436" s="8"/>
      <c r="F436" s="6" t="str">
        <f>IF(Source!G436="EnlËvement","Enlèvement",IF(Source!G436="TournÈe PMN","Tournée PMN",IF(OR(Source!G436="",A436=""),"",Source!G436)))</f>
        <v/>
      </c>
      <c r="G436" s="9" t="str">
        <f>IF(Source!F436="","",Source!F436)</f>
        <v/>
      </c>
    </row>
    <row r="437" spans="1:7" ht="16.5" thickBot="1" x14ac:dyDescent="0.3">
      <c r="A437" s="5" t="str">
        <f>IF(Source!D437="","",Source!D437)</f>
        <v/>
      </c>
      <c r="B437" s="6" t="str">
        <f>IF(MID(Source!C437,1,5)="Ateli",RIGHT(Source!C437,LEN(Source!C437)-5),IF(MID(Source!C437,1,1)="8",Source!C437,IF(MID(Source!C437,1,2)="30",Source!C437,"")))</f>
        <v/>
      </c>
      <c r="C437" s="7" t="str">
        <f>IF(Source!E437="","",Source!E437)</f>
        <v/>
      </c>
      <c r="D437" s="6" t="str">
        <f>IF(Source!B437=10,"Enregistrée",IF(Source!B437=40,"En fabrication",IF(Source!B437=70,"Fabriquée","")))</f>
        <v/>
      </c>
      <c r="E437" s="8"/>
      <c r="F437" s="6" t="str">
        <f>IF(Source!G437="EnlËvement","Enlèvement",IF(Source!G437="TournÈe PMN","Tournée PMN",IF(OR(Source!G437="",A437=""),"",Source!G437)))</f>
        <v/>
      </c>
      <c r="G437" s="9" t="str">
        <f>IF(Source!F437="","",Source!F437)</f>
        <v/>
      </c>
    </row>
    <row r="438" spans="1:7" ht="16.5" thickBot="1" x14ac:dyDescent="0.3">
      <c r="A438" s="5" t="str">
        <f>IF(Source!D438="","",Source!D438)</f>
        <v/>
      </c>
      <c r="B438" s="6" t="str">
        <f>IF(MID(Source!C438,1,5)="Ateli",RIGHT(Source!C438,LEN(Source!C438)-5),IF(MID(Source!C438,1,1)="8",Source!C438,IF(MID(Source!C438,1,2)="30",Source!C438,"")))</f>
        <v/>
      </c>
      <c r="C438" s="7" t="str">
        <f>IF(Source!E438="","",Source!E438)</f>
        <v/>
      </c>
      <c r="D438" s="6" t="str">
        <f>IF(Source!B438=10,"Enregistrée",IF(Source!B438=40,"En fabrication",IF(Source!B438=70,"Fabriquée","")))</f>
        <v/>
      </c>
      <c r="E438" s="8"/>
      <c r="F438" s="6" t="str">
        <f>IF(Source!G438="EnlËvement","Enlèvement",IF(Source!G438="TournÈe PMN","Tournée PMN",IF(OR(Source!G438="",A438=""),"",Source!G438)))</f>
        <v/>
      </c>
      <c r="G438" s="9" t="str">
        <f>IF(Source!F438="","",Source!F438)</f>
        <v/>
      </c>
    </row>
    <row r="439" spans="1:7" ht="16.5" thickBot="1" x14ac:dyDescent="0.3">
      <c r="A439" s="5" t="str">
        <f>IF(Source!D439="","",Source!D439)</f>
        <v/>
      </c>
      <c r="B439" s="6" t="str">
        <f>IF(MID(Source!C439,1,5)="Ateli",RIGHT(Source!C439,LEN(Source!C439)-5),IF(MID(Source!C439,1,1)="8",Source!C439,IF(MID(Source!C439,1,2)="30",Source!C439,"")))</f>
        <v/>
      </c>
      <c r="C439" s="7" t="str">
        <f>IF(Source!E439="","",Source!E439)</f>
        <v/>
      </c>
      <c r="D439" s="6" t="str">
        <f>IF(Source!B439=10,"Enregistrée",IF(Source!B439=40,"En fabrication",IF(Source!B439=70,"Fabriquée","")))</f>
        <v/>
      </c>
      <c r="E439" s="8"/>
      <c r="F439" s="6" t="str">
        <f>IF(Source!G439="EnlËvement","Enlèvement",IF(Source!G439="TournÈe PMN","Tournée PMN",IF(OR(Source!G439="",A439=""),"",Source!G439)))</f>
        <v/>
      </c>
      <c r="G439" s="9" t="str">
        <f>IF(Source!F439="","",Source!F439)</f>
        <v/>
      </c>
    </row>
    <row r="440" spans="1:7" ht="16.5" thickBot="1" x14ac:dyDescent="0.3">
      <c r="A440" s="5" t="str">
        <f>IF(Source!D440="","",Source!D440)</f>
        <v/>
      </c>
      <c r="B440" s="6" t="str">
        <f>IF(MID(Source!C440,1,5)="Ateli",RIGHT(Source!C440,LEN(Source!C440)-5),IF(MID(Source!C440,1,1)="8",Source!C440,IF(MID(Source!C440,1,2)="30",Source!C440,"")))</f>
        <v/>
      </c>
      <c r="C440" s="7" t="str">
        <f>IF(Source!E440="","",Source!E440)</f>
        <v/>
      </c>
      <c r="D440" s="6" t="str">
        <f>IF(Source!B440=10,"Enregistrée",IF(Source!B440=40,"En fabrication",IF(Source!B440=70,"Fabriquée","")))</f>
        <v/>
      </c>
      <c r="E440" s="8"/>
      <c r="F440" s="6" t="str">
        <f>IF(Source!G440="EnlËvement","Enlèvement",IF(Source!G440="TournÈe PMN","Tournée PMN",IF(OR(Source!G440="",A440=""),"",Source!G440)))</f>
        <v/>
      </c>
      <c r="G440" s="9" t="str">
        <f>IF(Source!F440="","",Source!F440)</f>
        <v/>
      </c>
    </row>
    <row r="441" spans="1:7" ht="16.5" thickBot="1" x14ac:dyDescent="0.3">
      <c r="A441" s="5" t="str">
        <f>IF(Source!D441="","",Source!D441)</f>
        <v/>
      </c>
      <c r="B441" s="6" t="str">
        <f>IF(MID(Source!C441,1,5)="Ateli",RIGHT(Source!C441,LEN(Source!C441)-5),IF(MID(Source!C441,1,1)="8",Source!C441,IF(MID(Source!C441,1,2)="30",Source!C441,"")))</f>
        <v/>
      </c>
      <c r="C441" s="7" t="str">
        <f>IF(Source!E441="","",Source!E441)</f>
        <v/>
      </c>
      <c r="D441" s="6" t="str">
        <f>IF(Source!B441=10,"Enregistrée",IF(Source!B441=40,"En fabrication",IF(Source!B441=70,"Fabriquée","")))</f>
        <v/>
      </c>
      <c r="E441" s="8"/>
      <c r="F441" s="6" t="str">
        <f>IF(Source!G441="EnlËvement","Enlèvement",IF(Source!G441="TournÈe PMN","Tournée PMN",IF(OR(Source!G441="",A441=""),"",Source!G441)))</f>
        <v/>
      </c>
      <c r="G441" s="9" t="str">
        <f>IF(Source!F441="","",Source!F441)</f>
        <v/>
      </c>
    </row>
    <row r="442" spans="1:7" ht="16.5" thickBot="1" x14ac:dyDescent="0.3">
      <c r="A442" s="5" t="str">
        <f>IF(Source!D442="","",Source!D442)</f>
        <v/>
      </c>
      <c r="B442" s="6" t="str">
        <f>IF(MID(Source!C442,1,5)="Ateli",RIGHT(Source!C442,LEN(Source!C442)-5),IF(MID(Source!C442,1,1)="8",Source!C442,IF(MID(Source!C442,1,2)="30",Source!C442,"")))</f>
        <v/>
      </c>
      <c r="C442" s="7" t="str">
        <f>IF(Source!E442="","",Source!E442)</f>
        <v/>
      </c>
      <c r="D442" s="6" t="str">
        <f>IF(Source!B442=10,"Enregistrée",IF(Source!B442=40,"En fabrication",IF(Source!B442=70,"Fabriquée","")))</f>
        <v/>
      </c>
      <c r="E442" s="8"/>
      <c r="F442" s="6" t="str">
        <f>IF(Source!G442="EnlËvement","Enlèvement",IF(Source!G442="TournÈe PMN","Tournée PMN",IF(OR(Source!G442="",A442=""),"",Source!G442)))</f>
        <v/>
      </c>
      <c r="G442" s="9" t="str">
        <f>IF(Source!F442="","",Source!F442)</f>
        <v/>
      </c>
    </row>
    <row r="443" spans="1:7" ht="16.5" thickBot="1" x14ac:dyDescent="0.3">
      <c r="A443" s="5" t="str">
        <f>IF(Source!D443="","",Source!D443)</f>
        <v/>
      </c>
      <c r="B443" s="6" t="str">
        <f>IF(MID(Source!C443,1,5)="Ateli",RIGHT(Source!C443,LEN(Source!C443)-5),IF(MID(Source!C443,1,1)="8",Source!C443,IF(MID(Source!C443,1,2)="30",Source!C443,"")))</f>
        <v/>
      </c>
      <c r="C443" s="7" t="str">
        <f>IF(Source!E443="","",Source!E443)</f>
        <v/>
      </c>
      <c r="D443" s="6" t="str">
        <f>IF(Source!B443=10,"Enregistrée",IF(Source!B443=40,"En fabrication",IF(Source!B443=70,"Fabriquée","")))</f>
        <v/>
      </c>
      <c r="E443" s="8"/>
      <c r="F443" s="6" t="str">
        <f>IF(Source!G443="EnlËvement","Enlèvement",IF(Source!G443="TournÈe PMN","Tournée PMN",IF(OR(Source!G443="",A443=""),"",Source!G443)))</f>
        <v/>
      </c>
      <c r="G443" s="9" t="str">
        <f>IF(Source!F443="","",Source!F443)</f>
        <v/>
      </c>
    </row>
    <row r="444" spans="1:7" ht="16.5" thickBot="1" x14ac:dyDescent="0.3">
      <c r="A444" s="5" t="str">
        <f>IF(Source!D444="","",Source!D444)</f>
        <v/>
      </c>
      <c r="B444" s="6" t="str">
        <f>IF(MID(Source!C444,1,5)="Ateli",RIGHT(Source!C444,LEN(Source!C444)-5),IF(MID(Source!C444,1,1)="8",Source!C444,IF(MID(Source!C444,1,2)="30",Source!C444,"")))</f>
        <v/>
      </c>
      <c r="C444" s="7" t="str">
        <f>IF(Source!E444="","",Source!E444)</f>
        <v/>
      </c>
      <c r="D444" s="6" t="str">
        <f>IF(Source!B444=10,"Enregistrée",IF(Source!B444=40,"En fabrication",IF(Source!B444=70,"Fabriquée","")))</f>
        <v/>
      </c>
      <c r="E444" s="8"/>
      <c r="F444" s="6" t="str">
        <f>IF(Source!G444="EnlËvement","Enlèvement",IF(Source!G444="TournÈe PMN","Tournée PMN",IF(OR(Source!G444="",A444=""),"",Source!G444)))</f>
        <v/>
      </c>
      <c r="G444" s="9" t="str">
        <f>IF(Source!F444="","",Source!F444)</f>
        <v/>
      </c>
    </row>
    <row r="445" spans="1:7" ht="16.5" thickBot="1" x14ac:dyDescent="0.3">
      <c r="A445" s="5" t="str">
        <f>IF(Source!D445="","",Source!D445)</f>
        <v/>
      </c>
      <c r="B445" s="6" t="str">
        <f>IF(MID(Source!C445,1,5)="Ateli",RIGHT(Source!C445,LEN(Source!C445)-5),IF(MID(Source!C445,1,1)="8",Source!C445,IF(MID(Source!C445,1,2)="30",Source!C445,"")))</f>
        <v/>
      </c>
      <c r="C445" s="7" t="str">
        <f>IF(Source!E445="","",Source!E445)</f>
        <v/>
      </c>
      <c r="D445" s="6" t="str">
        <f>IF(Source!B445=10,"Enregistrée",IF(Source!B445=40,"En fabrication",IF(Source!B445=70,"Fabriquée","")))</f>
        <v/>
      </c>
      <c r="E445" s="8"/>
      <c r="F445" s="6" t="str">
        <f>IF(Source!G445="EnlËvement","Enlèvement",IF(Source!G445="TournÈe PMN","Tournée PMN",IF(OR(Source!G445="",A445=""),"",Source!G445)))</f>
        <v/>
      </c>
      <c r="G445" s="9" t="str">
        <f>IF(Source!F445="","",Source!F445)</f>
        <v/>
      </c>
    </row>
    <row r="446" spans="1:7" ht="16.5" thickBot="1" x14ac:dyDescent="0.3">
      <c r="A446" s="5" t="str">
        <f>IF(Source!D446="","",Source!D446)</f>
        <v/>
      </c>
      <c r="B446" s="6" t="str">
        <f>IF(MID(Source!C446,1,5)="Ateli",RIGHT(Source!C446,LEN(Source!C446)-5),IF(MID(Source!C446,1,1)="8",Source!C446,IF(MID(Source!C446,1,2)="30",Source!C446,"")))</f>
        <v/>
      </c>
      <c r="C446" s="7" t="str">
        <f>IF(Source!E446="","",Source!E446)</f>
        <v/>
      </c>
      <c r="D446" s="6" t="str">
        <f>IF(Source!B446=10,"Enregistrée",IF(Source!B446=40,"En fabrication",IF(Source!B446=70,"Fabriquée","")))</f>
        <v/>
      </c>
      <c r="E446" s="8"/>
      <c r="F446" s="6" t="str">
        <f>IF(Source!G446="EnlËvement","Enlèvement",IF(Source!G446="TournÈe PMN","Tournée PMN",IF(OR(Source!G446="",A446=""),"",Source!G446)))</f>
        <v/>
      </c>
      <c r="G446" s="9" t="str">
        <f>IF(Source!F446="","",Source!F446)</f>
        <v/>
      </c>
    </row>
    <row r="447" spans="1:7" ht="16.5" thickBot="1" x14ac:dyDescent="0.3">
      <c r="A447" s="5" t="str">
        <f>IF(Source!D447="","",Source!D447)</f>
        <v/>
      </c>
      <c r="B447" s="6" t="str">
        <f>IF(MID(Source!C447,1,5)="Ateli",RIGHT(Source!C447,LEN(Source!C447)-5),IF(MID(Source!C447,1,1)="8",Source!C447,IF(MID(Source!C447,1,2)="30",Source!C447,"")))</f>
        <v/>
      </c>
      <c r="C447" s="7" t="str">
        <f>IF(Source!E447="","",Source!E447)</f>
        <v/>
      </c>
      <c r="D447" s="6" t="str">
        <f>IF(Source!B447=10,"Enregistrée",IF(Source!B447=40,"En fabrication",IF(Source!B447=70,"Fabriquée","")))</f>
        <v/>
      </c>
      <c r="E447" s="8"/>
      <c r="F447" s="6" t="str">
        <f>IF(Source!G447="EnlËvement","Enlèvement",IF(Source!G447="TournÈe PMN","Tournée PMN",IF(OR(Source!G447="",A447=""),"",Source!G447)))</f>
        <v/>
      </c>
      <c r="G447" s="9" t="str">
        <f>IF(Source!F447="","",Source!F447)</f>
        <v/>
      </c>
    </row>
    <row r="448" spans="1:7" ht="16.5" thickBot="1" x14ac:dyDescent="0.3">
      <c r="A448" s="5" t="str">
        <f>IF(Source!D448="","",Source!D448)</f>
        <v/>
      </c>
      <c r="B448" s="6" t="str">
        <f>IF(MID(Source!C448,1,5)="Ateli",RIGHT(Source!C448,LEN(Source!C448)-5),IF(MID(Source!C448,1,1)="8",Source!C448,IF(MID(Source!C448,1,2)="30",Source!C448,"")))</f>
        <v/>
      </c>
      <c r="C448" s="7" t="str">
        <f>IF(Source!E448="","",Source!E448)</f>
        <v/>
      </c>
      <c r="D448" s="6" t="str">
        <f>IF(Source!B448=10,"Enregistrée",IF(Source!B448=40,"En fabrication",IF(Source!B448=70,"Fabriquée","")))</f>
        <v/>
      </c>
      <c r="E448" s="8"/>
      <c r="F448" s="6" t="str">
        <f>IF(Source!G448="EnlËvement","Enlèvement",IF(Source!G448="TournÈe PMN","Tournée PMN",IF(OR(Source!G448="",A448=""),"",Source!G448)))</f>
        <v/>
      </c>
      <c r="G448" s="9" t="str">
        <f>IF(Source!F448="","",Source!F448)</f>
        <v/>
      </c>
    </row>
    <row r="449" spans="1:7" ht="16.5" thickBot="1" x14ac:dyDescent="0.3">
      <c r="A449" s="5" t="str">
        <f>IF(Source!D449="","",Source!D449)</f>
        <v/>
      </c>
      <c r="B449" s="6" t="str">
        <f>IF(MID(Source!C449,1,5)="Ateli",RIGHT(Source!C449,LEN(Source!C449)-5),IF(MID(Source!C449,1,1)="8",Source!C449,IF(MID(Source!C449,1,2)="30",Source!C449,"")))</f>
        <v/>
      </c>
      <c r="C449" s="7" t="str">
        <f>IF(Source!E449="","",Source!E449)</f>
        <v/>
      </c>
      <c r="D449" s="6" t="str">
        <f>IF(Source!B449=10,"Enregistrée",IF(Source!B449=40,"En fabrication",IF(Source!B449=70,"Fabriquée","")))</f>
        <v/>
      </c>
      <c r="E449" s="8"/>
      <c r="F449" s="6" t="str">
        <f>IF(Source!G449="EnlËvement","Enlèvement",IF(Source!G449="TournÈe PMN","Tournée PMN",IF(OR(Source!G449="",A449=""),"",Source!G449)))</f>
        <v/>
      </c>
      <c r="G449" s="9" t="str">
        <f>IF(Source!F449="","",Source!F449)</f>
        <v/>
      </c>
    </row>
    <row r="450" spans="1:7" ht="16.5" thickBot="1" x14ac:dyDescent="0.3">
      <c r="A450" s="5" t="str">
        <f>IF(Source!D450="","",Source!D450)</f>
        <v/>
      </c>
      <c r="B450" s="6" t="str">
        <f>IF(MID(Source!C450,1,5)="Ateli",RIGHT(Source!C450,LEN(Source!C450)-5),IF(MID(Source!C450,1,1)="8",Source!C450,IF(MID(Source!C450,1,2)="30",Source!C450,"")))</f>
        <v/>
      </c>
      <c r="C450" s="7" t="str">
        <f>IF(Source!E450="","",Source!E450)</f>
        <v/>
      </c>
      <c r="D450" s="6" t="str">
        <f>IF(Source!B450=10,"Enregistrée",IF(Source!B450=40,"En fabrication",IF(Source!B450=70,"Fabriquée","")))</f>
        <v/>
      </c>
      <c r="E450" s="8"/>
      <c r="F450" s="6" t="str">
        <f>IF(Source!G450="EnlËvement","Enlèvement",IF(Source!G450="TournÈe PMN","Tournée PMN",IF(OR(Source!G450="",A450=""),"",Source!G450)))</f>
        <v/>
      </c>
      <c r="G450" s="9" t="str">
        <f>IF(Source!F450="","",Source!F450)</f>
        <v/>
      </c>
    </row>
    <row r="451" spans="1:7" ht="16.5" thickBot="1" x14ac:dyDescent="0.3">
      <c r="A451" s="5" t="str">
        <f>IF(Source!D451="","",Source!D451)</f>
        <v/>
      </c>
      <c r="B451" s="6" t="str">
        <f>IF(MID(Source!C451,1,5)="Ateli",RIGHT(Source!C451,LEN(Source!C451)-5),IF(MID(Source!C451,1,1)="8",Source!C451,IF(MID(Source!C451,1,2)="30",Source!C451,"")))</f>
        <v/>
      </c>
      <c r="C451" s="7" t="str">
        <f>IF(Source!E451="","",Source!E451)</f>
        <v/>
      </c>
      <c r="D451" s="6" t="str">
        <f>IF(Source!B451=10,"Enregistrée",IF(Source!B451=40,"En fabrication",IF(Source!B451=70,"Fabriquée","")))</f>
        <v/>
      </c>
      <c r="E451" s="8"/>
      <c r="F451" s="6" t="str">
        <f>IF(Source!G451="EnlËvement","Enlèvement",IF(Source!G451="TournÈe PMN","Tournée PMN",IF(OR(Source!G451="",A451=""),"",Source!G451)))</f>
        <v/>
      </c>
      <c r="G451" s="9" t="str">
        <f>IF(Source!F451="","",Source!F451)</f>
        <v/>
      </c>
    </row>
    <row r="452" spans="1:7" ht="16.5" thickBot="1" x14ac:dyDescent="0.3">
      <c r="A452" s="5" t="str">
        <f>IF(Source!D452="","",Source!D452)</f>
        <v/>
      </c>
      <c r="B452" s="6" t="str">
        <f>IF(MID(Source!C452,1,5)="Ateli",RIGHT(Source!C452,LEN(Source!C452)-5),IF(MID(Source!C452,1,1)="8",Source!C452,IF(MID(Source!C452,1,2)="30",Source!C452,"")))</f>
        <v/>
      </c>
      <c r="C452" s="7" t="str">
        <f>IF(Source!E452="","",Source!E452)</f>
        <v/>
      </c>
      <c r="D452" s="6" t="str">
        <f>IF(Source!B452=10,"Enregistrée",IF(Source!B452=40,"En fabrication",IF(Source!B452=70,"Fabriquée","")))</f>
        <v/>
      </c>
      <c r="E452" s="8"/>
      <c r="F452" s="6" t="str">
        <f>IF(Source!G452="EnlËvement","Enlèvement",IF(Source!G452="TournÈe PMN","Tournée PMN",IF(OR(Source!G452="",A452=""),"",Source!G452)))</f>
        <v/>
      </c>
      <c r="G452" s="9" t="str">
        <f>IF(Source!F452="","",Source!F452)</f>
        <v/>
      </c>
    </row>
    <row r="453" spans="1:7" ht="16.5" thickBot="1" x14ac:dyDescent="0.3">
      <c r="A453" s="5" t="str">
        <f>IF(Source!D453="","",Source!D453)</f>
        <v/>
      </c>
      <c r="B453" s="6" t="str">
        <f>IF(MID(Source!C453,1,5)="Ateli",RIGHT(Source!C453,LEN(Source!C453)-5),IF(MID(Source!C453,1,1)="8",Source!C453,IF(MID(Source!C453,1,2)="30",Source!C453,"")))</f>
        <v/>
      </c>
      <c r="C453" s="7" t="str">
        <f>IF(Source!E453="","",Source!E453)</f>
        <v/>
      </c>
      <c r="D453" s="6" t="str">
        <f>IF(Source!B453=10,"Enregistrée",IF(Source!B453=40,"En fabrication",IF(Source!B453=70,"Fabriquée","")))</f>
        <v/>
      </c>
      <c r="E453" s="8"/>
      <c r="F453" s="6" t="str">
        <f>IF(Source!G453="EnlËvement","Enlèvement",IF(Source!G453="TournÈe PMN","Tournée PMN",IF(OR(Source!G453="",A453=""),"",Source!G453)))</f>
        <v/>
      </c>
      <c r="G453" s="9" t="str">
        <f>IF(Source!F453="","",Source!F453)</f>
        <v/>
      </c>
    </row>
    <row r="454" spans="1:7" ht="16.5" thickBot="1" x14ac:dyDescent="0.3">
      <c r="A454" s="5" t="str">
        <f>IF(Source!D454="","",Source!D454)</f>
        <v/>
      </c>
      <c r="B454" s="6" t="str">
        <f>IF(MID(Source!C454,1,5)="Ateli",RIGHT(Source!C454,LEN(Source!C454)-5),IF(MID(Source!C454,1,1)="8",Source!C454,IF(MID(Source!C454,1,2)="30",Source!C454,"")))</f>
        <v/>
      </c>
      <c r="C454" s="7" t="str">
        <f>IF(Source!E454="","",Source!E454)</f>
        <v/>
      </c>
      <c r="D454" s="6" t="str">
        <f>IF(Source!B454=10,"Enregistrée",IF(Source!B454=40,"En fabrication",IF(Source!B454=70,"Fabriquée","")))</f>
        <v/>
      </c>
      <c r="E454" s="8"/>
      <c r="F454" s="6" t="str">
        <f>IF(Source!G454="EnlËvement","Enlèvement",IF(Source!G454="TournÈe PMN","Tournée PMN",IF(OR(Source!G454="",A454=""),"",Source!G454)))</f>
        <v/>
      </c>
      <c r="G454" s="9" t="str">
        <f>IF(Source!F454="","",Source!F454)</f>
        <v/>
      </c>
    </row>
    <row r="455" spans="1:7" ht="16.5" thickBot="1" x14ac:dyDescent="0.3">
      <c r="A455" s="5" t="str">
        <f>IF(Source!D455="","",Source!D455)</f>
        <v/>
      </c>
      <c r="B455" s="6" t="str">
        <f>IF(MID(Source!C455,1,5)="Ateli",RIGHT(Source!C455,LEN(Source!C455)-5),IF(MID(Source!C455,1,1)="8",Source!C455,IF(MID(Source!C455,1,2)="30",Source!C455,"")))</f>
        <v/>
      </c>
      <c r="C455" s="7" t="str">
        <f>IF(Source!E455="","",Source!E455)</f>
        <v/>
      </c>
      <c r="D455" s="6" t="str">
        <f>IF(Source!B455=10,"Enregistrée",IF(Source!B455=40,"En fabrication",IF(Source!B455=70,"Fabriquée","")))</f>
        <v/>
      </c>
      <c r="E455" s="8"/>
      <c r="F455" s="6" t="str">
        <f>IF(Source!G455="EnlËvement","Enlèvement",IF(Source!G455="TournÈe PMN","Tournée PMN",IF(OR(Source!G455="",A455=""),"",Source!G455)))</f>
        <v/>
      </c>
      <c r="G455" s="9" t="str">
        <f>IF(Source!F455="","",Source!F455)</f>
        <v/>
      </c>
    </row>
    <row r="456" spans="1:7" ht="16.5" thickBot="1" x14ac:dyDescent="0.3">
      <c r="A456" s="5" t="str">
        <f>IF(Source!D456="","",Source!D456)</f>
        <v/>
      </c>
      <c r="B456" s="6" t="str">
        <f>IF(MID(Source!C456,1,5)="Ateli",RIGHT(Source!C456,LEN(Source!C456)-5),IF(MID(Source!C456,1,1)="8",Source!C456,IF(MID(Source!C456,1,2)="30",Source!C456,"")))</f>
        <v/>
      </c>
      <c r="C456" s="7" t="str">
        <f>IF(Source!E456="","",Source!E456)</f>
        <v/>
      </c>
      <c r="D456" s="6" t="str">
        <f>IF(Source!B456=10,"Enregistrée",IF(Source!B456=40,"En fabrication",IF(Source!B456=70,"Fabriquée","")))</f>
        <v/>
      </c>
      <c r="E456" s="8"/>
      <c r="F456" s="6" t="str">
        <f>IF(Source!G456="EnlËvement","Enlèvement",IF(Source!G456="TournÈe PMN","Tournée PMN",IF(OR(Source!G456="",A456=""),"",Source!G456)))</f>
        <v/>
      </c>
      <c r="G456" s="9" t="str">
        <f>IF(Source!F456="","",Source!F456)</f>
        <v/>
      </c>
    </row>
    <row r="457" spans="1:7" ht="16.5" thickBot="1" x14ac:dyDescent="0.3">
      <c r="A457" s="5" t="str">
        <f>IF(Source!D457="","",Source!D457)</f>
        <v/>
      </c>
      <c r="B457" s="6" t="str">
        <f>IF(MID(Source!C457,1,5)="Ateli",RIGHT(Source!C457,LEN(Source!C457)-5),IF(MID(Source!C457,1,1)="8",Source!C457,IF(MID(Source!C457,1,2)="30",Source!C457,"")))</f>
        <v/>
      </c>
      <c r="C457" s="7" t="str">
        <f>IF(Source!E457="","",Source!E457)</f>
        <v/>
      </c>
      <c r="D457" s="6" t="str">
        <f>IF(Source!B457=10,"Enregistrée",IF(Source!B457=40,"En fabrication",IF(Source!B457=70,"Fabriquée","")))</f>
        <v/>
      </c>
      <c r="E457" s="8"/>
      <c r="F457" s="6" t="str">
        <f>IF(Source!G457="EnlËvement","Enlèvement",IF(Source!G457="TournÈe PMN","Tournée PMN",IF(OR(Source!G457="",A457=""),"",Source!G457)))</f>
        <v/>
      </c>
      <c r="G457" s="9" t="str">
        <f>IF(Source!F457="","",Source!F457)</f>
        <v/>
      </c>
    </row>
    <row r="458" spans="1:7" ht="16.5" thickBot="1" x14ac:dyDescent="0.3">
      <c r="A458" s="5" t="str">
        <f>IF(Source!D458="","",Source!D458)</f>
        <v/>
      </c>
      <c r="B458" s="6" t="str">
        <f>IF(MID(Source!C458,1,5)="Ateli",RIGHT(Source!C458,LEN(Source!C458)-5),IF(MID(Source!C458,1,1)="8",Source!C458,IF(MID(Source!C458,1,2)="30",Source!C458,"")))</f>
        <v/>
      </c>
      <c r="C458" s="7" t="str">
        <f>IF(Source!E458="","",Source!E458)</f>
        <v/>
      </c>
      <c r="D458" s="6" t="str">
        <f>IF(Source!B458=10,"Enregistrée",IF(Source!B458=40,"En fabrication",IF(Source!B458=70,"Fabriquée","")))</f>
        <v/>
      </c>
      <c r="E458" s="8"/>
      <c r="F458" s="6" t="str">
        <f>IF(Source!G458="EnlËvement","Enlèvement",IF(Source!G458="TournÈe PMN","Tournée PMN",IF(OR(Source!G458="",A458=""),"",Source!G458)))</f>
        <v/>
      </c>
      <c r="G458" s="9" t="str">
        <f>IF(Source!F458="","",Source!F458)</f>
        <v/>
      </c>
    </row>
    <row r="459" spans="1:7" ht="16.5" thickBot="1" x14ac:dyDescent="0.3">
      <c r="A459" s="5" t="str">
        <f>IF(Source!D459="","",Source!D459)</f>
        <v/>
      </c>
      <c r="B459" s="6" t="str">
        <f>IF(MID(Source!C459,1,5)="Ateli",RIGHT(Source!C459,LEN(Source!C459)-5),IF(MID(Source!C459,1,1)="8",Source!C459,IF(MID(Source!C459,1,2)="30",Source!C459,"")))</f>
        <v/>
      </c>
      <c r="C459" s="7" t="str">
        <f>IF(Source!E459="","",Source!E459)</f>
        <v/>
      </c>
      <c r="D459" s="6" t="str">
        <f>IF(Source!B459=10,"Enregistrée",IF(Source!B459=40,"En fabrication",IF(Source!B459=70,"Fabriquée","")))</f>
        <v/>
      </c>
      <c r="E459" s="8"/>
      <c r="F459" s="6" t="str">
        <f>IF(Source!G459="EnlËvement","Enlèvement",IF(Source!G459="TournÈe PMN","Tournée PMN",IF(OR(Source!G459="",A459=""),"",Source!G459)))</f>
        <v/>
      </c>
      <c r="G459" s="9" t="str">
        <f>IF(Source!F459="","",Source!F459)</f>
        <v/>
      </c>
    </row>
    <row r="460" spans="1:7" ht="16.5" thickBot="1" x14ac:dyDescent="0.3">
      <c r="A460" s="5" t="str">
        <f>IF(Source!D460="","",Source!D460)</f>
        <v/>
      </c>
      <c r="B460" s="6" t="str">
        <f>IF(MID(Source!C460,1,5)="Ateli",RIGHT(Source!C460,LEN(Source!C460)-5),IF(MID(Source!C460,1,1)="8",Source!C460,IF(MID(Source!C460,1,2)="30",Source!C460,"")))</f>
        <v/>
      </c>
      <c r="C460" s="7" t="str">
        <f>IF(Source!E460="","",Source!E460)</f>
        <v/>
      </c>
      <c r="D460" s="6" t="str">
        <f>IF(Source!B460=10,"Enregistrée",IF(Source!B460=40,"En fabrication",IF(Source!B460=70,"Fabriquée","")))</f>
        <v/>
      </c>
      <c r="E460" s="8"/>
      <c r="F460" s="6" t="str">
        <f>IF(Source!G460="EnlËvement","Enlèvement",IF(Source!G460="TournÈe PMN","Tournée PMN",IF(OR(Source!G460="",A460=""),"",Source!G460)))</f>
        <v/>
      </c>
      <c r="G460" s="9" t="str">
        <f>IF(Source!F460="","",Source!F460)</f>
        <v/>
      </c>
    </row>
    <row r="461" spans="1:7" ht="16.5" thickBot="1" x14ac:dyDescent="0.3">
      <c r="A461" s="5" t="str">
        <f>IF(Source!D461="","",Source!D461)</f>
        <v/>
      </c>
      <c r="B461" s="6" t="str">
        <f>IF(MID(Source!C461,1,5)="Ateli",RIGHT(Source!C461,LEN(Source!C461)-5),IF(MID(Source!C461,1,1)="8",Source!C461,IF(MID(Source!C461,1,2)="30",Source!C461,"")))</f>
        <v/>
      </c>
      <c r="C461" s="7" t="str">
        <f>IF(Source!E461="","",Source!E461)</f>
        <v/>
      </c>
      <c r="D461" s="6" t="str">
        <f>IF(Source!B461=10,"Enregistrée",IF(Source!B461=40,"En fabrication",IF(Source!B461=70,"Fabriquée","")))</f>
        <v/>
      </c>
      <c r="E461" s="8"/>
      <c r="F461" s="6" t="str">
        <f>IF(Source!G461="EnlËvement","Enlèvement",IF(Source!G461="TournÈe PMN","Tournée PMN",IF(OR(Source!G461="",A461=""),"",Source!G461)))</f>
        <v/>
      </c>
      <c r="G461" s="9" t="str">
        <f>IF(Source!F461="","",Source!F461)</f>
        <v/>
      </c>
    </row>
    <row r="462" spans="1:7" ht="16.5" thickBot="1" x14ac:dyDescent="0.3">
      <c r="A462" s="5" t="str">
        <f>IF(Source!D462="","",Source!D462)</f>
        <v/>
      </c>
      <c r="B462" s="6" t="str">
        <f>IF(MID(Source!C462,1,5)="Ateli",RIGHT(Source!C462,LEN(Source!C462)-5),IF(MID(Source!C462,1,1)="8",Source!C462,IF(MID(Source!C462,1,2)="30",Source!C462,"")))</f>
        <v/>
      </c>
      <c r="C462" s="7" t="str">
        <f>IF(Source!E462="","",Source!E462)</f>
        <v/>
      </c>
      <c r="D462" s="6" t="str">
        <f>IF(Source!B462=10,"Enregistrée",IF(Source!B462=40,"En fabrication",IF(Source!B462=70,"Fabriquée","")))</f>
        <v/>
      </c>
      <c r="E462" s="8"/>
      <c r="F462" s="6" t="str">
        <f>IF(Source!G462="EnlËvement","Enlèvement",IF(Source!G462="TournÈe PMN","Tournée PMN",IF(OR(Source!G462="",A462=""),"",Source!G462)))</f>
        <v/>
      </c>
      <c r="G462" s="9" t="str">
        <f>IF(Source!F462="","",Source!F462)</f>
        <v/>
      </c>
    </row>
    <row r="463" spans="1:7" ht="16.5" thickBot="1" x14ac:dyDescent="0.3">
      <c r="A463" s="5" t="str">
        <f>IF(Source!D463="","",Source!D463)</f>
        <v/>
      </c>
      <c r="B463" s="6" t="str">
        <f>IF(MID(Source!C463,1,5)="Ateli",RIGHT(Source!C463,LEN(Source!C463)-5),IF(MID(Source!C463,1,1)="8",Source!C463,IF(MID(Source!C463,1,2)="30",Source!C463,"")))</f>
        <v/>
      </c>
      <c r="C463" s="7" t="str">
        <f>IF(Source!E463="","",Source!E463)</f>
        <v/>
      </c>
      <c r="D463" s="6" t="str">
        <f>IF(Source!B463=10,"Enregistrée",IF(Source!B463=40,"En fabrication",IF(Source!B463=70,"Fabriquée","")))</f>
        <v/>
      </c>
      <c r="E463" s="8"/>
      <c r="F463" s="6" t="str">
        <f>IF(Source!G463="EnlËvement","Enlèvement",IF(Source!G463="TournÈe PMN","Tournée PMN",IF(OR(Source!G463="",A463=""),"",Source!G463)))</f>
        <v/>
      </c>
      <c r="G463" s="9" t="str">
        <f>IF(Source!F463="","",Source!F463)</f>
        <v/>
      </c>
    </row>
    <row r="464" spans="1:7" ht="16.5" thickBot="1" x14ac:dyDescent="0.3">
      <c r="A464" s="5" t="str">
        <f>IF(Source!D464="","",Source!D464)</f>
        <v/>
      </c>
      <c r="B464" s="6" t="str">
        <f>IF(MID(Source!C464,1,5)="Ateli",RIGHT(Source!C464,LEN(Source!C464)-5),IF(MID(Source!C464,1,1)="8",Source!C464,IF(MID(Source!C464,1,2)="30",Source!C464,"")))</f>
        <v/>
      </c>
      <c r="C464" s="7" t="str">
        <f>IF(Source!E464="","",Source!E464)</f>
        <v/>
      </c>
      <c r="D464" s="6" t="str">
        <f>IF(Source!B464=10,"Enregistrée",IF(Source!B464=40,"En fabrication",IF(Source!B464=70,"Fabriquée","")))</f>
        <v/>
      </c>
      <c r="E464" s="8"/>
      <c r="F464" s="6" t="str">
        <f>IF(Source!G464="EnlËvement","Enlèvement",IF(Source!G464="TournÈe PMN","Tournée PMN",IF(OR(Source!G464="",A464=""),"",Source!G464)))</f>
        <v/>
      </c>
      <c r="G464" s="9" t="str">
        <f>IF(Source!F464="","",Source!F464)</f>
        <v/>
      </c>
    </row>
    <row r="465" spans="1:7" ht="16.5" thickBot="1" x14ac:dyDescent="0.3">
      <c r="A465" s="5" t="str">
        <f>IF(Source!D465="","",Source!D465)</f>
        <v/>
      </c>
      <c r="B465" s="6" t="str">
        <f>IF(MID(Source!C465,1,5)="Ateli",RIGHT(Source!C465,LEN(Source!C465)-5),IF(MID(Source!C465,1,1)="8",Source!C465,IF(MID(Source!C465,1,2)="30",Source!C465,"")))</f>
        <v/>
      </c>
      <c r="C465" s="7" t="str">
        <f>IF(Source!E465="","",Source!E465)</f>
        <v/>
      </c>
      <c r="D465" s="6" t="str">
        <f>IF(Source!B465=10,"Enregistrée",IF(Source!B465=40,"En fabrication",IF(Source!B465=70,"Fabriquée","")))</f>
        <v/>
      </c>
      <c r="E465" s="8"/>
      <c r="F465" s="6" t="str">
        <f>IF(Source!G465="EnlËvement","Enlèvement",IF(Source!G465="TournÈe PMN","Tournée PMN",IF(OR(Source!G465="",A465=""),"",Source!G465)))</f>
        <v/>
      </c>
      <c r="G465" s="9" t="str">
        <f>IF(Source!F465="","",Source!F465)</f>
        <v/>
      </c>
    </row>
    <row r="466" spans="1:7" ht="16.5" thickBot="1" x14ac:dyDescent="0.3">
      <c r="A466" s="5" t="str">
        <f>IF(Source!D466="","",Source!D466)</f>
        <v/>
      </c>
      <c r="B466" s="6" t="str">
        <f>IF(MID(Source!C466,1,5)="Ateli",RIGHT(Source!C466,LEN(Source!C466)-5),IF(MID(Source!C466,1,1)="8",Source!C466,IF(MID(Source!C466,1,2)="30",Source!C466,"")))</f>
        <v/>
      </c>
      <c r="C466" s="7" t="str">
        <f>IF(Source!E466="","",Source!E466)</f>
        <v/>
      </c>
      <c r="D466" s="6" t="str">
        <f>IF(Source!B466=10,"Enregistrée",IF(Source!B466=40,"En fabrication",IF(Source!B466=70,"Fabriquée","")))</f>
        <v/>
      </c>
      <c r="E466" s="8"/>
      <c r="F466" s="6" t="str">
        <f>IF(Source!G466="EnlËvement","Enlèvement",IF(Source!G466="TournÈe PMN","Tournée PMN",IF(OR(Source!G466="",A466=""),"",Source!G466)))</f>
        <v/>
      </c>
      <c r="G466" s="9" t="str">
        <f>IF(Source!F466="","",Source!F466)</f>
        <v/>
      </c>
    </row>
    <row r="467" spans="1:7" ht="16.5" thickBot="1" x14ac:dyDescent="0.3">
      <c r="A467" s="5" t="str">
        <f>IF(Source!D467="","",Source!D467)</f>
        <v/>
      </c>
      <c r="B467" s="6" t="str">
        <f>IF(MID(Source!C467,1,5)="Ateli",RIGHT(Source!C467,LEN(Source!C467)-5),IF(MID(Source!C467,1,1)="8",Source!C467,IF(MID(Source!C467,1,2)="30",Source!C467,"")))</f>
        <v/>
      </c>
      <c r="C467" s="7" t="str">
        <f>IF(Source!E467="","",Source!E467)</f>
        <v/>
      </c>
      <c r="D467" s="6" t="str">
        <f>IF(Source!B467=10,"Enregistrée",IF(Source!B467=40,"En fabrication",IF(Source!B467=70,"Fabriquée","")))</f>
        <v/>
      </c>
      <c r="E467" s="8"/>
      <c r="F467" s="6" t="str">
        <f>IF(Source!G467="EnlËvement","Enlèvement",IF(Source!G467="TournÈe PMN","Tournée PMN",IF(OR(Source!G467="",A467=""),"",Source!G467)))</f>
        <v/>
      </c>
      <c r="G467" s="9" t="str">
        <f>IF(Source!F467="","",Source!F467)</f>
        <v/>
      </c>
    </row>
    <row r="468" spans="1:7" ht="16.5" thickBot="1" x14ac:dyDescent="0.3">
      <c r="A468" s="5" t="str">
        <f>IF(Source!D468="","",Source!D468)</f>
        <v/>
      </c>
      <c r="B468" s="6" t="str">
        <f>IF(MID(Source!C468,1,5)="Ateli",RIGHT(Source!C468,LEN(Source!C468)-5),IF(MID(Source!C468,1,1)="8",Source!C468,IF(MID(Source!C468,1,2)="30",Source!C468,"")))</f>
        <v/>
      </c>
      <c r="C468" s="7" t="str">
        <f>IF(Source!E468="","",Source!E468)</f>
        <v/>
      </c>
      <c r="D468" s="6" t="str">
        <f>IF(Source!B468=10,"Enregistrée",IF(Source!B468=40,"En fabrication",IF(Source!B468=70,"Fabriquée","")))</f>
        <v/>
      </c>
      <c r="E468" s="8"/>
      <c r="F468" s="6" t="str">
        <f>IF(Source!G468="EnlËvement","Enlèvement",IF(Source!G468="TournÈe PMN","Tournée PMN",IF(OR(Source!G468="",A468=""),"",Source!G468)))</f>
        <v/>
      </c>
      <c r="G468" s="9" t="str">
        <f>IF(Source!F468="","",Source!F468)</f>
        <v/>
      </c>
    </row>
    <row r="469" spans="1:7" ht="16.5" thickBot="1" x14ac:dyDescent="0.3">
      <c r="A469" s="5" t="str">
        <f>IF(Source!D469="","",Source!D469)</f>
        <v/>
      </c>
      <c r="B469" s="6" t="str">
        <f>IF(MID(Source!C469,1,5)="Ateli",RIGHT(Source!C469,LEN(Source!C469)-5),IF(MID(Source!C469,1,1)="8",Source!C469,IF(MID(Source!C469,1,2)="30",Source!C469,"")))</f>
        <v/>
      </c>
      <c r="C469" s="7" t="str">
        <f>IF(Source!E469="","",Source!E469)</f>
        <v/>
      </c>
      <c r="D469" s="6" t="str">
        <f>IF(Source!B469=10,"Enregistrée",IF(Source!B469=40,"En fabrication",IF(Source!B469=70,"Fabriquée","")))</f>
        <v/>
      </c>
      <c r="E469" s="8"/>
      <c r="F469" s="6" t="str">
        <f>IF(Source!G469="EnlËvement","Enlèvement",IF(Source!G469="TournÈe PMN","Tournée PMN",IF(OR(Source!G469="",A469=""),"",Source!G469)))</f>
        <v/>
      </c>
      <c r="G469" s="9" t="str">
        <f>IF(Source!F469="","",Source!F469)</f>
        <v/>
      </c>
    </row>
    <row r="470" spans="1:7" ht="16.5" thickBot="1" x14ac:dyDescent="0.3">
      <c r="A470" s="5" t="str">
        <f>IF(Source!D470="","",Source!D470)</f>
        <v/>
      </c>
      <c r="B470" s="6" t="str">
        <f>IF(MID(Source!C470,1,5)="Ateli",RIGHT(Source!C470,LEN(Source!C470)-5),IF(MID(Source!C470,1,1)="8",Source!C470,IF(MID(Source!C470,1,2)="30",Source!C470,"")))</f>
        <v/>
      </c>
      <c r="C470" s="7" t="str">
        <f>IF(Source!E470="","",Source!E470)</f>
        <v/>
      </c>
      <c r="D470" s="6" t="str">
        <f>IF(Source!B470=10,"Enregistrée",IF(Source!B470=40,"En fabrication",IF(Source!B470=70,"Fabriquée","")))</f>
        <v/>
      </c>
      <c r="E470" s="8"/>
      <c r="F470" s="6" t="str">
        <f>IF(Source!G470="EnlËvement","Enlèvement",IF(Source!G470="TournÈe PMN","Tournée PMN",IF(OR(Source!G470="",A470=""),"",Source!G470)))</f>
        <v/>
      </c>
      <c r="G470" s="9" t="str">
        <f>IF(Source!F470="","",Source!F470)</f>
        <v/>
      </c>
    </row>
    <row r="471" spans="1:7" ht="16.5" thickBot="1" x14ac:dyDescent="0.3">
      <c r="A471" s="5" t="str">
        <f>IF(Source!D471="","",Source!D471)</f>
        <v/>
      </c>
      <c r="B471" s="6" t="str">
        <f>IF(MID(Source!C471,1,5)="Ateli",RIGHT(Source!C471,LEN(Source!C471)-5),IF(MID(Source!C471,1,1)="8",Source!C471,IF(MID(Source!C471,1,2)="30",Source!C471,"")))</f>
        <v/>
      </c>
      <c r="C471" s="7" t="str">
        <f>IF(Source!E471="","",Source!E471)</f>
        <v/>
      </c>
      <c r="D471" s="6" t="str">
        <f>IF(Source!B471=10,"Enregistrée",IF(Source!B471=40,"En fabrication",IF(Source!B471=70,"Fabriquée","")))</f>
        <v/>
      </c>
      <c r="E471" s="8"/>
      <c r="F471" s="6" t="str">
        <f>IF(Source!G471="EnlËvement","Enlèvement",IF(Source!G471="TournÈe PMN","Tournée PMN",IF(OR(Source!G471="",A471=""),"",Source!G471)))</f>
        <v/>
      </c>
      <c r="G471" s="9" t="str">
        <f>IF(Source!F471="","",Source!F471)</f>
        <v/>
      </c>
    </row>
    <row r="472" spans="1:7" ht="16.5" thickBot="1" x14ac:dyDescent="0.3">
      <c r="A472" s="5" t="str">
        <f>IF(Source!D472="","",Source!D472)</f>
        <v/>
      </c>
      <c r="B472" s="6" t="str">
        <f>IF(MID(Source!C472,1,5)="Ateli",RIGHT(Source!C472,LEN(Source!C472)-5),IF(MID(Source!C472,1,1)="8",Source!C472,IF(MID(Source!C472,1,2)="30",Source!C472,"")))</f>
        <v/>
      </c>
      <c r="C472" s="7" t="str">
        <f>IF(Source!E472="","",Source!E472)</f>
        <v/>
      </c>
      <c r="D472" s="6" t="str">
        <f>IF(Source!B472=10,"Enregistrée",IF(Source!B472=40,"En fabrication",IF(Source!B472=70,"Fabriquée","")))</f>
        <v/>
      </c>
      <c r="E472" s="8"/>
      <c r="F472" s="6" t="str">
        <f>IF(Source!G472="EnlËvement","Enlèvement",IF(Source!G472="TournÈe PMN","Tournée PMN",IF(OR(Source!G472="",A472=""),"",Source!G472)))</f>
        <v/>
      </c>
      <c r="G472" s="9" t="str">
        <f>IF(Source!F472="","",Source!F472)</f>
        <v/>
      </c>
    </row>
    <row r="473" spans="1:7" ht="16.5" thickBot="1" x14ac:dyDescent="0.3">
      <c r="A473" s="5" t="str">
        <f>IF(Source!D473="","",Source!D473)</f>
        <v/>
      </c>
      <c r="B473" s="6" t="str">
        <f>IF(MID(Source!C473,1,5)="Ateli",RIGHT(Source!C473,LEN(Source!C473)-5),IF(MID(Source!C473,1,1)="8",Source!C473,IF(MID(Source!C473,1,2)="30",Source!C473,"")))</f>
        <v/>
      </c>
      <c r="C473" s="7" t="str">
        <f>IF(Source!E473="","",Source!E473)</f>
        <v/>
      </c>
      <c r="D473" s="6" t="str">
        <f>IF(Source!B473=10,"Enregistrée",IF(Source!B473=40,"En fabrication",IF(Source!B473=70,"Fabriquée","")))</f>
        <v/>
      </c>
      <c r="E473" s="8"/>
      <c r="F473" s="6" t="str">
        <f>IF(Source!G473="EnlËvement","Enlèvement",IF(Source!G473="TournÈe PMN","Tournée PMN",IF(OR(Source!G473="",A473=""),"",Source!G473)))</f>
        <v/>
      </c>
      <c r="G473" s="9" t="str">
        <f>IF(Source!F473="","",Source!F473)</f>
        <v/>
      </c>
    </row>
    <row r="474" spans="1:7" ht="16.5" thickBot="1" x14ac:dyDescent="0.3">
      <c r="A474" s="5" t="str">
        <f>IF(Source!D474="","",Source!D474)</f>
        <v/>
      </c>
      <c r="B474" s="6" t="str">
        <f>IF(MID(Source!C474,1,5)="Ateli",RIGHT(Source!C474,LEN(Source!C474)-5),IF(MID(Source!C474,1,1)="8",Source!C474,IF(MID(Source!C474,1,2)="30",Source!C474,"")))</f>
        <v/>
      </c>
      <c r="C474" s="7" t="str">
        <f>IF(Source!E474="","",Source!E474)</f>
        <v/>
      </c>
      <c r="D474" s="6" t="str">
        <f>IF(Source!B474=10,"Enregistrée",IF(Source!B474=40,"En fabrication",IF(Source!B474=70,"Fabriquée","")))</f>
        <v/>
      </c>
      <c r="E474" s="8"/>
      <c r="F474" s="6" t="str">
        <f>IF(Source!G474="EnlËvement","Enlèvement",IF(Source!G474="TournÈe PMN","Tournée PMN",IF(OR(Source!G474="",A474=""),"",Source!G474)))</f>
        <v/>
      </c>
      <c r="G474" s="9" t="str">
        <f>IF(Source!F474="","",Source!F474)</f>
        <v/>
      </c>
    </row>
    <row r="475" spans="1:7" ht="16.5" thickBot="1" x14ac:dyDescent="0.3">
      <c r="A475" s="5" t="str">
        <f>IF(Source!D475="","",Source!D475)</f>
        <v/>
      </c>
      <c r="B475" s="6" t="str">
        <f>IF(MID(Source!C475,1,5)="Ateli",RIGHT(Source!C475,LEN(Source!C475)-5),IF(MID(Source!C475,1,1)="8",Source!C475,IF(MID(Source!C475,1,2)="30",Source!C475,"")))</f>
        <v/>
      </c>
      <c r="C475" s="7" t="str">
        <f>IF(Source!E475="","",Source!E475)</f>
        <v/>
      </c>
      <c r="D475" s="6" t="str">
        <f>IF(Source!B475=10,"Enregistrée",IF(Source!B475=40,"En fabrication",IF(Source!B475=70,"Fabriquée","")))</f>
        <v/>
      </c>
      <c r="E475" s="8"/>
      <c r="F475" s="6" t="str">
        <f>IF(Source!G475="EnlËvement","Enlèvement",IF(Source!G475="TournÈe PMN","Tournée PMN",IF(OR(Source!G475="",A475=""),"",Source!G475)))</f>
        <v/>
      </c>
      <c r="G475" s="9" t="str">
        <f>IF(Source!F475="","",Source!F475)</f>
        <v/>
      </c>
    </row>
    <row r="476" spans="1:7" ht="16.5" thickBot="1" x14ac:dyDescent="0.3">
      <c r="A476" s="5" t="str">
        <f>IF(Source!D476="","",Source!D476)</f>
        <v/>
      </c>
      <c r="B476" s="6" t="str">
        <f>IF(MID(Source!C476,1,5)="Ateli",RIGHT(Source!C476,LEN(Source!C476)-5),IF(MID(Source!C476,1,1)="8",Source!C476,IF(MID(Source!C476,1,2)="30",Source!C476,"")))</f>
        <v/>
      </c>
      <c r="C476" s="7" t="str">
        <f>IF(Source!E476="","",Source!E476)</f>
        <v/>
      </c>
      <c r="D476" s="6" t="str">
        <f>IF(Source!B476=10,"Enregistrée",IF(Source!B476=40,"En fabrication",IF(Source!B476=70,"Fabriquée","")))</f>
        <v/>
      </c>
      <c r="E476" s="8"/>
      <c r="F476" s="6" t="str">
        <f>IF(Source!G476="EnlËvement","Enlèvement",IF(Source!G476="TournÈe PMN","Tournée PMN",IF(OR(Source!G476="",A476=""),"",Source!G476)))</f>
        <v/>
      </c>
      <c r="G476" s="9" t="str">
        <f>IF(Source!F476="","",Source!F476)</f>
        <v/>
      </c>
    </row>
    <row r="477" spans="1:7" ht="16.5" thickBot="1" x14ac:dyDescent="0.3">
      <c r="A477" s="5" t="str">
        <f>IF(Source!D477="","",Source!D477)</f>
        <v/>
      </c>
      <c r="B477" s="6" t="str">
        <f>IF(MID(Source!C477,1,5)="Ateli",RIGHT(Source!C477,LEN(Source!C477)-5),IF(MID(Source!C477,1,1)="8",Source!C477,IF(MID(Source!C477,1,2)="30",Source!C477,"")))</f>
        <v/>
      </c>
      <c r="C477" s="7" t="str">
        <f>IF(Source!E477="","",Source!E477)</f>
        <v/>
      </c>
      <c r="D477" s="6" t="str">
        <f>IF(Source!B477=10,"Enregistrée",IF(Source!B477=40,"En fabrication",IF(Source!B477=70,"Fabriquée","")))</f>
        <v/>
      </c>
      <c r="E477" s="8"/>
      <c r="F477" s="6" t="str">
        <f>IF(Source!G477="EnlËvement","Enlèvement",IF(Source!G477="TournÈe PMN","Tournée PMN",IF(OR(Source!G477="",A477=""),"",Source!G477)))</f>
        <v/>
      </c>
      <c r="G477" s="9" t="str">
        <f>IF(Source!F477="","",Source!F477)</f>
        <v/>
      </c>
    </row>
    <row r="478" spans="1:7" ht="16.5" thickBot="1" x14ac:dyDescent="0.3">
      <c r="A478" s="5" t="str">
        <f>IF(Source!D478="","",Source!D478)</f>
        <v/>
      </c>
      <c r="B478" s="6" t="str">
        <f>IF(MID(Source!C478,1,5)="Ateli",RIGHT(Source!C478,LEN(Source!C478)-5),IF(MID(Source!C478,1,1)="8",Source!C478,IF(MID(Source!C478,1,2)="30",Source!C478,"")))</f>
        <v/>
      </c>
      <c r="C478" s="7" t="str">
        <f>IF(Source!E478="","",Source!E478)</f>
        <v/>
      </c>
      <c r="D478" s="6" t="str">
        <f>IF(Source!B478=10,"Enregistrée",IF(Source!B478=40,"En fabrication",IF(Source!B478=70,"Fabriquée","")))</f>
        <v/>
      </c>
      <c r="E478" s="8"/>
      <c r="F478" s="6" t="str">
        <f>IF(Source!G478="EnlËvement","Enlèvement",IF(Source!G478="TournÈe PMN","Tournée PMN",IF(OR(Source!G478="",A478=""),"",Source!G478)))</f>
        <v/>
      </c>
      <c r="G478" s="9" t="str">
        <f>IF(Source!F478="","",Source!F478)</f>
        <v/>
      </c>
    </row>
    <row r="479" spans="1:7" ht="16.5" thickBot="1" x14ac:dyDescent="0.3">
      <c r="A479" s="5" t="str">
        <f>IF(Source!D479="","",Source!D479)</f>
        <v/>
      </c>
      <c r="B479" s="6" t="str">
        <f>IF(MID(Source!C479,1,5)="Ateli",RIGHT(Source!C479,LEN(Source!C479)-5),IF(MID(Source!C479,1,1)="8",Source!C479,IF(MID(Source!C479,1,2)="30",Source!C479,"")))</f>
        <v/>
      </c>
      <c r="C479" s="7" t="str">
        <f>IF(Source!E479="","",Source!E479)</f>
        <v/>
      </c>
      <c r="D479" s="6" t="str">
        <f>IF(Source!B479=10,"Enregistrée",IF(Source!B479=40,"En fabrication",IF(Source!B479=70,"Fabriquée","")))</f>
        <v/>
      </c>
      <c r="E479" s="8"/>
      <c r="F479" s="6" t="str">
        <f>IF(Source!G479="EnlËvement","Enlèvement",IF(Source!G479="TournÈe PMN","Tournée PMN",IF(OR(Source!G479="",A479=""),"",Source!G479)))</f>
        <v/>
      </c>
      <c r="G479" s="9" t="str">
        <f>IF(Source!F479="","",Source!F479)</f>
        <v/>
      </c>
    </row>
    <row r="480" spans="1:7" ht="16.5" thickBot="1" x14ac:dyDescent="0.3">
      <c r="A480" s="5" t="str">
        <f>IF(Source!D480="","",Source!D480)</f>
        <v/>
      </c>
      <c r="B480" s="6" t="str">
        <f>IF(MID(Source!C480,1,5)="Ateli",RIGHT(Source!C480,LEN(Source!C480)-5),IF(MID(Source!C480,1,1)="8",Source!C480,IF(MID(Source!C480,1,2)="30",Source!C480,"")))</f>
        <v/>
      </c>
      <c r="C480" s="7" t="str">
        <f>IF(Source!E480="","",Source!E480)</f>
        <v/>
      </c>
      <c r="D480" s="6" t="str">
        <f>IF(Source!B480=10,"Enregistrée",IF(Source!B480=40,"En fabrication",IF(Source!B480=70,"Fabriquée","")))</f>
        <v/>
      </c>
      <c r="E480" s="8"/>
      <c r="F480" s="6" t="str">
        <f>IF(Source!G480="EnlËvement","Enlèvement",IF(Source!G480="TournÈe PMN","Tournée PMN",IF(OR(Source!G480="",A480=""),"",Source!G480)))</f>
        <v/>
      </c>
      <c r="G480" s="9" t="str">
        <f>IF(Source!F480="","",Source!F480)</f>
        <v/>
      </c>
    </row>
    <row r="481" spans="1:7" ht="16.5" thickBot="1" x14ac:dyDescent="0.3">
      <c r="A481" s="5" t="str">
        <f>IF(Source!D481="","",Source!D481)</f>
        <v/>
      </c>
      <c r="B481" s="6" t="str">
        <f>IF(MID(Source!C481,1,5)="Ateli",RIGHT(Source!C481,LEN(Source!C481)-5),IF(MID(Source!C481,1,1)="8",Source!C481,IF(MID(Source!C481,1,2)="30",Source!C481,"")))</f>
        <v/>
      </c>
      <c r="C481" s="7" t="str">
        <f>IF(Source!E481="","",Source!E481)</f>
        <v/>
      </c>
      <c r="D481" s="6" t="str">
        <f>IF(Source!B481=10,"Enregistrée",IF(Source!B481=40,"En fabrication",IF(Source!B481=70,"Fabriquée","")))</f>
        <v/>
      </c>
      <c r="E481" s="8"/>
      <c r="F481" s="6" t="str">
        <f>IF(Source!G481="EnlËvement","Enlèvement",IF(Source!G481="TournÈe PMN","Tournée PMN",IF(OR(Source!G481="",A481=""),"",Source!G481)))</f>
        <v/>
      </c>
      <c r="G481" s="9" t="str">
        <f>IF(Source!F481="","",Source!F481)</f>
        <v/>
      </c>
    </row>
    <row r="482" spans="1:7" ht="16.5" thickBot="1" x14ac:dyDescent="0.3">
      <c r="A482" s="5" t="str">
        <f>IF(Source!D482="","",Source!D482)</f>
        <v/>
      </c>
      <c r="B482" s="6" t="str">
        <f>IF(MID(Source!C482,1,5)="Ateli",RIGHT(Source!C482,LEN(Source!C482)-5),IF(MID(Source!C482,1,1)="8",Source!C482,IF(MID(Source!C482,1,2)="30",Source!C482,"")))</f>
        <v/>
      </c>
      <c r="C482" s="7" t="str">
        <f>IF(Source!E482="","",Source!E482)</f>
        <v/>
      </c>
      <c r="D482" s="6" t="str">
        <f>IF(Source!B482=10,"Enregistrée",IF(Source!B482=40,"En fabrication",IF(Source!B482=70,"Fabriquée","")))</f>
        <v/>
      </c>
      <c r="E482" s="8"/>
      <c r="F482" s="6" t="str">
        <f>IF(Source!G482="EnlËvement","Enlèvement",IF(Source!G482="TournÈe PMN","Tournée PMN",IF(OR(Source!G482="",A482=""),"",Source!G482)))</f>
        <v/>
      </c>
      <c r="G482" s="9" t="str">
        <f>IF(Source!F482="","",Source!F482)</f>
        <v/>
      </c>
    </row>
    <row r="483" spans="1:7" ht="16.5" thickBot="1" x14ac:dyDescent="0.3">
      <c r="A483" s="5" t="str">
        <f>IF(Source!D483="","",Source!D483)</f>
        <v/>
      </c>
      <c r="B483" s="6" t="str">
        <f>IF(MID(Source!C483,1,5)="Ateli",RIGHT(Source!C483,LEN(Source!C483)-5),IF(MID(Source!C483,1,1)="8",Source!C483,IF(MID(Source!C483,1,2)="30",Source!C483,"")))</f>
        <v/>
      </c>
      <c r="C483" s="7" t="str">
        <f>IF(Source!E483="","",Source!E483)</f>
        <v/>
      </c>
      <c r="D483" s="6" t="str">
        <f>IF(Source!B483=10,"Enregistrée",IF(Source!B483=40,"En fabrication",IF(Source!B483=70,"Fabriquée","")))</f>
        <v/>
      </c>
      <c r="E483" s="8"/>
      <c r="F483" s="6" t="str">
        <f>IF(Source!G483="EnlËvement","Enlèvement",IF(Source!G483="TournÈe PMN","Tournée PMN",IF(OR(Source!G483="",A483=""),"",Source!G483)))</f>
        <v/>
      </c>
      <c r="G483" s="9" t="str">
        <f>IF(Source!F483="","",Source!F483)</f>
        <v/>
      </c>
    </row>
    <row r="484" spans="1:7" ht="16.5" thickBot="1" x14ac:dyDescent="0.3">
      <c r="A484" s="5" t="str">
        <f>IF(Source!D484="","",Source!D484)</f>
        <v/>
      </c>
      <c r="B484" s="6" t="str">
        <f>IF(MID(Source!C484,1,5)="Ateli",RIGHT(Source!C484,LEN(Source!C484)-5),IF(MID(Source!C484,1,1)="8",Source!C484,IF(MID(Source!C484,1,2)="30",Source!C484,"")))</f>
        <v/>
      </c>
      <c r="C484" s="7" t="str">
        <f>IF(Source!E484="","",Source!E484)</f>
        <v/>
      </c>
      <c r="D484" s="6" t="str">
        <f>IF(Source!B484=10,"Enregistrée",IF(Source!B484=40,"En fabrication",IF(Source!B484=70,"Fabriquée","")))</f>
        <v/>
      </c>
      <c r="E484" s="8"/>
      <c r="F484" s="6" t="str">
        <f>IF(Source!G484="EnlËvement","Enlèvement",IF(Source!G484="TournÈe PMN","Tournée PMN",IF(OR(Source!G484="",A484=""),"",Source!G484)))</f>
        <v/>
      </c>
      <c r="G484" s="9" t="str">
        <f>IF(Source!F484="","",Source!F484)</f>
        <v/>
      </c>
    </row>
    <row r="485" spans="1:7" ht="16.5" thickBot="1" x14ac:dyDescent="0.3">
      <c r="A485" s="5" t="str">
        <f>IF(Source!D485="","",Source!D485)</f>
        <v/>
      </c>
      <c r="B485" s="6" t="str">
        <f>IF(MID(Source!C485,1,5)="Ateli",RIGHT(Source!C485,LEN(Source!C485)-5),IF(MID(Source!C485,1,1)="8",Source!C485,IF(MID(Source!C485,1,2)="30",Source!C485,"")))</f>
        <v/>
      </c>
      <c r="C485" s="7" t="str">
        <f>IF(Source!E485="","",Source!E485)</f>
        <v/>
      </c>
      <c r="D485" s="6" t="str">
        <f>IF(Source!B485=10,"Enregistrée",IF(Source!B485=40,"En fabrication",IF(Source!B485=70,"Fabriquée","")))</f>
        <v/>
      </c>
      <c r="E485" s="8"/>
      <c r="F485" s="6" t="str">
        <f>IF(Source!G485="EnlËvement","Enlèvement",IF(Source!G485="TournÈe PMN","Tournée PMN",IF(OR(Source!G485="",A485=""),"",Source!G485)))</f>
        <v/>
      </c>
      <c r="G485" s="9" t="str">
        <f>IF(Source!F485="","",Source!F485)</f>
        <v/>
      </c>
    </row>
    <row r="486" spans="1:7" ht="16.5" thickBot="1" x14ac:dyDescent="0.3">
      <c r="A486" s="5" t="str">
        <f>IF(Source!D486="","",Source!D486)</f>
        <v/>
      </c>
      <c r="B486" s="6" t="str">
        <f>IF(MID(Source!C486,1,5)="Ateli",RIGHT(Source!C486,LEN(Source!C486)-5),IF(MID(Source!C486,1,1)="8",Source!C486,IF(MID(Source!C486,1,2)="30",Source!C486,"")))</f>
        <v/>
      </c>
      <c r="C486" s="7" t="str">
        <f>IF(Source!E486="","",Source!E486)</f>
        <v/>
      </c>
      <c r="D486" s="6" t="str">
        <f>IF(Source!B486=10,"Enregistrée",IF(Source!B486=40,"En fabrication",IF(Source!B486=70,"Fabriquée","")))</f>
        <v/>
      </c>
      <c r="E486" s="8"/>
      <c r="F486" s="6" t="str">
        <f>IF(Source!G486="EnlËvement","Enlèvement",IF(Source!G486="TournÈe PMN","Tournée PMN",IF(OR(Source!G486="",A486=""),"",Source!G486)))</f>
        <v/>
      </c>
      <c r="G486" s="9" t="str">
        <f>IF(Source!F486="","",Source!F486)</f>
        <v/>
      </c>
    </row>
    <row r="487" spans="1:7" ht="16.5" thickBot="1" x14ac:dyDescent="0.3">
      <c r="A487" s="5" t="str">
        <f>IF(Source!D487="","",Source!D487)</f>
        <v/>
      </c>
      <c r="B487" s="6" t="str">
        <f>IF(MID(Source!C487,1,5)="Ateli",RIGHT(Source!C487,LEN(Source!C487)-5),IF(MID(Source!C487,1,1)="8",Source!C487,IF(MID(Source!C487,1,2)="30",Source!C487,"")))</f>
        <v/>
      </c>
      <c r="C487" s="7" t="str">
        <f>IF(Source!E487="","",Source!E487)</f>
        <v/>
      </c>
      <c r="D487" s="6" t="str">
        <f>IF(Source!B487=10,"Enregistrée",IF(Source!B487=40,"En fabrication",IF(Source!B487=70,"Fabriquée","")))</f>
        <v/>
      </c>
      <c r="E487" s="8"/>
      <c r="F487" s="6" t="str">
        <f>IF(Source!G487="EnlËvement","Enlèvement",IF(Source!G487="TournÈe PMN","Tournée PMN",IF(OR(Source!G487="",A487=""),"",Source!G487)))</f>
        <v/>
      </c>
      <c r="G487" s="9" t="str">
        <f>IF(Source!F487="","",Source!F487)</f>
        <v/>
      </c>
    </row>
    <row r="488" spans="1:7" ht="16.5" thickBot="1" x14ac:dyDescent="0.3">
      <c r="A488" s="5" t="str">
        <f>IF(Source!D488="","",Source!D488)</f>
        <v/>
      </c>
      <c r="B488" s="6" t="str">
        <f>IF(MID(Source!C488,1,5)="Ateli",RIGHT(Source!C488,LEN(Source!C488)-5),IF(MID(Source!C488,1,1)="8",Source!C488,IF(MID(Source!C488,1,2)="30",Source!C488,"")))</f>
        <v/>
      </c>
      <c r="C488" s="7" t="str">
        <f>IF(Source!E488="","",Source!E488)</f>
        <v/>
      </c>
      <c r="D488" s="6" t="str">
        <f>IF(Source!B488=10,"Enregistrée",IF(Source!B488=40,"En fabrication",IF(Source!B488=70,"Fabriquée","")))</f>
        <v/>
      </c>
      <c r="E488" s="8"/>
      <c r="F488" s="6" t="str">
        <f>IF(Source!G488="EnlËvement","Enlèvement",IF(Source!G488="TournÈe PMN","Tournée PMN",IF(OR(Source!G488="",A488=""),"",Source!G488)))</f>
        <v/>
      </c>
      <c r="G488" s="9" t="str">
        <f>IF(Source!F488="","",Source!F488)</f>
        <v/>
      </c>
    </row>
    <row r="489" spans="1:7" ht="16.5" thickBot="1" x14ac:dyDescent="0.3">
      <c r="A489" s="5" t="str">
        <f>IF(Source!D489="","",Source!D489)</f>
        <v/>
      </c>
      <c r="B489" s="6" t="str">
        <f>IF(MID(Source!C489,1,5)="Ateli",RIGHT(Source!C489,LEN(Source!C489)-5),IF(MID(Source!C489,1,1)="8",Source!C489,IF(MID(Source!C489,1,2)="30",Source!C489,"")))</f>
        <v/>
      </c>
      <c r="C489" s="7" t="str">
        <f>IF(Source!E489="","",Source!E489)</f>
        <v/>
      </c>
      <c r="D489" s="6" t="str">
        <f>IF(Source!B489=10,"Enregistrée",IF(Source!B489=40,"En fabrication",IF(Source!B489=70,"Fabriquée","")))</f>
        <v/>
      </c>
      <c r="E489" s="8"/>
      <c r="F489" s="6" t="str">
        <f>IF(Source!G489="EnlËvement","Enlèvement",IF(Source!G489="TournÈe PMN","Tournée PMN",IF(OR(Source!G489="",A489=""),"",Source!G489)))</f>
        <v/>
      </c>
      <c r="G489" s="9" t="str">
        <f>IF(Source!F489="","",Source!F489)</f>
        <v/>
      </c>
    </row>
    <row r="490" spans="1:7" ht="16.5" thickBot="1" x14ac:dyDescent="0.3">
      <c r="A490" s="5" t="str">
        <f>IF(Source!D490="","",Source!D490)</f>
        <v/>
      </c>
      <c r="B490" s="6" t="str">
        <f>IF(MID(Source!C490,1,5)="Ateli",RIGHT(Source!C490,LEN(Source!C490)-5),IF(MID(Source!C490,1,1)="8",Source!C490,IF(MID(Source!C490,1,2)="30",Source!C490,"")))</f>
        <v/>
      </c>
      <c r="C490" s="7" t="str">
        <f>IF(Source!E490="","",Source!E490)</f>
        <v/>
      </c>
      <c r="D490" s="6" t="str">
        <f>IF(Source!B490=10,"Enregistrée",IF(Source!B490=40,"En fabrication",IF(Source!B490=70,"Fabriquée","")))</f>
        <v/>
      </c>
      <c r="E490" s="8"/>
      <c r="F490" s="6" t="str">
        <f>IF(Source!G490="EnlËvement","Enlèvement",IF(Source!G490="TournÈe PMN","Tournée PMN",IF(OR(Source!G490="",A490=""),"",Source!G490)))</f>
        <v/>
      </c>
      <c r="G490" s="9" t="str">
        <f>IF(Source!F490="","",Source!F490)</f>
        <v/>
      </c>
    </row>
    <row r="491" spans="1:7" ht="16.5" thickBot="1" x14ac:dyDescent="0.3">
      <c r="A491" s="5" t="str">
        <f>IF(Source!D491="","",Source!D491)</f>
        <v/>
      </c>
      <c r="B491" s="6" t="str">
        <f>IF(MID(Source!C491,1,5)="Ateli",RIGHT(Source!C491,LEN(Source!C491)-5),IF(MID(Source!C491,1,1)="8",Source!C491,IF(MID(Source!C491,1,2)="30",Source!C491,"")))</f>
        <v/>
      </c>
      <c r="C491" s="7" t="str">
        <f>IF(Source!E491="","",Source!E491)</f>
        <v/>
      </c>
      <c r="D491" s="6" t="str">
        <f>IF(Source!B491=10,"Enregistrée",IF(Source!B491=40,"En fabrication",IF(Source!B491=70,"Fabriquée","")))</f>
        <v/>
      </c>
      <c r="E491" s="8"/>
      <c r="F491" s="6" t="str">
        <f>IF(Source!G491="EnlËvement","Enlèvement",IF(Source!G491="TournÈe PMN","Tournée PMN",IF(OR(Source!G491="",A491=""),"",Source!G491)))</f>
        <v/>
      </c>
      <c r="G491" s="9" t="str">
        <f>IF(Source!F491="","",Source!F491)</f>
        <v/>
      </c>
    </row>
    <row r="492" spans="1:7" ht="16.5" thickBot="1" x14ac:dyDescent="0.3">
      <c r="A492" s="5" t="str">
        <f>IF(Source!D492="","",Source!D492)</f>
        <v/>
      </c>
      <c r="B492" s="6" t="str">
        <f>IF(MID(Source!C492,1,5)="Ateli",RIGHT(Source!C492,LEN(Source!C492)-5),IF(MID(Source!C492,1,1)="8",Source!C492,IF(MID(Source!C492,1,2)="30",Source!C492,"")))</f>
        <v/>
      </c>
      <c r="C492" s="7" t="str">
        <f>IF(Source!E492="","",Source!E492)</f>
        <v/>
      </c>
      <c r="D492" s="6" t="str">
        <f>IF(Source!B492=10,"Enregistrée",IF(Source!B492=40,"En fabrication",IF(Source!B492=70,"Fabriquée","")))</f>
        <v/>
      </c>
      <c r="E492" s="8"/>
      <c r="F492" s="6" t="str">
        <f>IF(Source!G492="EnlËvement","Enlèvement",IF(Source!G492="TournÈe PMN","Tournée PMN",IF(OR(Source!G492="",A492=""),"",Source!G492)))</f>
        <v/>
      </c>
      <c r="G492" s="9" t="str">
        <f>IF(Source!F492="","",Source!F492)</f>
        <v/>
      </c>
    </row>
    <row r="493" spans="1:7" ht="16.5" thickBot="1" x14ac:dyDescent="0.3">
      <c r="A493" s="5" t="str">
        <f>IF(Source!D493="","",Source!D493)</f>
        <v/>
      </c>
      <c r="B493" s="6" t="str">
        <f>IF(MID(Source!C493,1,5)="Ateli",RIGHT(Source!C493,LEN(Source!C493)-5),IF(MID(Source!C493,1,1)="8",Source!C493,IF(MID(Source!C493,1,2)="30",Source!C493,"")))</f>
        <v/>
      </c>
      <c r="C493" s="7" t="str">
        <f>IF(Source!E493="","",Source!E493)</f>
        <v/>
      </c>
      <c r="D493" s="6" t="str">
        <f>IF(Source!B493=10,"Enregistrée",IF(Source!B493=40,"En fabrication",IF(Source!B493=70,"Fabriquée","")))</f>
        <v/>
      </c>
      <c r="E493" s="8"/>
      <c r="F493" s="6" t="str">
        <f>IF(Source!G493="EnlËvement","Enlèvement",IF(Source!G493="TournÈe PMN","Tournée PMN",IF(OR(Source!G493="",A493=""),"",Source!G493)))</f>
        <v/>
      </c>
      <c r="G493" s="9" t="str">
        <f>IF(Source!F493="","",Source!F493)</f>
        <v/>
      </c>
    </row>
    <row r="494" spans="1:7" ht="16.5" thickBot="1" x14ac:dyDescent="0.3">
      <c r="A494" s="5" t="str">
        <f>IF(Source!D494="","",Source!D494)</f>
        <v/>
      </c>
      <c r="B494" s="6" t="str">
        <f>IF(MID(Source!C494,1,5)="Ateli",RIGHT(Source!C494,LEN(Source!C494)-5),IF(MID(Source!C494,1,1)="8",Source!C494,IF(MID(Source!C494,1,2)="30",Source!C494,"")))</f>
        <v/>
      </c>
      <c r="C494" s="7" t="str">
        <f>IF(Source!E494="","",Source!E494)</f>
        <v/>
      </c>
      <c r="D494" s="6" t="str">
        <f>IF(Source!B494=10,"Enregistrée",IF(Source!B494=40,"En fabrication",IF(Source!B494=70,"Fabriquée","")))</f>
        <v/>
      </c>
      <c r="E494" s="8"/>
      <c r="F494" s="6" t="str">
        <f>IF(Source!G494="EnlËvement","Enlèvement",IF(Source!G494="TournÈe PMN","Tournée PMN",IF(OR(Source!G494="",A494=""),"",Source!G494)))</f>
        <v/>
      </c>
      <c r="G494" s="9" t="str">
        <f>IF(Source!F494="","",Source!F494)</f>
        <v/>
      </c>
    </row>
    <row r="495" spans="1:7" ht="16.5" thickBot="1" x14ac:dyDescent="0.3">
      <c r="A495" s="5" t="str">
        <f>IF(Source!D495="","",Source!D495)</f>
        <v/>
      </c>
      <c r="B495" s="6" t="str">
        <f>IF(MID(Source!C495,1,5)="Ateli",RIGHT(Source!C495,LEN(Source!C495)-5),IF(MID(Source!C495,1,1)="8",Source!C495,IF(MID(Source!C495,1,2)="30",Source!C495,"")))</f>
        <v/>
      </c>
      <c r="C495" s="7" t="str">
        <f>IF(Source!E495="","",Source!E495)</f>
        <v/>
      </c>
      <c r="D495" s="6" t="str">
        <f>IF(Source!B495=10,"Enregistrée",IF(Source!B495=40,"En fabrication",IF(Source!B495=70,"Fabriquée","")))</f>
        <v/>
      </c>
      <c r="E495" s="8"/>
      <c r="F495" s="6" t="str">
        <f>IF(Source!G495="EnlËvement","Enlèvement",IF(Source!G495="TournÈe PMN","Tournée PMN",IF(OR(Source!G495="",A495=""),"",Source!G495)))</f>
        <v/>
      </c>
      <c r="G495" s="9" t="str">
        <f>IF(Source!F495="","",Source!F495)</f>
        <v/>
      </c>
    </row>
    <row r="496" spans="1:7" ht="16.5" thickBot="1" x14ac:dyDescent="0.3">
      <c r="A496" s="5" t="str">
        <f>IF(Source!D496="","",Source!D496)</f>
        <v/>
      </c>
      <c r="B496" s="6" t="str">
        <f>IF(MID(Source!C496,1,5)="Ateli",RIGHT(Source!C496,LEN(Source!C496)-5),IF(MID(Source!C496,1,1)="8",Source!C496,IF(MID(Source!C496,1,2)="30",Source!C496,"")))</f>
        <v/>
      </c>
      <c r="C496" s="7" t="str">
        <f>IF(Source!E496="","",Source!E496)</f>
        <v/>
      </c>
      <c r="D496" s="6" t="str">
        <f>IF(Source!B496=10,"Enregistrée",IF(Source!B496=40,"En fabrication",IF(Source!B496=70,"Fabriquée","")))</f>
        <v/>
      </c>
      <c r="E496" s="8"/>
      <c r="F496" s="6" t="str">
        <f>IF(Source!G496="EnlËvement","Enlèvement",IF(Source!G496="TournÈe PMN","Tournée PMN",IF(OR(Source!G496="",A496=""),"",Source!G496)))</f>
        <v/>
      </c>
      <c r="G496" s="9" t="str">
        <f>IF(Source!F496="","",Source!F496)</f>
        <v/>
      </c>
    </row>
    <row r="497" spans="1:7" ht="16.5" thickBot="1" x14ac:dyDescent="0.3">
      <c r="A497" s="5" t="str">
        <f>IF(Source!D497="","",Source!D497)</f>
        <v/>
      </c>
      <c r="B497" s="6" t="str">
        <f>IF(MID(Source!C497,1,5)="Ateli",RIGHT(Source!C497,LEN(Source!C497)-5),IF(MID(Source!C497,1,1)="8",Source!C497,IF(MID(Source!C497,1,2)="30",Source!C497,"")))</f>
        <v/>
      </c>
      <c r="C497" s="7" t="str">
        <f>IF(Source!E497="","",Source!E497)</f>
        <v/>
      </c>
      <c r="D497" s="6" t="str">
        <f>IF(Source!B497=10,"Enregistrée",IF(Source!B497=40,"En fabrication",IF(Source!B497=70,"Fabriquée","")))</f>
        <v/>
      </c>
      <c r="E497" s="8"/>
      <c r="F497" s="6" t="str">
        <f>IF(Source!G497="EnlËvement","Enlèvement",IF(Source!G497="TournÈe PMN","Tournée PMN",IF(OR(Source!G497="",A497=""),"",Source!G497)))</f>
        <v/>
      </c>
      <c r="G497" s="9" t="str">
        <f>IF(Source!F497="","",Source!F497)</f>
        <v/>
      </c>
    </row>
    <row r="498" spans="1:7" ht="16.5" thickBot="1" x14ac:dyDescent="0.3">
      <c r="A498" s="5" t="str">
        <f>IF(Source!D498="","",Source!D498)</f>
        <v/>
      </c>
      <c r="B498" s="6" t="str">
        <f>IF(MID(Source!C498,1,5)="Ateli",RIGHT(Source!C498,LEN(Source!C498)-5),IF(MID(Source!C498,1,1)="8",Source!C498,IF(MID(Source!C498,1,2)="30",Source!C498,"")))</f>
        <v/>
      </c>
      <c r="C498" s="7" t="str">
        <f>IF(Source!E498="","",Source!E498)</f>
        <v/>
      </c>
      <c r="D498" s="6" t="str">
        <f>IF(Source!B498=10,"Enregistrée",IF(Source!B498=40,"En fabrication",IF(Source!B498=70,"Fabriquée","")))</f>
        <v/>
      </c>
      <c r="E498" s="8"/>
      <c r="F498" s="6" t="str">
        <f>IF(Source!G498="EnlËvement","Enlèvement",IF(Source!G498="TournÈe PMN","Tournée PMN",IF(OR(Source!G498="",A498=""),"",Source!G498)))</f>
        <v/>
      </c>
      <c r="G498" s="9" t="str">
        <f>IF(Source!F498="","",Source!F498)</f>
        <v/>
      </c>
    </row>
    <row r="499" spans="1:7" ht="16.5" thickBot="1" x14ac:dyDescent="0.3">
      <c r="A499" s="5" t="str">
        <f>IF(Source!D499="","",Source!D499)</f>
        <v/>
      </c>
      <c r="B499" s="6" t="str">
        <f>IF(MID(Source!C499,1,5)="Ateli",RIGHT(Source!C499,LEN(Source!C499)-5),IF(MID(Source!C499,1,1)="8",Source!C499,IF(MID(Source!C499,1,2)="30",Source!C499,"")))</f>
        <v/>
      </c>
      <c r="C499" s="7" t="str">
        <f>IF(Source!E499="","",Source!E499)</f>
        <v/>
      </c>
      <c r="D499" s="6" t="str">
        <f>IF(Source!B499=10,"Enregistrée",IF(Source!B499=40,"En fabrication",IF(Source!B499=70,"Fabriquée","")))</f>
        <v/>
      </c>
      <c r="E499" s="8"/>
      <c r="F499" s="6" t="str">
        <f>IF(Source!G499="EnlËvement","Enlèvement",IF(Source!G499="TournÈe PMN","Tournée PMN",IF(OR(Source!G499="",A499=""),"",Source!G499)))</f>
        <v/>
      </c>
      <c r="G499" s="9" t="str">
        <f>IF(Source!F499="","",Source!F499)</f>
        <v/>
      </c>
    </row>
    <row r="500" spans="1:7" ht="16.5" thickBot="1" x14ac:dyDescent="0.3">
      <c r="A500" s="5" t="str">
        <f>IF(Source!D500="","",Source!D500)</f>
        <v/>
      </c>
      <c r="B500" s="6" t="str">
        <f>IF(MID(Source!C500,1,5)="Ateli",RIGHT(Source!C500,LEN(Source!C500)-5),IF(MID(Source!C500,1,1)="8",Source!C500,IF(MID(Source!C500,1,2)="30",Source!C500,"")))</f>
        <v/>
      </c>
      <c r="C500" s="7" t="str">
        <f>IF(Source!E500="","",Source!E500)</f>
        <v/>
      </c>
      <c r="D500" s="6" t="str">
        <f>IF(Source!B500=10,"Enregistrée",IF(Source!B500=40,"En fabrication",IF(Source!B500=70,"Fabriquée","")))</f>
        <v/>
      </c>
      <c r="E500" s="8"/>
      <c r="F500" s="6" t="str">
        <f>IF(Source!G500="EnlËvement","Enlèvement",IF(Source!G500="TournÈe PMN","Tournée PMN",IF(OR(Source!G500="",A500=""),"",Source!G500)))</f>
        <v/>
      </c>
      <c r="G500" s="9" t="str">
        <f>IF(Source!F500="","",Source!F500)</f>
        <v/>
      </c>
    </row>
    <row r="501" spans="1:7" ht="16.5" thickBot="1" x14ac:dyDescent="0.3">
      <c r="A501" s="5" t="str">
        <f>IF(Source!D501="","",Source!D501)</f>
        <v/>
      </c>
      <c r="B501" s="6" t="str">
        <f>IF(MID(Source!C501,1,5)="Ateli",RIGHT(Source!C501,LEN(Source!C501)-5),IF(MID(Source!C501,1,1)="8",Source!C501,IF(MID(Source!C501,1,2)="30",Source!C501,"")))</f>
        <v/>
      </c>
      <c r="C501" s="7" t="str">
        <f>IF(Source!E501="","",Source!E501)</f>
        <v/>
      </c>
      <c r="D501" s="6" t="str">
        <f>IF(Source!B501=10,"Enregistrée",IF(Source!B501=40,"En fabrication",IF(Source!B501=70,"Fabriquée","")))</f>
        <v/>
      </c>
      <c r="E501" s="8"/>
      <c r="F501" s="6" t="str">
        <f>IF(Source!G501="EnlËvement","Enlèvement",IF(Source!G501="TournÈe PMN","Tournée PMN",IF(OR(Source!G501="",A501=""),"",Source!G501)))</f>
        <v/>
      </c>
      <c r="G501" s="9" t="str">
        <f>IF(Source!F501="","",Source!F501)</f>
        <v/>
      </c>
    </row>
    <row r="502" spans="1:7" ht="16.5" thickBot="1" x14ac:dyDescent="0.3">
      <c r="A502" s="5" t="str">
        <f>IF(Source!D502="","",Source!D502)</f>
        <v/>
      </c>
      <c r="B502" s="6" t="str">
        <f>IF(MID(Source!C502,1,5)="Ateli",RIGHT(Source!C502,LEN(Source!C502)-5),IF(MID(Source!C502,1,1)="8",Source!C502,IF(MID(Source!C502,1,2)="30",Source!C502,"")))</f>
        <v/>
      </c>
      <c r="C502" s="7" t="str">
        <f>IF(Source!E502="","",Source!E502)</f>
        <v/>
      </c>
      <c r="D502" s="6" t="str">
        <f>IF(Source!B502=10,"Enregistrée",IF(Source!B502=40,"En fabrication",IF(Source!B502=70,"Fabriquée","")))</f>
        <v/>
      </c>
      <c r="E502" s="8"/>
      <c r="F502" s="6" t="str">
        <f>IF(Source!G502="EnlËvement","Enlèvement",IF(Source!G502="TournÈe PMN","Tournée PMN",IF(OR(Source!G502="",A502=""),"",Source!G502)))</f>
        <v/>
      </c>
      <c r="G502" s="9" t="str">
        <f>IF(Source!F502="","",Source!F502)</f>
        <v/>
      </c>
    </row>
    <row r="503" spans="1:7" ht="16.5" thickBot="1" x14ac:dyDescent="0.3">
      <c r="A503" s="5" t="str">
        <f>IF(Source!D503="","",Source!D503)</f>
        <v/>
      </c>
      <c r="B503" s="6" t="str">
        <f>IF(MID(Source!C503,1,5)="Ateli",RIGHT(Source!C503,LEN(Source!C503)-5),IF(MID(Source!C503,1,1)="8",Source!C503,IF(MID(Source!C503,1,2)="30",Source!C503,"")))</f>
        <v/>
      </c>
      <c r="C503" s="7" t="str">
        <f>IF(Source!E503="","",Source!E503)</f>
        <v/>
      </c>
      <c r="D503" s="6" t="str">
        <f>IF(Source!B503=10,"Enregistrée",IF(Source!B503=40,"En fabrication",IF(Source!B503=70,"Fabriquée","")))</f>
        <v/>
      </c>
      <c r="E503" s="8"/>
      <c r="F503" s="6" t="str">
        <f>IF(Source!G503="EnlËvement","Enlèvement",IF(Source!G503="TournÈe PMN","Tournée PMN",IF(OR(Source!G503="",A503=""),"",Source!G503)))</f>
        <v/>
      </c>
      <c r="G503" s="9" t="str">
        <f>IF(Source!F503="","",Source!F503)</f>
        <v/>
      </c>
    </row>
    <row r="504" spans="1:7" ht="16.5" thickBot="1" x14ac:dyDescent="0.3">
      <c r="A504" s="5" t="str">
        <f>IF(Source!D504="","",Source!D504)</f>
        <v/>
      </c>
      <c r="B504" s="6" t="str">
        <f>IF(MID(Source!C504,1,5)="Ateli",RIGHT(Source!C504,LEN(Source!C504)-5),IF(MID(Source!C504,1,1)="8",Source!C504,IF(MID(Source!C504,1,2)="30",Source!C504,"")))</f>
        <v/>
      </c>
      <c r="C504" s="7" t="str">
        <f>IF(Source!E504="","",Source!E504)</f>
        <v/>
      </c>
      <c r="D504" s="6" t="str">
        <f>IF(Source!B504=10,"Enregistrée",IF(Source!B504=40,"En fabrication",IF(Source!B504=70,"Fabriquée","")))</f>
        <v/>
      </c>
      <c r="E504" s="8"/>
      <c r="F504" s="6" t="str">
        <f>IF(Source!G504="EnlËvement","Enlèvement",IF(Source!G504="TournÈe PMN","Tournée PMN",IF(OR(Source!G504="",A504=""),"",Source!G504)))</f>
        <v/>
      </c>
      <c r="G504" s="9" t="str">
        <f>IF(Source!F504="","",Source!F504)</f>
        <v/>
      </c>
    </row>
    <row r="505" spans="1:7" ht="16.5" thickBot="1" x14ac:dyDescent="0.3">
      <c r="A505" s="5" t="str">
        <f>IF(Source!D505="","",Source!D505)</f>
        <v/>
      </c>
      <c r="B505" s="6" t="str">
        <f>IF(MID(Source!C505,1,5)="Ateli",RIGHT(Source!C505,LEN(Source!C505)-5),IF(MID(Source!C505,1,1)="8",Source!C505,IF(MID(Source!C505,1,2)="30",Source!C505,"")))</f>
        <v/>
      </c>
      <c r="C505" s="7" t="str">
        <f>IF(Source!E505="","",Source!E505)</f>
        <v/>
      </c>
      <c r="D505" s="6" t="str">
        <f>IF(Source!B505=10,"Enregistrée",IF(Source!B505=40,"En fabrication",IF(Source!B505=70,"Fabriquée","")))</f>
        <v/>
      </c>
      <c r="E505" s="8"/>
      <c r="F505" s="6" t="str">
        <f>IF(Source!G505="EnlËvement","Enlèvement",IF(Source!G505="TournÈe PMN","Tournée PMN",IF(OR(Source!G505="",A505=""),"",Source!G505)))</f>
        <v/>
      </c>
      <c r="G505" s="9" t="str">
        <f>IF(Source!F505="","",Source!F505)</f>
        <v/>
      </c>
    </row>
    <row r="506" spans="1:7" ht="16.5" thickBot="1" x14ac:dyDescent="0.3">
      <c r="A506" s="5" t="str">
        <f>IF(Source!D506="","",Source!D506)</f>
        <v/>
      </c>
      <c r="B506" s="6" t="str">
        <f>IF(MID(Source!C506,1,5)="Ateli",RIGHT(Source!C506,LEN(Source!C506)-5),IF(MID(Source!C506,1,1)="8",Source!C506,IF(MID(Source!C506,1,2)="30",Source!C506,"")))</f>
        <v/>
      </c>
      <c r="C506" s="7" t="str">
        <f>IF(Source!E506="","",Source!E506)</f>
        <v/>
      </c>
      <c r="D506" s="6" t="str">
        <f>IF(Source!B506=10,"Enregistrée",IF(Source!B506=40,"En fabrication",IF(Source!B506=70,"Fabriquée","")))</f>
        <v/>
      </c>
      <c r="E506" s="8"/>
      <c r="F506" s="6" t="str">
        <f>IF(Source!G506="EnlËvement","Enlèvement",IF(Source!G506="TournÈe PMN","Tournée PMN",IF(OR(Source!G506="",A506=""),"",Source!G506)))</f>
        <v/>
      </c>
      <c r="G506" s="9" t="str">
        <f>IF(Source!F506="","",Source!F506)</f>
        <v/>
      </c>
    </row>
    <row r="507" spans="1:7" ht="16.5" thickBot="1" x14ac:dyDescent="0.3">
      <c r="A507" s="5" t="str">
        <f>IF(Source!D507="","",Source!D507)</f>
        <v/>
      </c>
      <c r="B507" s="6" t="str">
        <f>IF(MID(Source!C507,1,5)="Ateli",RIGHT(Source!C507,LEN(Source!C507)-5),IF(MID(Source!C507,1,1)="8",Source!C507,IF(MID(Source!C507,1,2)="30",Source!C507,"")))</f>
        <v/>
      </c>
      <c r="C507" s="7" t="str">
        <f>IF(Source!E507="","",Source!E507)</f>
        <v/>
      </c>
      <c r="D507" s="6" t="str">
        <f>IF(Source!B507=10,"Enregistrée",IF(Source!B507=40,"En fabrication",IF(Source!B507=70,"Fabriquée","")))</f>
        <v/>
      </c>
      <c r="E507" s="8"/>
      <c r="F507" s="6" t="str">
        <f>IF(Source!G507="EnlËvement","Enlèvement",IF(Source!G507="TournÈe PMN","Tournée PMN",IF(OR(Source!G507="",A507=""),"",Source!G507)))</f>
        <v/>
      </c>
      <c r="G507" s="9" t="str">
        <f>IF(Source!F507="","",Source!F507)</f>
        <v/>
      </c>
    </row>
    <row r="508" spans="1:7" ht="16.5" thickBot="1" x14ac:dyDescent="0.3">
      <c r="A508" s="5" t="str">
        <f>IF(Source!D508="","",Source!D508)</f>
        <v/>
      </c>
      <c r="B508" s="6" t="str">
        <f>IF(MID(Source!C508,1,5)="Ateli",RIGHT(Source!C508,LEN(Source!C508)-5),IF(MID(Source!C508,1,1)="8",Source!C508,IF(MID(Source!C508,1,2)="30",Source!C508,"")))</f>
        <v/>
      </c>
      <c r="C508" s="7" t="str">
        <f>IF(Source!E508="","",Source!E508)</f>
        <v/>
      </c>
      <c r="D508" s="6" t="str">
        <f>IF(Source!B508=10,"Enregistrée",IF(Source!B508=40,"En fabrication",IF(Source!B508=70,"Fabriquée","")))</f>
        <v/>
      </c>
      <c r="E508" s="8"/>
      <c r="F508" s="6" t="str">
        <f>IF(Source!G508="EnlËvement","Enlèvement",IF(Source!G508="TournÈe PMN","Tournée PMN",IF(OR(Source!G508="",A508=""),"",Source!G508)))</f>
        <v/>
      </c>
      <c r="G508" s="9" t="str">
        <f>IF(Source!F508="","",Source!F508)</f>
        <v/>
      </c>
    </row>
    <row r="509" spans="1:7" ht="16.5" thickBot="1" x14ac:dyDescent="0.3">
      <c r="A509" s="5" t="str">
        <f>IF(Source!D509="","",Source!D509)</f>
        <v/>
      </c>
      <c r="B509" s="6" t="str">
        <f>IF(MID(Source!C509,1,5)="Ateli",RIGHT(Source!C509,LEN(Source!C509)-5),IF(MID(Source!C509,1,1)="8",Source!C509,IF(MID(Source!C509,1,2)="30",Source!C509,"")))</f>
        <v/>
      </c>
      <c r="C509" s="7" t="str">
        <f>IF(Source!E509="","",Source!E509)</f>
        <v/>
      </c>
      <c r="D509" s="6" t="str">
        <f>IF(Source!B509=10,"Enregistrée",IF(Source!B509=40,"En fabrication",IF(Source!B509=70,"Fabriquée","")))</f>
        <v/>
      </c>
      <c r="E509" s="8"/>
      <c r="F509" s="6" t="str">
        <f>IF(Source!G509="EnlËvement","Enlèvement",IF(Source!G509="TournÈe PMN","Tournée PMN",IF(OR(Source!G509="",A509=""),"",Source!G509)))</f>
        <v/>
      </c>
      <c r="G509" s="9" t="str">
        <f>IF(Source!F509="","",Source!F509)</f>
        <v/>
      </c>
    </row>
    <row r="510" spans="1:7" ht="16.5" thickBot="1" x14ac:dyDescent="0.3">
      <c r="A510" s="5" t="str">
        <f>IF(Source!D510="","",Source!D510)</f>
        <v/>
      </c>
      <c r="B510" s="6" t="str">
        <f>IF(MID(Source!C510,1,5)="Ateli",RIGHT(Source!C510,LEN(Source!C510)-5),IF(MID(Source!C510,1,1)="8",Source!C510,IF(MID(Source!C510,1,2)="30",Source!C510,"")))</f>
        <v/>
      </c>
      <c r="C510" s="7" t="str">
        <f>IF(Source!E510="","",Source!E510)</f>
        <v/>
      </c>
      <c r="D510" s="6" t="str">
        <f>IF(Source!B510=10,"Enregistrée",IF(Source!B510=40,"En fabrication",IF(Source!B510=70,"Fabriquée","")))</f>
        <v/>
      </c>
      <c r="E510" s="8"/>
      <c r="F510" s="6" t="str">
        <f>IF(Source!G510="EnlËvement","Enlèvement",IF(Source!G510="TournÈe PMN","Tournée PMN",IF(OR(Source!G510="",A510=""),"",Source!G510)))</f>
        <v/>
      </c>
      <c r="G510" s="9" t="str">
        <f>IF(Source!F510="","",Source!F510)</f>
        <v/>
      </c>
    </row>
    <row r="511" spans="1:7" ht="16.5" thickBot="1" x14ac:dyDescent="0.3">
      <c r="A511" s="5" t="str">
        <f>IF(Source!D511="","",Source!D511)</f>
        <v/>
      </c>
      <c r="B511" s="6" t="str">
        <f>IF(MID(Source!C511,1,5)="Ateli",RIGHT(Source!C511,LEN(Source!C511)-5),IF(MID(Source!C511,1,1)="8",Source!C511,IF(MID(Source!C511,1,2)="30",Source!C511,"")))</f>
        <v/>
      </c>
      <c r="C511" s="7" t="str">
        <f>IF(Source!E511="","",Source!E511)</f>
        <v/>
      </c>
      <c r="D511" s="6" t="str">
        <f>IF(Source!B511=10,"Enregistrée",IF(Source!B511=40,"En fabrication",IF(Source!B511=70,"Fabriquée","")))</f>
        <v/>
      </c>
      <c r="E511" s="8"/>
      <c r="F511" s="6" t="str">
        <f>IF(Source!G511="EnlËvement","Enlèvement",IF(Source!G511="TournÈe PMN","Tournée PMN",IF(OR(Source!G511="",A511=""),"",Source!G511)))</f>
        <v/>
      </c>
      <c r="G511" s="9" t="str">
        <f>IF(Source!F511="","",Source!F511)</f>
        <v/>
      </c>
    </row>
    <row r="512" spans="1:7" ht="16.5" thickBot="1" x14ac:dyDescent="0.3">
      <c r="A512" s="5" t="str">
        <f>IF(Source!D512="","",Source!D512)</f>
        <v/>
      </c>
      <c r="B512" s="6" t="str">
        <f>IF(MID(Source!C512,1,5)="Ateli",RIGHT(Source!C512,LEN(Source!C512)-5),IF(MID(Source!C512,1,1)="8",Source!C512,IF(MID(Source!C512,1,2)="30",Source!C512,"")))</f>
        <v/>
      </c>
      <c r="C512" s="7" t="str">
        <f>IF(Source!E512="","",Source!E512)</f>
        <v/>
      </c>
      <c r="D512" s="6" t="str">
        <f>IF(Source!B512=10,"Enregistrée",IF(Source!B512=40,"En fabrication",IF(Source!B512=70,"Fabriquée","")))</f>
        <v/>
      </c>
      <c r="E512" s="8"/>
      <c r="F512" s="6" t="str">
        <f>IF(Source!G512="EnlËvement","Enlèvement",IF(Source!G512="TournÈe PMN","Tournée PMN",IF(OR(Source!G512="",A512=""),"",Source!G512)))</f>
        <v/>
      </c>
      <c r="G512" s="9" t="str">
        <f>IF(Source!F512="","",Source!F512)</f>
        <v/>
      </c>
    </row>
    <row r="513" spans="1:7" ht="16.5" thickBot="1" x14ac:dyDescent="0.3">
      <c r="A513" s="5" t="str">
        <f>IF(Source!D513="","",Source!D513)</f>
        <v/>
      </c>
      <c r="B513" s="6" t="str">
        <f>IF(MID(Source!C513,1,5)="Ateli",RIGHT(Source!C513,LEN(Source!C513)-5),IF(MID(Source!C513,1,1)="8",Source!C513,IF(MID(Source!C513,1,2)="30",Source!C513,"")))</f>
        <v/>
      </c>
      <c r="C513" s="7" t="str">
        <f>IF(Source!E513="","",Source!E513)</f>
        <v/>
      </c>
      <c r="D513" s="6" t="str">
        <f>IF(Source!B513=10,"Enregistrée",IF(Source!B513=40,"En fabrication",IF(Source!B513=70,"Fabriquée","")))</f>
        <v/>
      </c>
      <c r="E513" s="8"/>
      <c r="F513" s="6" t="str">
        <f>IF(Source!G513="EnlËvement","Enlèvement",IF(Source!G513="TournÈe PMN","Tournée PMN",IF(OR(Source!G513="",A513=""),"",Source!G513)))</f>
        <v/>
      </c>
      <c r="G513" s="9" t="str">
        <f>IF(Source!F513="","",Source!F513)</f>
        <v/>
      </c>
    </row>
    <row r="514" spans="1:7" ht="16.5" thickBot="1" x14ac:dyDescent="0.3">
      <c r="A514" s="5" t="str">
        <f>IF(Source!D514="","",Source!D514)</f>
        <v/>
      </c>
      <c r="B514" s="6" t="str">
        <f>IF(MID(Source!C514,1,5)="Ateli",RIGHT(Source!C514,LEN(Source!C514)-5),IF(MID(Source!C514,1,1)="8",Source!C514,IF(MID(Source!C514,1,2)="30",Source!C514,"")))</f>
        <v/>
      </c>
      <c r="C514" s="7" t="str">
        <f>IF(Source!E514="","",Source!E514)</f>
        <v/>
      </c>
      <c r="D514" s="6" t="str">
        <f>IF(Source!B514=10,"Enregistrée",IF(Source!B514=40,"En fabrication",IF(Source!B514=70,"Fabriquée","")))</f>
        <v/>
      </c>
      <c r="E514" s="8"/>
      <c r="F514" s="6" t="str">
        <f>IF(Source!G514="EnlËvement","Enlèvement",IF(Source!G514="TournÈe PMN","Tournée PMN",IF(OR(Source!G514="",A514=""),"",Source!G514)))</f>
        <v/>
      </c>
      <c r="G514" s="9" t="str">
        <f>IF(Source!F514="","",Source!F514)</f>
        <v/>
      </c>
    </row>
    <row r="515" spans="1:7" ht="16.5" thickBot="1" x14ac:dyDescent="0.3">
      <c r="A515" s="5" t="str">
        <f>IF(Source!D515="","",Source!D515)</f>
        <v/>
      </c>
      <c r="B515" s="6" t="str">
        <f>IF(MID(Source!C515,1,5)="Ateli",RIGHT(Source!C515,LEN(Source!C515)-5),IF(MID(Source!C515,1,1)="8",Source!C515,IF(MID(Source!C515,1,2)="30",Source!C515,"")))</f>
        <v/>
      </c>
      <c r="C515" s="7" t="str">
        <f>IF(Source!E515="","",Source!E515)</f>
        <v/>
      </c>
      <c r="D515" s="6" t="str">
        <f>IF(Source!B515=10,"Enregistrée",IF(Source!B515=40,"En fabrication",IF(Source!B515=70,"Fabriquée","")))</f>
        <v/>
      </c>
      <c r="E515" s="8"/>
      <c r="F515" s="6" t="str">
        <f>IF(Source!G515="EnlËvement","Enlèvement",IF(Source!G515="TournÈe PMN","Tournée PMN",IF(OR(Source!G515="",A515=""),"",Source!G515)))</f>
        <v/>
      </c>
      <c r="G515" s="9" t="str">
        <f>IF(Source!F515="","",Source!F515)</f>
        <v/>
      </c>
    </row>
    <row r="516" spans="1:7" ht="16.5" thickBot="1" x14ac:dyDescent="0.3">
      <c r="A516" s="5" t="str">
        <f>IF(Source!D516="","",Source!D516)</f>
        <v/>
      </c>
      <c r="B516" s="6" t="str">
        <f>IF(MID(Source!C516,1,5)="Ateli",RIGHT(Source!C516,LEN(Source!C516)-5),IF(MID(Source!C516,1,1)="8",Source!C516,IF(MID(Source!C516,1,2)="30",Source!C516,"")))</f>
        <v/>
      </c>
      <c r="C516" s="7" t="str">
        <f>IF(Source!E516="","",Source!E516)</f>
        <v/>
      </c>
      <c r="D516" s="6" t="str">
        <f>IF(Source!B516=10,"Enregistrée",IF(Source!B516=40,"En fabrication",IF(Source!B516=70,"Fabriquée","")))</f>
        <v/>
      </c>
      <c r="E516" s="8"/>
      <c r="F516" s="6" t="str">
        <f>IF(Source!G516="EnlËvement","Enlèvement",IF(Source!G516="TournÈe PMN","Tournée PMN",IF(OR(Source!G516="",A516=""),"",Source!G516)))</f>
        <v/>
      </c>
      <c r="G516" s="9" t="str">
        <f>IF(Source!F516="","",Source!F516)</f>
        <v/>
      </c>
    </row>
    <row r="517" spans="1:7" ht="16.5" thickBot="1" x14ac:dyDescent="0.3">
      <c r="A517" s="5" t="str">
        <f>IF(Source!D517="","",Source!D517)</f>
        <v/>
      </c>
      <c r="B517" s="6" t="str">
        <f>IF(MID(Source!C517,1,5)="Ateli",RIGHT(Source!C517,LEN(Source!C517)-5),IF(MID(Source!C517,1,1)="8",Source!C517,IF(MID(Source!C517,1,2)="30",Source!C517,"")))</f>
        <v/>
      </c>
      <c r="C517" s="7" t="str">
        <f>IF(Source!E517="","",Source!E517)</f>
        <v/>
      </c>
      <c r="D517" s="6" t="str">
        <f>IF(Source!B517=10,"Enregistrée",IF(Source!B517=40,"En fabrication",IF(Source!B517=70,"Fabriquée","")))</f>
        <v/>
      </c>
      <c r="E517" s="8"/>
      <c r="F517" s="6" t="str">
        <f>IF(Source!G517="EnlËvement","Enlèvement",IF(Source!G517="TournÈe PMN","Tournée PMN",IF(OR(Source!G517="",A517=""),"",Source!G517)))</f>
        <v/>
      </c>
      <c r="G517" s="9" t="str">
        <f>IF(Source!F517="","",Source!F517)</f>
        <v/>
      </c>
    </row>
    <row r="518" spans="1:7" ht="16.5" thickBot="1" x14ac:dyDescent="0.3">
      <c r="A518" s="5" t="str">
        <f>IF(Source!D518="","",Source!D518)</f>
        <v/>
      </c>
      <c r="B518" s="6" t="str">
        <f>IF(MID(Source!C518,1,5)="Ateli",RIGHT(Source!C518,LEN(Source!C518)-5),IF(MID(Source!C518,1,1)="8",Source!C518,IF(MID(Source!C518,1,2)="30",Source!C518,"")))</f>
        <v/>
      </c>
      <c r="C518" s="7" t="str">
        <f>IF(Source!E518="","",Source!E518)</f>
        <v/>
      </c>
      <c r="D518" s="6" t="str">
        <f>IF(Source!B518=10,"Enregistrée",IF(Source!B518=40,"En fabrication",IF(Source!B518=70,"Fabriquée","")))</f>
        <v/>
      </c>
      <c r="E518" s="8"/>
      <c r="F518" s="6" t="str">
        <f>IF(Source!G518="EnlËvement","Enlèvement",IF(Source!G518="TournÈe PMN","Tournée PMN",IF(OR(Source!G518="",A518=""),"",Source!G518)))</f>
        <v/>
      </c>
      <c r="G518" s="9" t="str">
        <f>IF(Source!F518="","",Source!F518)</f>
        <v/>
      </c>
    </row>
    <row r="519" spans="1:7" ht="16.5" thickBot="1" x14ac:dyDescent="0.3">
      <c r="A519" s="5" t="str">
        <f>IF(Source!D519="","",Source!D519)</f>
        <v/>
      </c>
      <c r="B519" s="6" t="str">
        <f>IF(MID(Source!C519,1,5)="Ateli",RIGHT(Source!C519,LEN(Source!C519)-5),IF(MID(Source!C519,1,1)="8",Source!C519,IF(MID(Source!C519,1,2)="30",Source!C519,"")))</f>
        <v/>
      </c>
      <c r="C519" s="7" t="str">
        <f>IF(Source!E519="","",Source!E519)</f>
        <v/>
      </c>
      <c r="D519" s="6" t="str">
        <f>IF(Source!B519=10,"Enregistrée",IF(Source!B519=40,"En fabrication",IF(Source!B519=70,"Fabriquée","")))</f>
        <v/>
      </c>
      <c r="E519" s="8"/>
      <c r="F519" s="6" t="str">
        <f>IF(Source!G519="EnlËvement","Enlèvement",IF(Source!G519="TournÈe PMN","Tournée PMN",IF(OR(Source!G519="",A519=""),"",Source!G519)))</f>
        <v/>
      </c>
      <c r="G519" s="9" t="str">
        <f>IF(Source!F519="","",Source!F519)</f>
        <v/>
      </c>
    </row>
    <row r="520" spans="1:7" ht="16.5" thickBot="1" x14ac:dyDescent="0.3">
      <c r="A520" s="5" t="str">
        <f>IF(Source!D520="","",Source!D520)</f>
        <v/>
      </c>
      <c r="B520" s="6" t="str">
        <f>IF(MID(Source!C520,1,5)="Ateli",RIGHT(Source!C520,LEN(Source!C520)-5),IF(MID(Source!C520,1,1)="8",Source!C520,IF(MID(Source!C520,1,2)="30",Source!C520,"")))</f>
        <v/>
      </c>
      <c r="C520" s="7" t="str">
        <f>IF(Source!E520="","",Source!E520)</f>
        <v/>
      </c>
      <c r="D520" s="6" t="str">
        <f>IF(Source!B520=10,"Enregistrée",IF(Source!B520=40,"En fabrication",IF(Source!B520=70,"Fabriquée","")))</f>
        <v/>
      </c>
      <c r="E520" s="8"/>
      <c r="F520" s="6" t="str">
        <f>IF(Source!G520="EnlËvement","Enlèvement",IF(Source!G520="TournÈe PMN","Tournée PMN",IF(OR(Source!G520="",A520=""),"",Source!G520)))</f>
        <v/>
      </c>
      <c r="G520" s="9" t="str">
        <f>IF(Source!F520="","",Source!F520)</f>
        <v/>
      </c>
    </row>
    <row r="521" spans="1:7" ht="16.5" thickBot="1" x14ac:dyDescent="0.3">
      <c r="A521" s="5" t="str">
        <f>IF(Source!D521="","",Source!D521)</f>
        <v/>
      </c>
      <c r="B521" s="6" t="str">
        <f>IF(MID(Source!C521,1,5)="Ateli",RIGHT(Source!C521,LEN(Source!C521)-5),IF(MID(Source!C521,1,1)="8",Source!C521,IF(MID(Source!C521,1,2)="30",Source!C521,"")))</f>
        <v/>
      </c>
      <c r="C521" s="7" t="str">
        <f>IF(Source!E521="","",Source!E521)</f>
        <v/>
      </c>
      <c r="D521" s="6" t="str">
        <f>IF(Source!B521=10,"Enregistrée",IF(Source!B521=40,"En fabrication",IF(Source!B521=70,"Fabriquée","")))</f>
        <v/>
      </c>
      <c r="E521" s="8"/>
      <c r="F521" s="6" t="str">
        <f>IF(Source!G521="EnlËvement","Enlèvement",IF(Source!G521="TournÈe PMN","Tournée PMN",IF(OR(Source!G521="",A521=""),"",Source!G521)))</f>
        <v/>
      </c>
      <c r="G521" s="9" t="str">
        <f>IF(Source!F521="","",Source!F521)</f>
        <v/>
      </c>
    </row>
    <row r="522" spans="1:7" ht="16.5" thickBot="1" x14ac:dyDescent="0.3">
      <c r="A522" s="5" t="str">
        <f>IF(Source!D522="","",Source!D522)</f>
        <v/>
      </c>
      <c r="B522" s="6" t="str">
        <f>IF(MID(Source!C522,1,5)="Ateli",RIGHT(Source!C522,LEN(Source!C522)-5),IF(MID(Source!C522,1,1)="8",Source!C522,IF(MID(Source!C522,1,2)="30",Source!C522,"")))</f>
        <v/>
      </c>
      <c r="C522" s="7" t="str">
        <f>IF(Source!E522="","",Source!E522)</f>
        <v/>
      </c>
      <c r="D522" s="6" t="str">
        <f>IF(Source!B522=10,"Enregistrée",IF(Source!B522=40,"En fabrication",IF(Source!B522=70,"Fabriquée","")))</f>
        <v/>
      </c>
      <c r="E522" s="8"/>
      <c r="F522" s="6" t="str">
        <f>IF(Source!G522="EnlËvement","Enlèvement",IF(Source!G522="TournÈe PMN","Tournée PMN",IF(OR(Source!G522="",A522=""),"",Source!G522)))</f>
        <v/>
      </c>
      <c r="G522" s="9" t="str">
        <f>IF(Source!F522="","",Source!F522)</f>
        <v/>
      </c>
    </row>
    <row r="523" spans="1:7" ht="16.5" thickBot="1" x14ac:dyDescent="0.3">
      <c r="A523" s="5" t="str">
        <f>IF(Source!D523="","",Source!D523)</f>
        <v/>
      </c>
      <c r="B523" s="6" t="str">
        <f>IF(MID(Source!C523,1,5)="Ateli",RIGHT(Source!C523,LEN(Source!C523)-5),IF(MID(Source!C523,1,1)="8",Source!C523,IF(MID(Source!C523,1,2)="30",Source!C523,"")))</f>
        <v/>
      </c>
      <c r="C523" s="7" t="str">
        <f>IF(Source!E523="","",Source!E523)</f>
        <v/>
      </c>
      <c r="D523" s="6" t="str">
        <f>IF(Source!B523=10,"Enregistrée",IF(Source!B523=40,"En fabrication",IF(Source!B523=70,"Fabriquée","")))</f>
        <v/>
      </c>
      <c r="E523" s="8"/>
      <c r="F523" s="6" t="str">
        <f>IF(Source!G523="EnlËvement","Enlèvement",IF(Source!G523="TournÈe PMN","Tournée PMN",IF(OR(Source!G523="",A523=""),"",Source!G523)))</f>
        <v/>
      </c>
      <c r="G523" s="9" t="str">
        <f>IF(Source!F523="","",Source!F523)</f>
        <v/>
      </c>
    </row>
    <row r="524" spans="1:7" ht="16.5" thickBot="1" x14ac:dyDescent="0.3">
      <c r="A524" s="5" t="str">
        <f>IF(Source!D524="","",Source!D524)</f>
        <v/>
      </c>
      <c r="B524" s="6" t="str">
        <f>IF(MID(Source!C524,1,5)="Ateli",RIGHT(Source!C524,LEN(Source!C524)-5),IF(MID(Source!C524,1,1)="8",Source!C524,IF(MID(Source!C524,1,2)="30",Source!C524,"")))</f>
        <v/>
      </c>
      <c r="C524" s="7" t="str">
        <f>IF(Source!E524="","",Source!E524)</f>
        <v/>
      </c>
      <c r="D524" s="6" t="str">
        <f>IF(Source!B524=10,"Enregistrée",IF(Source!B524=40,"En fabrication",IF(Source!B524=70,"Fabriquée","")))</f>
        <v/>
      </c>
      <c r="E524" s="8"/>
      <c r="F524" s="6" t="str">
        <f>IF(Source!G524="EnlËvement","Enlèvement",IF(Source!G524="TournÈe PMN","Tournée PMN",IF(OR(Source!G524="",A524=""),"",Source!G524)))</f>
        <v/>
      </c>
      <c r="G524" s="9" t="str">
        <f>IF(Source!F524="","",Source!F524)</f>
        <v/>
      </c>
    </row>
    <row r="525" spans="1:7" ht="16.5" thickBot="1" x14ac:dyDescent="0.3">
      <c r="A525" s="5" t="str">
        <f>IF(Source!D525="","",Source!D525)</f>
        <v/>
      </c>
      <c r="B525" s="6" t="str">
        <f>IF(MID(Source!C525,1,5)="Ateli",RIGHT(Source!C525,LEN(Source!C525)-5),IF(MID(Source!C525,1,1)="8",Source!C525,IF(MID(Source!C525,1,2)="30",Source!C525,"")))</f>
        <v/>
      </c>
      <c r="C525" s="7" t="str">
        <f>IF(Source!E525="","",Source!E525)</f>
        <v/>
      </c>
      <c r="D525" s="6" t="str">
        <f>IF(Source!B525=10,"Enregistrée",IF(Source!B525=40,"En fabrication",IF(Source!B525=70,"Fabriquée","")))</f>
        <v/>
      </c>
      <c r="E525" s="8"/>
      <c r="F525" s="6" t="str">
        <f>IF(Source!G525="EnlËvement","Enlèvement",IF(Source!G525="TournÈe PMN","Tournée PMN",IF(OR(Source!G525="",A525=""),"",Source!G525)))</f>
        <v/>
      </c>
      <c r="G525" s="9" t="str">
        <f>IF(Source!F525="","",Source!F525)</f>
        <v/>
      </c>
    </row>
    <row r="526" spans="1:7" ht="16.5" thickBot="1" x14ac:dyDescent="0.3">
      <c r="A526" s="5" t="str">
        <f>IF(Source!D526="","",Source!D526)</f>
        <v/>
      </c>
      <c r="B526" s="6" t="str">
        <f>IF(MID(Source!C526,1,5)="Ateli",RIGHT(Source!C526,LEN(Source!C526)-5),IF(MID(Source!C526,1,1)="8",Source!C526,IF(MID(Source!C526,1,2)="30",Source!C526,"")))</f>
        <v/>
      </c>
      <c r="C526" s="7" t="str">
        <f>IF(Source!E526="","",Source!E526)</f>
        <v/>
      </c>
      <c r="D526" s="6" t="str">
        <f>IF(Source!B526=10,"Enregistrée",IF(Source!B526=40,"En fabrication",IF(Source!B526=70,"Fabriquée","")))</f>
        <v/>
      </c>
      <c r="E526" s="8"/>
      <c r="F526" s="6" t="str">
        <f>IF(Source!G526="EnlËvement","Enlèvement",IF(Source!G526="TournÈe PMN","Tournée PMN",IF(OR(Source!G526="",A526=""),"",Source!G526)))</f>
        <v/>
      </c>
      <c r="G526" s="9" t="str">
        <f>IF(Source!F526="","",Source!F526)</f>
        <v/>
      </c>
    </row>
    <row r="527" spans="1:7" ht="16.5" thickBot="1" x14ac:dyDescent="0.3">
      <c r="A527" s="5" t="str">
        <f>IF(Source!D527="","",Source!D527)</f>
        <v/>
      </c>
      <c r="B527" s="6" t="str">
        <f>IF(MID(Source!C527,1,5)="Ateli",RIGHT(Source!C527,LEN(Source!C527)-5),IF(MID(Source!C527,1,1)="8",Source!C527,IF(MID(Source!C527,1,2)="30",Source!C527,"")))</f>
        <v/>
      </c>
      <c r="C527" s="7" t="str">
        <f>IF(Source!E527="","",Source!E527)</f>
        <v/>
      </c>
      <c r="D527" s="6" t="str">
        <f>IF(Source!B527=10,"Enregistrée",IF(Source!B527=40,"En fabrication",IF(Source!B527=70,"Fabriquée","")))</f>
        <v/>
      </c>
      <c r="E527" s="8"/>
      <c r="F527" s="6" t="str">
        <f>IF(Source!G527="EnlËvement","Enlèvement",IF(Source!G527="TournÈe PMN","Tournée PMN",IF(OR(Source!G527="",A527=""),"",Source!G527)))</f>
        <v/>
      </c>
      <c r="G527" s="9" t="str">
        <f>IF(Source!F527="","",Source!F527)</f>
        <v/>
      </c>
    </row>
    <row r="528" spans="1:7" ht="16.5" thickBot="1" x14ac:dyDescent="0.3">
      <c r="A528" s="5" t="str">
        <f>IF(Source!D528="","",Source!D528)</f>
        <v/>
      </c>
      <c r="B528" s="6" t="str">
        <f>IF(MID(Source!C528,1,5)="Ateli",RIGHT(Source!C528,LEN(Source!C528)-5),IF(MID(Source!C528,1,1)="8",Source!C528,IF(MID(Source!C528,1,2)="30",Source!C528,"")))</f>
        <v/>
      </c>
      <c r="C528" s="7" t="str">
        <f>IF(Source!E528="","",Source!E528)</f>
        <v/>
      </c>
      <c r="D528" s="6" t="str">
        <f>IF(Source!B528=10,"Enregistrée",IF(Source!B528=40,"En fabrication",IF(Source!B528=70,"Fabriquée","")))</f>
        <v/>
      </c>
      <c r="E528" s="8"/>
      <c r="F528" s="6" t="str">
        <f>IF(Source!G528="EnlËvement","Enlèvement",IF(Source!G528="TournÈe PMN","Tournée PMN",IF(OR(Source!G528="",A528=""),"",Source!G528)))</f>
        <v/>
      </c>
      <c r="G528" s="9" t="str">
        <f>IF(Source!F528="","",Source!F528)</f>
        <v/>
      </c>
    </row>
    <row r="529" spans="1:7" ht="16.5" thickBot="1" x14ac:dyDescent="0.3">
      <c r="A529" s="5" t="str">
        <f>IF(Source!D529="","",Source!D529)</f>
        <v/>
      </c>
      <c r="B529" s="6" t="str">
        <f>IF(MID(Source!C529,1,5)="Ateli",RIGHT(Source!C529,LEN(Source!C529)-5),IF(MID(Source!C529,1,1)="8",Source!C529,IF(MID(Source!C529,1,2)="30",Source!C529,"")))</f>
        <v/>
      </c>
      <c r="C529" s="7" t="str">
        <f>IF(Source!E529="","",Source!E529)</f>
        <v/>
      </c>
      <c r="D529" s="6" t="str">
        <f>IF(Source!B529=10,"Enregistrée",IF(Source!B529=40,"En fabrication",IF(Source!B529=70,"Fabriquée","")))</f>
        <v/>
      </c>
      <c r="E529" s="8"/>
      <c r="F529" s="6" t="str">
        <f>IF(Source!G529="EnlËvement","Enlèvement",IF(Source!G529="TournÈe PMN","Tournée PMN",IF(OR(Source!G529="",A529=""),"",Source!G529)))</f>
        <v/>
      </c>
      <c r="G529" s="9" t="str">
        <f>IF(Source!F529="","",Source!F529)</f>
        <v/>
      </c>
    </row>
    <row r="530" spans="1:7" ht="16.5" thickBot="1" x14ac:dyDescent="0.3">
      <c r="A530" s="5" t="str">
        <f>IF(Source!D530="","",Source!D530)</f>
        <v/>
      </c>
      <c r="B530" s="6" t="str">
        <f>IF(MID(Source!C530,1,5)="Ateli",RIGHT(Source!C530,LEN(Source!C530)-5),IF(MID(Source!C530,1,1)="8",Source!C530,IF(MID(Source!C530,1,2)="30",Source!C530,"")))</f>
        <v/>
      </c>
      <c r="C530" s="7" t="str">
        <f>IF(Source!E530="","",Source!E530)</f>
        <v/>
      </c>
      <c r="D530" s="6" t="str">
        <f>IF(Source!B530=10,"Enregistrée",IF(Source!B530=40,"En fabrication",IF(Source!B530=70,"Fabriquée","")))</f>
        <v/>
      </c>
      <c r="E530" s="8"/>
      <c r="F530" s="6" t="str">
        <f>IF(Source!G530="EnlËvement","Enlèvement",IF(Source!G530="TournÈe PMN","Tournée PMN",IF(OR(Source!G530="",A530=""),"",Source!G530)))</f>
        <v/>
      </c>
      <c r="G530" s="9" t="str">
        <f>IF(Source!F530="","",Source!F530)</f>
        <v/>
      </c>
    </row>
    <row r="531" spans="1:7" ht="16.5" thickBot="1" x14ac:dyDescent="0.3">
      <c r="A531" s="5" t="str">
        <f>IF(Source!D531="","",Source!D531)</f>
        <v/>
      </c>
      <c r="B531" s="6" t="str">
        <f>IF(MID(Source!C531,1,5)="Ateli",RIGHT(Source!C531,LEN(Source!C531)-5),IF(MID(Source!C531,1,1)="8",Source!C531,IF(MID(Source!C531,1,2)="30",Source!C531,"")))</f>
        <v/>
      </c>
      <c r="C531" s="7" t="str">
        <f>IF(Source!E531="","",Source!E531)</f>
        <v/>
      </c>
      <c r="D531" s="6" t="str">
        <f>IF(Source!B531=10,"Enregistrée",IF(Source!B531=40,"En fabrication",IF(Source!B531=70,"Fabriquée","")))</f>
        <v/>
      </c>
      <c r="E531" s="8"/>
      <c r="F531" s="6" t="str">
        <f>IF(Source!G531="EnlËvement","Enlèvement",IF(Source!G531="TournÈe PMN","Tournée PMN",IF(OR(Source!G531="",A531=""),"",Source!G531)))</f>
        <v/>
      </c>
      <c r="G531" s="9" t="str">
        <f>IF(Source!F531="","",Source!F531)</f>
        <v/>
      </c>
    </row>
    <row r="532" spans="1:7" ht="16.5" thickBot="1" x14ac:dyDescent="0.3">
      <c r="A532" s="5" t="str">
        <f>IF(Source!D532="","",Source!D532)</f>
        <v/>
      </c>
      <c r="B532" s="6" t="str">
        <f>IF(MID(Source!C532,1,5)="Ateli",RIGHT(Source!C532,LEN(Source!C532)-5),IF(MID(Source!C532,1,1)="8",Source!C532,IF(MID(Source!C532,1,2)="30",Source!C532,"")))</f>
        <v/>
      </c>
      <c r="C532" s="7" t="str">
        <f>IF(Source!E532="","",Source!E532)</f>
        <v/>
      </c>
      <c r="D532" s="6" t="str">
        <f>IF(Source!B532=10,"Enregistrée",IF(Source!B532=40,"En fabrication",IF(Source!B532=70,"Fabriquée","")))</f>
        <v/>
      </c>
      <c r="E532" s="8"/>
      <c r="F532" s="6" t="str">
        <f>IF(Source!G532="EnlËvement","Enlèvement",IF(Source!G532="TournÈe PMN","Tournée PMN",IF(OR(Source!G532="",A532=""),"",Source!G532)))</f>
        <v/>
      </c>
      <c r="G532" s="9" t="str">
        <f>IF(Source!F532="","",Source!F532)</f>
        <v/>
      </c>
    </row>
    <row r="533" spans="1:7" ht="16.5" thickBot="1" x14ac:dyDescent="0.3">
      <c r="A533" s="5" t="str">
        <f>IF(Source!D533="","",Source!D533)</f>
        <v/>
      </c>
      <c r="B533" s="6" t="str">
        <f>IF(MID(Source!C533,1,5)="Ateli",RIGHT(Source!C533,LEN(Source!C533)-5),IF(MID(Source!C533,1,1)="8",Source!C533,IF(MID(Source!C533,1,2)="30",Source!C533,"")))</f>
        <v/>
      </c>
      <c r="C533" s="7" t="str">
        <f>IF(Source!E533="","",Source!E533)</f>
        <v/>
      </c>
      <c r="D533" s="6" t="str">
        <f>IF(Source!B533=10,"Enregistrée",IF(Source!B533=40,"En fabrication",IF(Source!B533=70,"Fabriquée","")))</f>
        <v/>
      </c>
      <c r="E533" s="8"/>
      <c r="F533" s="6" t="str">
        <f>IF(Source!G533="EnlËvement","Enlèvement",IF(Source!G533="TournÈe PMN","Tournée PMN",IF(OR(Source!G533="",A533=""),"",Source!G533)))</f>
        <v/>
      </c>
      <c r="G533" s="9" t="str">
        <f>IF(Source!F533="","",Source!F533)</f>
        <v/>
      </c>
    </row>
    <row r="534" spans="1:7" ht="16.5" thickBot="1" x14ac:dyDescent="0.3">
      <c r="A534" s="5" t="str">
        <f>IF(Source!D534="","",Source!D534)</f>
        <v/>
      </c>
      <c r="B534" s="6" t="str">
        <f>IF(MID(Source!C534,1,5)="Ateli",RIGHT(Source!C534,LEN(Source!C534)-5),IF(MID(Source!C534,1,1)="8",Source!C534,IF(MID(Source!C534,1,2)="30",Source!C534,"")))</f>
        <v/>
      </c>
      <c r="C534" s="7" t="str">
        <f>IF(Source!E534="","",Source!E534)</f>
        <v/>
      </c>
      <c r="D534" s="6" t="str">
        <f>IF(Source!B534=10,"Enregistrée",IF(Source!B534=40,"En fabrication",IF(Source!B534=70,"Fabriquée","")))</f>
        <v/>
      </c>
      <c r="E534" s="8"/>
      <c r="F534" s="6" t="str">
        <f>IF(Source!G534="EnlËvement","Enlèvement",IF(Source!G534="TournÈe PMN","Tournée PMN",IF(OR(Source!G534="",A534=""),"",Source!G534)))</f>
        <v/>
      </c>
      <c r="G534" s="9" t="str">
        <f>IF(Source!F534="","",Source!F534)</f>
        <v/>
      </c>
    </row>
    <row r="535" spans="1:7" ht="16.5" thickBot="1" x14ac:dyDescent="0.3">
      <c r="A535" s="5" t="str">
        <f>IF(Source!D535="","",Source!D535)</f>
        <v/>
      </c>
      <c r="B535" s="6" t="str">
        <f>IF(MID(Source!C535,1,5)="Ateli",RIGHT(Source!C535,LEN(Source!C535)-5),IF(MID(Source!C535,1,1)="8",Source!C535,IF(MID(Source!C535,1,2)="30",Source!C535,"")))</f>
        <v/>
      </c>
      <c r="C535" s="7" t="str">
        <f>IF(Source!E535="","",Source!E535)</f>
        <v/>
      </c>
      <c r="D535" s="6" t="str">
        <f>IF(Source!B535=10,"Enregistrée",IF(Source!B535=40,"En fabrication",IF(Source!B535=70,"Fabriquée","")))</f>
        <v/>
      </c>
      <c r="E535" s="8"/>
      <c r="F535" s="6" t="str">
        <f>IF(Source!G535="EnlËvement","Enlèvement",IF(Source!G535="TournÈe PMN","Tournée PMN",IF(OR(Source!G535="",A535=""),"",Source!G535)))</f>
        <v/>
      </c>
      <c r="G535" s="9" t="str">
        <f>IF(Source!F535="","",Source!F535)</f>
        <v/>
      </c>
    </row>
    <row r="536" spans="1:7" ht="16.5" thickBot="1" x14ac:dyDescent="0.3">
      <c r="A536" s="5" t="str">
        <f>IF(Source!D536="","",Source!D536)</f>
        <v/>
      </c>
      <c r="B536" s="6" t="str">
        <f>IF(MID(Source!C536,1,5)="Ateli",RIGHT(Source!C536,LEN(Source!C536)-5),IF(MID(Source!C536,1,1)="8",Source!C536,IF(MID(Source!C536,1,2)="30",Source!C536,"")))</f>
        <v/>
      </c>
      <c r="C536" s="7" t="str">
        <f>IF(Source!E536="","",Source!E536)</f>
        <v/>
      </c>
      <c r="D536" s="6" t="str">
        <f>IF(Source!B536=10,"Enregistrée",IF(Source!B536=40,"En fabrication",IF(Source!B536=70,"Fabriquée","")))</f>
        <v/>
      </c>
      <c r="E536" s="8"/>
      <c r="F536" s="6" t="str">
        <f>IF(Source!G536="EnlËvement","Enlèvement",IF(Source!G536="TournÈe PMN","Tournée PMN",IF(OR(Source!G536="",A536=""),"",Source!G536)))</f>
        <v/>
      </c>
      <c r="G536" s="9" t="str">
        <f>IF(Source!F536="","",Source!F536)</f>
        <v/>
      </c>
    </row>
    <row r="537" spans="1:7" ht="16.5" thickBot="1" x14ac:dyDescent="0.3">
      <c r="A537" s="5" t="str">
        <f>IF(Source!D537="","",Source!D537)</f>
        <v/>
      </c>
      <c r="B537" s="6" t="str">
        <f>IF(MID(Source!C537,1,5)="Ateli",RIGHT(Source!C537,LEN(Source!C537)-5),IF(MID(Source!C537,1,1)="8",Source!C537,IF(MID(Source!C537,1,2)="30",Source!C537,"")))</f>
        <v/>
      </c>
      <c r="C537" s="7" t="str">
        <f>IF(Source!E537="","",Source!E537)</f>
        <v/>
      </c>
      <c r="D537" s="6" t="str">
        <f>IF(Source!B537=10,"Enregistrée",IF(Source!B537=40,"En fabrication",IF(Source!B537=70,"Fabriquée","")))</f>
        <v/>
      </c>
      <c r="E537" s="8"/>
      <c r="F537" s="6" t="str">
        <f>IF(Source!G537="EnlËvement","Enlèvement",IF(Source!G537="TournÈe PMN","Tournée PMN",IF(OR(Source!G537="",A537=""),"",Source!G537)))</f>
        <v/>
      </c>
      <c r="G537" s="9" t="str">
        <f>IF(Source!F537="","",Source!F537)</f>
        <v/>
      </c>
    </row>
    <row r="538" spans="1:7" ht="16.5" thickBot="1" x14ac:dyDescent="0.3">
      <c r="A538" s="5" t="str">
        <f>IF(Source!D538="","",Source!D538)</f>
        <v/>
      </c>
      <c r="B538" s="6" t="str">
        <f>IF(MID(Source!C538,1,5)="Ateli",RIGHT(Source!C538,LEN(Source!C538)-5),IF(MID(Source!C538,1,1)="8",Source!C538,IF(MID(Source!C538,1,2)="30",Source!C538,"")))</f>
        <v/>
      </c>
      <c r="C538" s="7" t="str">
        <f>IF(Source!E538="","",Source!E538)</f>
        <v/>
      </c>
      <c r="D538" s="6" t="str">
        <f>IF(Source!B538=10,"Enregistrée",IF(Source!B538=40,"En fabrication",IF(Source!B538=70,"Fabriquée","")))</f>
        <v/>
      </c>
      <c r="E538" s="8"/>
      <c r="F538" s="6" t="str">
        <f>IF(Source!G538="EnlËvement","Enlèvement",IF(Source!G538="TournÈe PMN","Tournée PMN",IF(OR(Source!G538="",A538=""),"",Source!G538)))</f>
        <v/>
      </c>
      <c r="G538" s="9" t="str">
        <f>IF(Source!F538="","",Source!F538)</f>
        <v/>
      </c>
    </row>
    <row r="539" spans="1:7" ht="16.5" thickBot="1" x14ac:dyDescent="0.3">
      <c r="A539" s="5" t="str">
        <f>IF(Source!D539="","",Source!D539)</f>
        <v/>
      </c>
      <c r="B539" s="6" t="str">
        <f>IF(MID(Source!C539,1,5)="Ateli",RIGHT(Source!C539,LEN(Source!C539)-5),IF(MID(Source!C539,1,1)="8",Source!C539,IF(MID(Source!C539,1,2)="30",Source!C539,"")))</f>
        <v/>
      </c>
      <c r="C539" s="7" t="str">
        <f>IF(Source!E539="","",Source!E539)</f>
        <v/>
      </c>
      <c r="D539" s="6" t="str">
        <f>IF(Source!B539=10,"Enregistrée",IF(Source!B539=40,"En fabrication",IF(Source!B539=70,"Fabriquée","")))</f>
        <v/>
      </c>
      <c r="E539" s="8"/>
      <c r="F539" s="6" t="str">
        <f>IF(Source!G539="EnlËvement","Enlèvement",IF(Source!G539="TournÈe PMN","Tournée PMN",IF(OR(Source!G539="",A539=""),"",Source!G539)))</f>
        <v/>
      </c>
      <c r="G539" s="9" t="str">
        <f>IF(Source!F539="","",Source!F539)</f>
        <v/>
      </c>
    </row>
    <row r="540" spans="1:7" ht="16.5" thickBot="1" x14ac:dyDescent="0.3">
      <c r="A540" s="5" t="str">
        <f>IF(Source!D540="","",Source!D540)</f>
        <v/>
      </c>
      <c r="B540" s="6" t="str">
        <f>IF(MID(Source!C540,1,5)="Ateli",RIGHT(Source!C540,LEN(Source!C540)-5),IF(MID(Source!C540,1,1)="8",Source!C540,IF(MID(Source!C540,1,2)="30",Source!C540,"")))</f>
        <v/>
      </c>
      <c r="C540" s="7" t="str">
        <f>IF(Source!E540="","",Source!E540)</f>
        <v/>
      </c>
      <c r="D540" s="6" t="str">
        <f>IF(Source!B540=10,"Enregistrée",IF(Source!B540=40,"En fabrication",IF(Source!B540=70,"Fabriquée","")))</f>
        <v/>
      </c>
      <c r="E540" s="8"/>
      <c r="F540" s="6" t="str">
        <f>IF(Source!G540="EnlËvement","Enlèvement",IF(Source!G540="TournÈe PMN","Tournée PMN",IF(OR(Source!G540="",A540=""),"",Source!G540)))</f>
        <v/>
      </c>
      <c r="G540" s="9" t="str">
        <f>IF(Source!F540="","",Source!F540)</f>
        <v/>
      </c>
    </row>
    <row r="541" spans="1:7" ht="16.5" thickBot="1" x14ac:dyDescent="0.3">
      <c r="A541" s="5" t="str">
        <f>IF(Source!D541="","",Source!D541)</f>
        <v/>
      </c>
      <c r="B541" s="6" t="str">
        <f>IF(MID(Source!C541,1,5)="Ateli",RIGHT(Source!C541,LEN(Source!C541)-5),IF(MID(Source!C541,1,1)="8",Source!C541,IF(MID(Source!C541,1,2)="30",Source!C541,"")))</f>
        <v/>
      </c>
      <c r="C541" s="7" t="str">
        <f>IF(Source!E541="","",Source!E541)</f>
        <v/>
      </c>
      <c r="D541" s="6" t="str">
        <f>IF(Source!B541=10,"Enregistrée",IF(Source!B541=40,"En fabrication",IF(Source!B541=70,"Fabriquée","")))</f>
        <v/>
      </c>
      <c r="E541" s="8"/>
      <c r="F541" s="6" t="str">
        <f>IF(Source!G541="EnlËvement","Enlèvement",IF(Source!G541="TournÈe PMN","Tournée PMN",IF(OR(Source!G541="",A541=""),"",Source!G541)))</f>
        <v/>
      </c>
      <c r="G541" s="9" t="str">
        <f>IF(Source!F541="","",Source!F541)</f>
        <v/>
      </c>
    </row>
    <row r="542" spans="1:7" ht="16.5" thickBot="1" x14ac:dyDescent="0.3">
      <c r="A542" s="5" t="str">
        <f>IF(Source!D542="","",Source!D542)</f>
        <v/>
      </c>
      <c r="B542" s="6" t="str">
        <f>IF(MID(Source!C542,1,5)="Ateli",RIGHT(Source!C542,LEN(Source!C542)-5),IF(MID(Source!C542,1,1)="8",Source!C542,IF(MID(Source!C542,1,2)="30",Source!C542,"")))</f>
        <v/>
      </c>
      <c r="C542" s="7" t="str">
        <f>IF(Source!E542="","",Source!E542)</f>
        <v/>
      </c>
      <c r="D542" s="6" t="str">
        <f>IF(Source!B542=10,"Enregistrée",IF(Source!B542=40,"En fabrication",IF(Source!B542=70,"Fabriquée","")))</f>
        <v/>
      </c>
      <c r="E542" s="8"/>
      <c r="F542" s="6" t="str">
        <f>IF(Source!G542="EnlËvement","Enlèvement",IF(Source!G542="TournÈe PMN","Tournée PMN",IF(OR(Source!G542="",A542=""),"",Source!G542)))</f>
        <v/>
      </c>
      <c r="G542" s="9" t="str">
        <f>IF(Source!F542="","",Source!F542)</f>
        <v/>
      </c>
    </row>
    <row r="543" spans="1:7" ht="16.5" thickBot="1" x14ac:dyDescent="0.3">
      <c r="A543" s="5" t="str">
        <f>IF(Source!D543="","",Source!D543)</f>
        <v/>
      </c>
      <c r="B543" s="6" t="str">
        <f>IF(MID(Source!C543,1,5)="Ateli",RIGHT(Source!C543,LEN(Source!C543)-5),IF(MID(Source!C543,1,1)="8",Source!C543,IF(MID(Source!C543,1,2)="30",Source!C543,"")))</f>
        <v/>
      </c>
      <c r="C543" s="7" t="str">
        <f>IF(Source!E543="","",Source!E543)</f>
        <v/>
      </c>
      <c r="D543" s="6" t="str">
        <f>IF(Source!B543=10,"Enregistrée",IF(Source!B543=40,"En fabrication",IF(Source!B543=70,"Fabriquée","")))</f>
        <v/>
      </c>
      <c r="E543" s="8"/>
      <c r="F543" s="6" t="str">
        <f>IF(Source!G543="EnlËvement","Enlèvement",IF(Source!G543="TournÈe PMN","Tournée PMN",IF(OR(Source!G543="",A543=""),"",Source!G543)))</f>
        <v/>
      </c>
      <c r="G543" s="9" t="str">
        <f>IF(Source!F543="","",Source!F543)</f>
        <v/>
      </c>
    </row>
    <row r="544" spans="1:7" ht="16.5" thickBot="1" x14ac:dyDescent="0.3">
      <c r="A544" s="5" t="str">
        <f>IF(Source!D544="","",Source!D544)</f>
        <v/>
      </c>
      <c r="B544" s="6" t="str">
        <f>IF(MID(Source!C544,1,5)="Ateli",RIGHT(Source!C544,LEN(Source!C544)-5),IF(MID(Source!C544,1,1)="8",Source!C544,IF(MID(Source!C544,1,2)="30",Source!C544,"")))</f>
        <v/>
      </c>
      <c r="C544" s="7" t="str">
        <f>IF(Source!E544="","",Source!E544)</f>
        <v/>
      </c>
      <c r="D544" s="6" t="str">
        <f>IF(Source!B544=10,"Enregistrée",IF(Source!B544=40,"En fabrication",IF(Source!B544=70,"Fabriquée","")))</f>
        <v/>
      </c>
      <c r="E544" s="8"/>
      <c r="F544" s="6" t="str">
        <f>IF(Source!G544="EnlËvement","Enlèvement",IF(Source!G544="TournÈe PMN","Tournée PMN",IF(OR(Source!G544="",A544=""),"",Source!G544)))</f>
        <v/>
      </c>
      <c r="G544" s="9" t="str">
        <f>IF(Source!F544="","",Source!F544)</f>
        <v/>
      </c>
    </row>
    <row r="545" spans="1:7" ht="16.5" thickBot="1" x14ac:dyDescent="0.3">
      <c r="A545" s="5" t="str">
        <f>IF(Source!D545="","",Source!D545)</f>
        <v/>
      </c>
      <c r="B545" s="6" t="str">
        <f>IF(MID(Source!C545,1,5)="Ateli",RIGHT(Source!C545,LEN(Source!C545)-5),IF(MID(Source!C545,1,1)="8",Source!C545,IF(MID(Source!C545,1,2)="30",Source!C545,"")))</f>
        <v/>
      </c>
      <c r="C545" s="7" t="str">
        <f>IF(Source!E545="","",Source!E545)</f>
        <v/>
      </c>
      <c r="D545" s="6" t="str">
        <f>IF(Source!B545=10,"Enregistrée",IF(Source!B545=40,"En fabrication",IF(Source!B545=70,"Fabriquée","")))</f>
        <v/>
      </c>
      <c r="E545" s="8"/>
      <c r="F545" s="6" t="str">
        <f>IF(Source!G545="EnlËvement","Enlèvement",IF(Source!G545="TournÈe PMN","Tournée PMN",IF(OR(Source!G545="",A545=""),"",Source!G545)))</f>
        <v/>
      </c>
      <c r="G545" s="9" t="str">
        <f>IF(Source!F545="","",Source!F545)</f>
        <v/>
      </c>
    </row>
    <row r="546" spans="1:7" ht="16.5" thickBot="1" x14ac:dyDescent="0.3">
      <c r="A546" s="5" t="str">
        <f>IF(Source!D546="","",Source!D546)</f>
        <v/>
      </c>
      <c r="B546" s="6" t="str">
        <f>IF(MID(Source!C546,1,5)="Ateli",RIGHT(Source!C546,LEN(Source!C546)-5),IF(MID(Source!C546,1,1)="8",Source!C546,IF(MID(Source!C546,1,2)="30",Source!C546,"")))</f>
        <v/>
      </c>
      <c r="C546" s="7" t="str">
        <f>IF(Source!E546="","",Source!E546)</f>
        <v/>
      </c>
      <c r="D546" s="6" t="str">
        <f>IF(Source!B546=10,"Enregistrée",IF(Source!B546=40,"En fabrication",IF(Source!B546=70,"Fabriquée","")))</f>
        <v/>
      </c>
      <c r="E546" s="8"/>
      <c r="F546" s="6" t="str">
        <f>IF(Source!G546="EnlËvement","Enlèvement",IF(Source!G546="TournÈe PMN","Tournée PMN",IF(OR(Source!G546="",A546=""),"",Source!G546)))</f>
        <v/>
      </c>
      <c r="G546" s="9" t="str">
        <f>IF(Source!F546="","",Source!F546)</f>
        <v/>
      </c>
    </row>
    <row r="547" spans="1:7" ht="16.5" thickBot="1" x14ac:dyDescent="0.3">
      <c r="A547" s="5" t="str">
        <f>IF(Source!D547="","",Source!D547)</f>
        <v/>
      </c>
      <c r="B547" s="6" t="str">
        <f>IF(MID(Source!C547,1,5)="Ateli",RIGHT(Source!C547,LEN(Source!C547)-5),IF(MID(Source!C547,1,1)="8",Source!C547,IF(MID(Source!C547,1,2)="30",Source!C547,"")))</f>
        <v/>
      </c>
      <c r="C547" s="7" t="str">
        <f>IF(Source!E547="","",Source!E547)</f>
        <v/>
      </c>
      <c r="D547" s="6" t="str">
        <f>IF(Source!B547=10,"Enregistrée",IF(Source!B547=40,"En fabrication",IF(Source!B547=70,"Fabriquée","")))</f>
        <v/>
      </c>
      <c r="E547" s="8"/>
      <c r="F547" s="6" t="str">
        <f>IF(Source!G547="EnlËvement","Enlèvement",IF(Source!G547="TournÈe PMN","Tournée PMN",IF(OR(Source!G547="",A547=""),"",Source!G547)))</f>
        <v/>
      </c>
      <c r="G547" s="9" t="str">
        <f>IF(Source!F547="","",Source!F547)</f>
        <v/>
      </c>
    </row>
    <row r="548" spans="1:7" ht="16.5" thickBot="1" x14ac:dyDescent="0.3">
      <c r="A548" s="5" t="str">
        <f>IF(Source!D548="","",Source!D548)</f>
        <v/>
      </c>
      <c r="B548" s="6" t="str">
        <f>IF(MID(Source!C548,1,5)="Ateli",RIGHT(Source!C548,LEN(Source!C548)-5),IF(MID(Source!C548,1,1)="8",Source!C548,IF(MID(Source!C548,1,2)="30",Source!C548,"")))</f>
        <v/>
      </c>
      <c r="C548" s="7" t="str">
        <f>IF(Source!E548="","",Source!E548)</f>
        <v/>
      </c>
      <c r="D548" s="6" t="str">
        <f>IF(Source!B548=10,"Enregistrée",IF(Source!B548=40,"En fabrication",IF(Source!B548=70,"Fabriquée","")))</f>
        <v/>
      </c>
      <c r="E548" s="8"/>
      <c r="F548" s="6" t="str">
        <f>IF(Source!G548="EnlËvement","Enlèvement",IF(Source!G548="TournÈe PMN","Tournée PMN",IF(OR(Source!G548="",A548=""),"",Source!G548)))</f>
        <v/>
      </c>
      <c r="G548" s="9" t="str">
        <f>IF(Source!F548="","",Source!F548)</f>
        <v/>
      </c>
    </row>
    <row r="549" spans="1:7" ht="16.5" thickBot="1" x14ac:dyDescent="0.3">
      <c r="A549" s="5" t="str">
        <f>IF(Source!D549="","",Source!D549)</f>
        <v/>
      </c>
      <c r="B549" s="6" t="str">
        <f>IF(MID(Source!C549,1,5)="Ateli",RIGHT(Source!C549,LEN(Source!C549)-5),IF(MID(Source!C549,1,1)="8",Source!C549,IF(MID(Source!C549,1,2)="30",Source!C549,"")))</f>
        <v/>
      </c>
      <c r="C549" s="7" t="str">
        <f>IF(Source!E549="","",Source!E549)</f>
        <v/>
      </c>
      <c r="D549" s="6" t="str">
        <f>IF(Source!B549=10,"Enregistrée",IF(Source!B549=40,"En fabrication",IF(Source!B549=70,"Fabriquée","")))</f>
        <v/>
      </c>
      <c r="E549" s="8"/>
      <c r="F549" s="6" t="str">
        <f>IF(Source!G549="EnlËvement","Enlèvement",IF(Source!G549="TournÈe PMN","Tournée PMN",IF(OR(Source!G549="",A549=""),"",Source!G549)))</f>
        <v/>
      </c>
      <c r="G549" s="9" t="str">
        <f>IF(Source!F549="","",Source!F549)</f>
        <v/>
      </c>
    </row>
    <row r="550" spans="1:7" ht="16.5" thickBot="1" x14ac:dyDescent="0.3">
      <c r="A550" s="5" t="str">
        <f>IF(Source!D550="","",Source!D550)</f>
        <v/>
      </c>
      <c r="B550" s="6" t="str">
        <f>IF(MID(Source!C550,1,5)="Ateli",RIGHT(Source!C550,LEN(Source!C550)-5),IF(MID(Source!C550,1,1)="8",Source!C550,IF(MID(Source!C550,1,2)="30",Source!C550,"")))</f>
        <v/>
      </c>
      <c r="C550" s="7" t="str">
        <f>IF(Source!E550="","",Source!E550)</f>
        <v/>
      </c>
      <c r="D550" s="6" t="str">
        <f>IF(Source!B550=10,"Enregistrée",IF(Source!B550=40,"En fabrication",IF(Source!B550=70,"Fabriquée","")))</f>
        <v/>
      </c>
      <c r="E550" s="8"/>
      <c r="F550" s="6" t="str">
        <f>IF(Source!G550="EnlËvement","Enlèvement",IF(Source!G550="TournÈe PMN","Tournée PMN",IF(OR(Source!G550="",A550=""),"",Source!G550)))</f>
        <v/>
      </c>
      <c r="G550" s="9" t="str">
        <f>IF(Source!F550="","",Source!F550)</f>
        <v/>
      </c>
    </row>
    <row r="551" spans="1:7" ht="16.5" thickBot="1" x14ac:dyDescent="0.3">
      <c r="A551" s="5" t="str">
        <f>IF(Source!D551="","",Source!D551)</f>
        <v/>
      </c>
      <c r="B551" s="6" t="str">
        <f>IF(MID(Source!C551,1,5)="Ateli",RIGHT(Source!C551,LEN(Source!C551)-5),IF(MID(Source!C551,1,1)="8",Source!C551,IF(MID(Source!C551,1,2)="30",Source!C551,"")))</f>
        <v/>
      </c>
      <c r="C551" s="7" t="str">
        <f>IF(Source!E551="","",Source!E551)</f>
        <v/>
      </c>
      <c r="D551" s="6" t="str">
        <f>IF(Source!B551=10,"Enregistrée",IF(Source!B551=40,"En fabrication",IF(Source!B551=70,"Fabriquée","")))</f>
        <v/>
      </c>
      <c r="E551" s="8"/>
      <c r="F551" s="6" t="str">
        <f>IF(Source!G551="EnlËvement","Enlèvement",IF(Source!G551="TournÈe PMN","Tournée PMN",IF(OR(Source!G551="",A551=""),"",Source!G551)))</f>
        <v/>
      </c>
      <c r="G551" s="9" t="str">
        <f>IF(Source!F551="","",Source!F551)</f>
        <v/>
      </c>
    </row>
    <row r="552" spans="1:7" ht="16.5" thickBot="1" x14ac:dyDescent="0.3">
      <c r="A552" s="5" t="str">
        <f>IF(Source!D552="","",Source!D552)</f>
        <v/>
      </c>
      <c r="B552" s="6" t="str">
        <f>IF(MID(Source!C552,1,5)="Ateli",RIGHT(Source!C552,LEN(Source!C552)-5),IF(MID(Source!C552,1,1)="8",Source!C552,IF(MID(Source!C552,1,2)="30",Source!C552,"")))</f>
        <v/>
      </c>
      <c r="C552" s="7" t="str">
        <f>IF(Source!E552="","",Source!E552)</f>
        <v/>
      </c>
      <c r="D552" s="6" t="str">
        <f>IF(Source!B552=10,"Enregistrée",IF(Source!B552=40,"En fabrication",IF(Source!B552=70,"Fabriquée","")))</f>
        <v/>
      </c>
      <c r="E552" s="8"/>
      <c r="F552" s="6" t="str">
        <f>IF(Source!G552="EnlËvement","Enlèvement",IF(Source!G552="TournÈe PMN","Tournée PMN",IF(OR(Source!G552="",A552=""),"",Source!G552)))</f>
        <v/>
      </c>
      <c r="G552" s="9" t="str">
        <f>IF(Source!F552="","",Source!F552)</f>
        <v/>
      </c>
    </row>
    <row r="553" spans="1:7" ht="16.5" thickBot="1" x14ac:dyDescent="0.3">
      <c r="A553" s="5" t="str">
        <f>IF(Source!D553="","",Source!D553)</f>
        <v/>
      </c>
      <c r="B553" s="6" t="str">
        <f>IF(MID(Source!C553,1,5)="Ateli",RIGHT(Source!C553,LEN(Source!C553)-5),IF(MID(Source!C553,1,1)="8",Source!C553,IF(MID(Source!C553,1,2)="30",Source!C553,"")))</f>
        <v/>
      </c>
      <c r="C553" s="7" t="str">
        <f>IF(Source!E553="","",Source!E553)</f>
        <v/>
      </c>
      <c r="D553" s="6" t="str">
        <f>IF(Source!B553=10,"Enregistrée",IF(Source!B553=40,"En fabrication",IF(Source!B553=70,"Fabriquée","")))</f>
        <v/>
      </c>
      <c r="E553" s="8"/>
      <c r="F553" s="6" t="str">
        <f>IF(Source!G553="EnlËvement","Enlèvement",IF(Source!G553="TournÈe PMN","Tournée PMN",IF(OR(Source!G553="",A553=""),"",Source!G553)))</f>
        <v/>
      </c>
      <c r="G553" s="9" t="str">
        <f>IF(Source!F553="","",Source!F553)</f>
        <v/>
      </c>
    </row>
    <row r="554" spans="1:7" ht="16.5" thickBot="1" x14ac:dyDescent="0.3">
      <c r="A554" s="5" t="str">
        <f>IF(Source!D554="","",Source!D554)</f>
        <v/>
      </c>
      <c r="B554" s="6" t="str">
        <f>IF(MID(Source!C554,1,5)="Ateli",RIGHT(Source!C554,LEN(Source!C554)-5),IF(MID(Source!C554,1,1)="8",Source!C554,IF(MID(Source!C554,1,2)="30",Source!C554,"")))</f>
        <v/>
      </c>
      <c r="C554" s="7" t="str">
        <f>IF(Source!E554="","",Source!E554)</f>
        <v/>
      </c>
      <c r="D554" s="6" t="str">
        <f>IF(Source!B554=10,"Enregistrée",IF(Source!B554=40,"En fabrication",IF(Source!B554=70,"Fabriquée","")))</f>
        <v/>
      </c>
      <c r="E554" s="8"/>
      <c r="F554" s="6" t="str">
        <f>IF(Source!G554="EnlËvement","Enlèvement",IF(Source!G554="TournÈe PMN","Tournée PMN",IF(OR(Source!G554="",A554=""),"",Source!G554)))</f>
        <v/>
      </c>
      <c r="G554" s="9" t="str">
        <f>IF(Source!F554="","",Source!F554)</f>
        <v/>
      </c>
    </row>
    <row r="555" spans="1:7" ht="16.5" thickBot="1" x14ac:dyDescent="0.3">
      <c r="A555" s="5" t="str">
        <f>IF(Source!D555="","",Source!D555)</f>
        <v/>
      </c>
      <c r="B555" s="6" t="str">
        <f>IF(MID(Source!C555,1,5)="Ateli",RIGHT(Source!C555,LEN(Source!C555)-5),IF(MID(Source!C555,1,1)="8",Source!C555,IF(MID(Source!C555,1,2)="30",Source!C555,"")))</f>
        <v/>
      </c>
      <c r="C555" s="7" t="str">
        <f>IF(Source!E555="","",Source!E555)</f>
        <v/>
      </c>
      <c r="D555" s="6" t="str">
        <f>IF(Source!B555=10,"Enregistrée",IF(Source!B555=40,"En fabrication",IF(Source!B555=70,"Fabriquée","")))</f>
        <v/>
      </c>
      <c r="E555" s="8"/>
      <c r="F555" s="6" t="str">
        <f>IF(Source!G555="EnlËvement","Enlèvement",IF(Source!G555="TournÈe PMN","Tournée PMN",IF(OR(Source!G555="",A555=""),"",Source!G555)))</f>
        <v/>
      </c>
      <c r="G555" s="9" t="str">
        <f>IF(Source!F555="","",Source!F555)</f>
        <v/>
      </c>
    </row>
    <row r="556" spans="1:7" ht="16.5" thickBot="1" x14ac:dyDescent="0.3">
      <c r="A556" s="5" t="str">
        <f>IF(Source!D556="","",Source!D556)</f>
        <v/>
      </c>
      <c r="B556" s="6" t="str">
        <f>IF(MID(Source!C556,1,5)="Ateli",RIGHT(Source!C556,LEN(Source!C556)-5),IF(MID(Source!C556,1,1)="8",Source!C556,IF(MID(Source!C556,1,2)="30",Source!C556,"")))</f>
        <v/>
      </c>
      <c r="C556" s="7" t="str">
        <f>IF(Source!E556="","",Source!E556)</f>
        <v/>
      </c>
      <c r="D556" s="6" t="str">
        <f>IF(Source!B556=10,"Enregistrée",IF(Source!B556=40,"En fabrication",IF(Source!B556=70,"Fabriquée","")))</f>
        <v/>
      </c>
      <c r="E556" s="8"/>
      <c r="F556" s="6" t="str">
        <f>IF(Source!G556="EnlËvement","Enlèvement",IF(Source!G556="TournÈe PMN","Tournée PMN",IF(OR(Source!G556="",A556=""),"",Source!G556)))</f>
        <v/>
      </c>
      <c r="G556" s="9" t="str">
        <f>IF(Source!F556="","",Source!F556)</f>
        <v/>
      </c>
    </row>
    <row r="557" spans="1:7" ht="16.5" thickBot="1" x14ac:dyDescent="0.3">
      <c r="A557" s="5" t="str">
        <f>IF(Source!D557="","",Source!D557)</f>
        <v/>
      </c>
      <c r="B557" s="6" t="str">
        <f>IF(MID(Source!C557,1,5)="Ateli",RIGHT(Source!C557,LEN(Source!C557)-5),IF(MID(Source!C557,1,1)="8",Source!C557,IF(MID(Source!C557,1,2)="30",Source!C557,"")))</f>
        <v/>
      </c>
      <c r="C557" s="7" t="str">
        <f>IF(Source!E557="","",Source!E557)</f>
        <v/>
      </c>
      <c r="D557" s="6" t="str">
        <f>IF(Source!B557=10,"Enregistrée",IF(Source!B557=40,"En fabrication",IF(Source!B557=70,"Fabriquée","")))</f>
        <v/>
      </c>
      <c r="E557" s="8"/>
      <c r="F557" s="6" t="str">
        <f>IF(Source!G557="EnlËvement","Enlèvement",IF(Source!G557="TournÈe PMN","Tournée PMN",IF(OR(Source!G557="",A557=""),"",Source!G557)))</f>
        <v/>
      </c>
      <c r="G557" s="9" t="str">
        <f>IF(Source!F557="","",Source!F557)</f>
        <v/>
      </c>
    </row>
    <row r="558" spans="1:7" ht="16.5" thickBot="1" x14ac:dyDescent="0.3">
      <c r="A558" s="5" t="str">
        <f>IF(Source!D558="","",Source!D558)</f>
        <v/>
      </c>
      <c r="B558" s="6" t="str">
        <f>IF(MID(Source!C558,1,5)="Ateli",RIGHT(Source!C558,LEN(Source!C558)-5),IF(MID(Source!C558,1,1)="8",Source!C558,IF(MID(Source!C558,1,2)="30",Source!C558,"")))</f>
        <v/>
      </c>
      <c r="C558" s="7" t="str">
        <f>IF(Source!E558="","",Source!E558)</f>
        <v/>
      </c>
      <c r="D558" s="6" t="str">
        <f>IF(Source!B558=10,"Enregistrée",IF(Source!B558=40,"En fabrication",IF(Source!B558=70,"Fabriquée","")))</f>
        <v/>
      </c>
      <c r="E558" s="8"/>
      <c r="F558" s="6" t="str">
        <f>IF(Source!G558="EnlËvement","Enlèvement",IF(Source!G558="TournÈe PMN","Tournée PMN",IF(OR(Source!G558="",A558=""),"",Source!G558)))</f>
        <v/>
      </c>
      <c r="G558" s="9" t="str">
        <f>IF(Source!F558="","",Source!F558)</f>
        <v/>
      </c>
    </row>
    <row r="559" spans="1:7" ht="16.5" thickBot="1" x14ac:dyDescent="0.3">
      <c r="A559" s="5" t="str">
        <f>IF(Source!D559="","",Source!D559)</f>
        <v/>
      </c>
      <c r="B559" s="6" t="str">
        <f>IF(MID(Source!C559,1,5)="Ateli",RIGHT(Source!C559,LEN(Source!C559)-5),IF(MID(Source!C559,1,1)="8",Source!C559,IF(MID(Source!C559,1,2)="30",Source!C559,"")))</f>
        <v/>
      </c>
      <c r="C559" s="7" t="str">
        <f>IF(Source!E559="","",Source!E559)</f>
        <v/>
      </c>
      <c r="D559" s="6" t="str">
        <f>IF(Source!B559=10,"Enregistrée",IF(Source!B559=40,"En fabrication",IF(Source!B559=70,"Fabriquée","")))</f>
        <v/>
      </c>
      <c r="E559" s="8"/>
      <c r="F559" s="6" t="str">
        <f>IF(Source!G559="EnlËvement","Enlèvement",IF(Source!G559="TournÈe PMN","Tournée PMN",IF(OR(Source!G559="",A559=""),"",Source!G559)))</f>
        <v/>
      </c>
      <c r="G559" s="9" t="str">
        <f>IF(Source!F559="","",Source!F559)</f>
        <v/>
      </c>
    </row>
    <row r="560" spans="1:7" ht="16.5" thickBot="1" x14ac:dyDescent="0.3">
      <c r="A560" s="5" t="str">
        <f>IF(Source!D560="","",Source!D560)</f>
        <v/>
      </c>
      <c r="B560" s="6" t="str">
        <f>IF(MID(Source!C560,1,5)="Ateli",RIGHT(Source!C560,LEN(Source!C560)-5),IF(MID(Source!C560,1,1)="8",Source!C560,IF(MID(Source!C560,1,2)="30",Source!C560,"")))</f>
        <v/>
      </c>
      <c r="C560" s="7" t="str">
        <f>IF(Source!E560="","",Source!E560)</f>
        <v/>
      </c>
      <c r="D560" s="6" t="str">
        <f>IF(Source!B560=10,"Enregistrée",IF(Source!B560=40,"En fabrication",IF(Source!B560=70,"Fabriquée","")))</f>
        <v/>
      </c>
      <c r="E560" s="8"/>
      <c r="F560" s="6" t="str">
        <f>IF(Source!G560="EnlËvement","Enlèvement",IF(Source!G560="TournÈe PMN","Tournée PMN",IF(OR(Source!G560="",A560=""),"",Source!G560)))</f>
        <v/>
      </c>
      <c r="G560" s="9" t="str">
        <f>IF(Source!F560="","",Source!F560)</f>
        <v/>
      </c>
    </row>
    <row r="561" spans="1:7" ht="16.5" thickBot="1" x14ac:dyDescent="0.3">
      <c r="A561" s="5" t="str">
        <f>IF(Source!D561="","",Source!D561)</f>
        <v/>
      </c>
      <c r="B561" s="6" t="str">
        <f>IF(MID(Source!C561,1,5)="Ateli",RIGHT(Source!C561,LEN(Source!C561)-5),IF(MID(Source!C561,1,1)="8",Source!C561,IF(MID(Source!C561,1,2)="30",Source!C561,"")))</f>
        <v/>
      </c>
      <c r="C561" s="7" t="str">
        <f>IF(Source!E561="","",Source!E561)</f>
        <v/>
      </c>
      <c r="D561" s="6" t="str">
        <f>IF(Source!B561=10,"Enregistrée",IF(Source!B561=40,"En fabrication",IF(Source!B561=70,"Fabriquée","")))</f>
        <v/>
      </c>
      <c r="E561" s="8"/>
      <c r="F561" s="6" t="str">
        <f>IF(Source!G561="EnlËvement","Enlèvement",IF(Source!G561="TournÈe PMN","Tournée PMN",IF(OR(Source!G561="",A561=""),"",Source!G561)))</f>
        <v/>
      </c>
      <c r="G561" s="9" t="str">
        <f>IF(Source!F561="","",Source!F561)</f>
        <v/>
      </c>
    </row>
    <row r="562" spans="1:7" ht="16.5" thickBot="1" x14ac:dyDescent="0.3">
      <c r="A562" s="5" t="str">
        <f>IF(Source!D562="","",Source!D562)</f>
        <v/>
      </c>
      <c r="B562" s="6" t="str">
        <f>IF(MID(Source!C562,1,5)="Ateli",RIGHT(Source!C562,LEN(Source!C562)-5),IF(MID(Source!C562,1,1)="8",Source!C562,IF(MID(Source!C562,1,2)="30",Source!C562,"")))</f>
        <v/>
      </c>
      <c r="C562" s="7" t="str">
        <f>IF(Source!E562="","",Source!E562)</f>
        <v/>
      </c>
      <c r="D562" s="6" t="str">
        <f>IF(Source!B562=10,"Enregistrée",IF(Source!B562=40,"En fabrication",IF(Source!B562=70,"Fabriquée","")))</f>
        <v/>
      </c>
      <c r="E562" s="8"/>
      <c r="F562" s="6" t="str">
        <f>IF(Source!G562="EnlËvement","Enlèvement",IF(Source!G562="TournÈe PMN","Tournée PMN",IF(OR(Source!G562="",A562=""),"",Source!G562)))</f>
        <v/>
      </c>
      <c r="G562" s="9" t="str">
        <f>IF(Source!F562="","",Source!F562)</f>
        <v/>
      </c>
    </row>
    <row r="563" spans="1:7" ht="16.5" thickBot="1" x14ac:dyDescent="0.3">
      <c r="A563" s="5" t="str">
        <f>IF(Source!D563="","",Source!D563)</f>
        <v/>
      </c>
      <c r="B563" s="6" t="str">
        <f>IF(MID(Source!C563,1,5)="Ateli",RIGHT(Source!C563,LEN(Source!C563)-5),IF(MID(Source!C563,1,1)="8",Source!C563,IF(MID(Source!C563,1,2)="30",Source!C563,"")))</f>
        <v/>
      </c>
      <c r="C563" s="7" t="str">
        <f>IF(Source!E563="","",Source!E563)</f>
        <v/>
      </c>
      <c r="D563" s="6" t="str">
        <f>IF(Source!B563=10,"Enregistrée",IF(Source!B563=40,"En fabrication",IF(Source!B563=70,"Fabriquée","")))</f>
        <v/>
      </c>
      <c r="E563" s="8"/>
      <c r="F563" s="6" t="str">
        <f>IF(Source!G563="EnlËvement","Enlèvement",IF(Source!G563="TournÈe PMN","Tournée PMN",IF(OR(Source!G563="",A563=""),"",Source!G563)))</f>
        <v/>
      </c>
      <c r="G563" s="9" t="str">
        <f>IF(Source!F563="","",Source!F563)</f>
        <v/>
      </c>
    </row>
    <row r="564" spans="1:7" ht="16.5" thickBot="1" x14ac:dyDescent="0.3">
      <c r="A564" s="5" t="str">
        <f>IF(Source!D564="","",Source!D564)</f>
        <v/>
      </c>
      <c r="B564" s="6" t="str">
        <f>IF(MID(Source!C564,1,5)="Ateli",RIGHT(Source!C564,LEN(Source!C564)-5),IF(MID(Source!C564,1,1)="8",Source!C564,IF(MID(Source!C564,1,2)="30",Source!C564,"")))</f>
        <v/>
      </c>
      <c r="C564" s="7" t="str">
        <f>IF(Source!E564="","",Source!E564)</f>
        <v/>
      </c>
      <c r="D564" s="6" t="str">
        <f>IF(Source!B564=10,"Enregistrée",IF(Source!B564=40,"En fabrication",IF(Source!B564=70,"Fabriquée","")))</f>
        <v/>
      </c>
      <c r="E564" s="8"/>
      <c r="F564" s="6" t="str">
        <f>IF(Source!G564="EnlËvement","Enlèvement",IF(Source!G564="TournÈe PMN","Tournée PMN",IF(OR(Source!G564="",A564=""),"",Source!G564)))</f>
        <v/>
      </c>
      <c r="G564" s="9" t="str">
        <f>IF(Source!F564="","",Source!F564)</f>
        <v/>
      </c>
    </row>
    <row r="565" spans="1:7" ht="16.5" thickBot="1" x14ac:dyDescent="0.3">
      <c r="A565" s="5" t="str">
        <f>IF(Source!D565="","",Source!D565)</f>
        <v/>
      </c>
      <c r="B565" s="6" t="str">
        <f>IF(MID(Source!C565,1,5)="Ateli",RIGHT(Source!C565,LEN(Source!C565)-5),IF(MID(Source!C565,1,1)="8",Source!C565,IF(MID(Source!C565,1,2)="30",Source!C565,"")))</f>
        <v/>
      </c>
      <c r="C565" s="7" t="str">
        <f>IF(Source!E565="","",Source!E565)</f>
        <v/>
      </c>
      <c r="D565" s="6" t="str">
        <f>IF(Source!B565=10,"Enregistrée",IF(Source!B565=40,"En fabrication",IF(Source!B565=70,"Fabriquée","")))</f>
        <v/>
      </c>
      <c r="E565" s="8"/>
      <c r="F565" s="6" t="str">
        <f>IF(Source!G565="EnlËvement","Enlèvement",IF(Source!G565="TournÈe PMN","Tournée PMN",IF(OR(Source!G565="",A565=""),"",Source!G565)))</f>
        <v/>
      </c>
      <c r="G565" s="9" t="str">
        <f>IF(Source!F565="","",Source!F565)</f>
        <v/>
      </c>
    </row>
    <row r="566" spans="1:7" ht="16.5" thickBot="1" x14ac:dyDescent="0.3">
      <c r="A566" s="5" t="str">
        <f>IF(Source!D566="","",Source!D566)</f>
        <v/>
      </c>
      <c r="B566" s="6" t="str">
        <f>IF(MID(Source!C566,1,5)="Ateli",RIGHT(Source!C566,LEN(Source!C566)-5),IF(MID(Source!C566,1,1)="8",Source!C566,IF(MID(Source!C566,1,2)="30",Source!C566,"")))</f>
        <v/>
      </c>
      <c r="C566" s="7" t="str">
        <f>IF(Source!E566="","",Source!E566)</f>
        <v/>
      </c>
      <c r="D566" s="6" t="str">
        <f>IF(Source!B566=10,"Enregistrée",IF(Source!B566=40,"En fabrication",IF(Source!B566=70,"Fabriquée","")))</f>
        <v/>
      </c>
      <c r="E566" s="8"/>
      <c r="F566" s="6" t="str">
        <f>IF(Source!G566="EnlËvement","Enlèvement",IF(Source!G566="TournÈe PMN","Tournée PMN",IF(OR(Source!G566="",A566=""),"",Source!G566)))</f>
        <v/>
      </c>
      <c r="G566" s="9" t="str">
        <f>IF(Source!F566="","",Source!F566)</f>
        <v/>
      </c>
    </row>
    <row r="567" spans="1:7" ht="16.5" thickBot="1" x14ac:dyDescent="0.3">
      <c r="A567" s="5" t="str">
        <f>IF(Source!D567="","",Source!D567)</f>
        <v/>
      </c>
      <c r="B567" s="6" t="str">
        <f>IF(MID(Source!C567,1,5)="Ateli",RIGHT(Source!C567,LEN(Source!C567)-5),IF(MID(Source!C567,1,1)="8",Source!C567,IF(MID(Source!C567,1,2)="30",Source!C567,"")))</f>
        <v/>
      </c>
      <c r="C567" s="7" t="str">
        <f>IF(Source!E567="","",Source!E567)</f>
        <v/>
      </c>
      <c r="D567" s="6" t="str">
        <f>IF(Source!B567=10,"Enregistrée",IF(Source!B567=40,"En fabrication",IF(Source!B567=70,"Fabriquée","")))</f>
        <v/>
      </c>
      <c r="E567" s="8"/>
      <c r="F567" s="6" t="str">
        <f>IF(Source!G567="EnlËvement","Enlèvement",IF(Source!G567="TournÈe PMN","Tournée PMN",IF(OR(Source!G567="",A567=""),"",Source!G567)))</f>
        <v/>
      </c>
      <c r="G567" s="9" t="str">
        <f>IF(Source!F567="","",Source!F567)</f>
        <v/>
      </c>
    </row>
    <row r="568" spans="1:7" ht="16.5" thickBot="1" x14ac:dyDescent="0.3">
      <c r="A568" s="5" t="str">
        <f>IF(Source!D568="","",Source!D568)</f>
        <v/>
      </c>
      <c r="B568" s="6" t="str">
        <f>IF(MID(Source!C568,1,5)="Ateli",RIGHT(Source!C568,LEN(Source!C568)-5),IF(MID(Source!C568,1,1)="8",Source!C568,IF(MID(Source!C568,1,2)="30",Source!C568,"")))</f>
        <v/>
      </c>
      <c r="C568" s="7" t="str">
        <f>IF(Source!E568="","",Source!E568)</f>
        <v/>
      </c>
      <c r="D568" s="6" t="str">
        <f>IF(Source!B568=10,"Enregistrée",IF(Source!B568=40,"En fabrication",IF(Source!B568=70,"Fabriquée","")))</f>
        <v/>
      </c>
      <c r="E568" s="8"/>
      <c r="F568" s="6" t="str">
        <f>IF(Source!G568="EnlËvement","Enlèvement",IF(Source!G568="TournÈe PMN","Tournée PMN",IF(OR(Source!G568="",A568=""),"",Source!G568)))</f>
        <v/>
      </c>
      <c r="G568" s="9" t="str">
        <f>IF(Source!F568="","",Source!F568)</f>
        <v/>
      </c>
    </row>
    <row r="569" spans="1:7" ht="16.5" thickBot="1" x14ac:dyDescent="0.3">
      <c r="A569" s="5" t="str">
        <f>IF(Source!D569="","",Source!D569)</f>
        <v/>
      </c>
      <c r="B569" s="6" t="str">
        <f>IF(MID(Source!C569,1,5)="Ateli",RIGHT(Source!C569,LEN(Source!C569)-5),IF(MID(Source!C569,1,1)="8",Source!C569,IF(MID(Source!C569,1,2)="30",Source!C569,"")))</f>
        <v/>
      </c>
      <c r="C569" s="7" t="str">
        <f>IF(Source!E569="","",Source!E569)</f>
        <v/>
      </c>
      <c r="D569" s="6" t="str">
        <f>IF(Source!B569=10,"Enregistrée",IF(Source!B569=40,"En fabrication",IF(Source!B569=70,"Fabriquée","")))</f>
        <v/>
      </c>
      <c r="E569" s="8"/>
      <c r="F569" s="6" t="str">
        <f>IF(Source!G569="EnlËvement","Enlèvement",IF(Source!G569="TournÈe PMN","Tournée PMN",IF(OR(Source!G569="",A569=""),"",Source!G569)))</f>
        <v/>
      </c>
      <c r="G569" s="9" t="str">
        <f>IF(Source!F569="","",Source!F569)</f>
        <v/>
      </c>
    </row>
    <row r="570" spans="1:7" ht="16.5" thickBot="1" x14ac:dyDescent="0.3">
      <c r="A570" s="5" t="str">
        <f>IF(Source!D570="","",Source!D570)</f>
        <v/>
      </c>
      <c r="B570" s="6" t="str">
        <f>IF(MID(Source!C570,1,5)="Ateli",RIGHT(Source!C570,LEN(Source!C570)-5),IF(MID(Source!C570,1,1)="8",Source!C570,IF(MID(Source!C570,1,2)="30",Source!C570,"")))</f>
        <v/>
      </c>
      <c r="C570" s="7" t="str">
        <f>IF(Source!E570="","",Source!E570)</f>
        <v/>
      </c>
      <c r="D570" s="6" t="str">
        <f>IF(Source!B570=10,"Enregistrée",IF(Source!B570=40,"En fabrication",IF(Source!B570=70,"Fabriquée","")))</f>
        <v/>
      </c>
      <c r="E570" s="8"/>
      <c r="F570" s="6" t="str">
        <f>IF(Source!G570="EnlËvement","Enlèvement",IF(Source!G570="TournÈe PMN","Tournée PMN",IF(OR(Source!G570="",A570=""),"",Source!G570)))</f>
        <v/>
      </c>
      <c r="G570" s="9" t="str">
        <f>IF(Source!F570="","",Source!F570)</f>
        <v/>
      </c>
    </row>
    <row r="571" spans="1:7" ht="16.5" thickBot="1" x14ac:dyDescent="0.3">
      <c r="A571" s="5" t="str">
        <f>IF(Source!D571="","",Source!D571)</f>
        <v/>
      </c>
      <c r="B571" s="6" t="str">
        <f>IF(MID(Source!C571,1,5)="Ateli",RIGHT(Source!C571,LEN(Source!C571)-5),IF(MID(Source!C571,1,1)="8",Source!C571,IF(MID(Source!C571,1,2)="30",Source!C571,"")))</f>
        <v/>
      </c>
      <c r="C571" s="7" t="str">
        <f>IF(Source!E571="","",Source!E571)</f>
        <v/>
      </c>
      <c r="D571" s="6" t="str">
        <f>IF(Source!B571=10,"Enregistrée",IF(Source!B571=40,"En fabrication",IF(Source!B571=70,"Fabriquée","")))</f>
        <v/>
      </c>
      <c r="E571" s="8"/>
      <c r="F571" s="6" t="str">
        <f>IF(Source!G571="EnlËvement","Enlèvement",IF(Source!G571="TournÈe PMN","Tournée PMN",IF(OR(Source!G571="",A571=""),"",Source!G571)))</f>
        <v/>
      </c>
      <c r="G571" s="9" t="str">
        <f>IF(Source!F571="","",Source!F571)</f>
        <v/>
      </c>
    </row>
    <row r="572" spans="1:7" ht="16.5" thickBot="1" x14ac:dyDescent="0.3">
      <c r="A572" s="5" t="str">
        <f>IF(Source!D572="","",Source!D572)</f>
        <v/>
      </c>
      <c r="B572" s="6" t="str">
        <f>IF(MID(Source!C572,1,5)="Ateli",RIGHT(Source!C572,LEN(Source!C572)-5),IF(MID(Source!C572,1,1)="8",Source!C572,IF(MID(Source!C572,1,2)="30",Source!C572,"")))</f>
        <v/>
      </c>
      <c r="C572" s="7" t="str">
        <f>IF(Source!E572="","",Source!E572)</f>
        <v/>
      </c>
      <c r="D572" s="6" t="str">
        <f>IF(Source!B572=10,"Enregistrée",IF(Source!B572=40,"En fabrication",IF(Source!B572=70,"Fabriquée","")))</f>
        <v/>
      </c>
      <c r="E572" s="8"/>
      <c r="F572" s="6" t="str">
        <f>IF(Source!G572="EnlËvement","Enlèvement",IF(Source!G572="TournÈe PMN","Tournée PMN",IF(OR(Source!G572="",A572=""),"",Source!G572)))</f>
        <v/>
      </c>
      <c r="G572" s="9" t="str">
        <f>IF(Source!F572="","",Source!F572)</f>
        <v/>
      </c>
    </row>
    <row r="573" spans="1:7" ht="16.5" thickBot="1" x14ac:dyDescent="0.3">
      <c r="A573" s="5" t="str">
        <f>IF(Source!D573="","",Source!D573)</f>
        <v/>
      </c>
      <c r="B573" s="6" t="str">
        <f>IF(MID(Source!C573,1,5)="Ateli",RIGHT(Source!C573,LEN(Source!C573)-5),IF(MID(Source!C573,1,1)="8",Source!C573,IF(MID(Source!C573,1,2)="30",Source!C573,"")))</f>
        <v/>
      </c>
      <c r="C573" s="7" t="str">
        <f>IF(Source!E573="","",Source!E573)</f>
        <v/>
      </c>
      <c r="D573" s="6" t="str">
        <f>IF(Source!B573=10,"Enregistrée",IF(Source!B573=40,"En fabrication",IF(Source!B573=70,"Fabriquée","")))</f>
        <v/>
      </c>
      <c r="E573" s="8"/>
      <c r="F573" s="6" t="str">
        <f>IF(Source!G573="EnlËvement","Enlèvement",IF(Source!G573="TournÈe PMN","Tournée PMN",IF(OR(Source!G573="",A573=""),"",Source!G573)))</f>
        <v/>
      </c>
      <c r="G573" s="9" t="str">
        <f>IF(Source!F573="","",Source!F573)</f>
        <v/>
      </c>
    </row>
    <row r="574" spans="1:7" ht="16.5" thickBot="1" x14ac:dyDescent="0.3">
      <c r="A574" s="5" t="str">
        <f>IF(Source!D574="","",Source!D574)</f>
        <v/>
      </c>
      <c r="B574" s="6" t="str">
        <f>IF(MID(Source!C574,1,5)="Ateli",RIGHT(Source!C574,LEN(Source!C574)-5),IF(MID(Source!C574,1,1)="8",Source!C574,IF(MID(Source!C574,1,2)="30",Source!C574,"")))</f>
        <v/>
      </c>
      <c r="C574" s="7" t="str">
        <f>IF(Source!E574="","",Source!E574)</f>
        <v/>
      </c>
      <c r="D574" s="6" t="str">
        <f>IF(Source!B574=10,"Enregistrée",IF(Source!B574=40,"En fabrication",IF(Source!B574=70,"Fabriquée","")))</f>
        <v/>
      </c>
      <c r="E574" s="8"/>
      <c r="F574" s="6" t="str">
        <f>IF(Source!G574="EnlËvement","Enlèvement",IF(Source!G574="TournÈe PMN","Tournée PMN",IF(OR(Source!G574="",A574=""),"",Source!G574)))</f>
        <v/>
      </c>
      <c r="G574" s="9" t="str">
        <f>IF(Source!F574="","",Source!F574)</f>
        <v/>
      </c>
    </row>
    <row r="575" spans="1:7" ht="16.5" thickBot="1" x14ac:dyDescent="0.3">
      <c r="A575" s="5" t="str">
        <f>IF(Source!D575="","",Source!D575)</f>
        <v/>
      </c>
      <c r="B575" s="6" t="str">
        <f>IF(MID(Source!C575,1,5)="Ateli",RIGHT(Source!C575,LEN(Source!C575)-5),IF(MID(Source!C575,1,1)="8",Source!C575,IF(MID(Source!C575,1,2)="30",Source!C575,"")))</f>
        <v/>
      </c>
      <c r="C575" s="7" t="str">
        <f>IF(Source!E575="","",Source!E575)</f>
        <v/>
      </c>
      <c r="D575" s="6" t="str">
        <f>IF(Source!B575=10,"Enregistrée",IF(Source!B575=40,"En fabrication",IF(Source!B575=70,"Fabriquée","")))</f>
        <v/>
      </c>
      <c r="E575" s="8"/>
      <c r="F575" s="6" t="str">
        <f>IF(Source!G575="EnlËvement","Enlèvement",IF(Source!G575="TournÈe PMN","Tournée PMN",IF(OR(Source!G575="",A575=""),"",Source!G575)))</f>
        <v/>
      </c>
      <c r="G575" s="9" t="str">
        <f>IF(Source!F575="","",Source!F575)</f>
        <v/>
      </c>
    </row>
    <row r="576" spans="1:7" ht="16.5" thickBot="1" x14ac:dyDescent="0.3">
      <c r="A576" s="5" t="str">
        <f>IF(Source!D576="","",Source!D576)</f>
        <v/>
      </c>
      <c r="B576" s="6" t="str">
        <f>IF(MID(Source!C576,1,5)="Ateli",RIGHT(Source!C576,LEN(Source!C576)-5),IF(MID(Source!C576,1,1)="8",Source!C576,IF(MID(Source!C576,1,2)="30",Source!C576,"")))</f>
        <v/>
      </c>
      <c r="C576" s="7" t="str">
        <f>IF(Source!E576="","",Source!E576)</f>
        <v/>
      </c>
      <c r="D576" s="6" t="str">
        <f>IF(Source!B576=10,"Enregistrée",IF(Source!B576=40,"En fabrication",IF(Source!B576=70,"Fabriquée","")))</f>
        <v/>
      </c>
      <c r="E576" s="8"/>
      <c r="F576" s="6" t="str">
        <f>IF(Source!G576="EnlËvement","Enlèvement",IF(Source!G576="TournÈe PMN","Tournée PMN",IF(OR(Source!G576="",A576=""),"",Source!G576)))</f>
        <v/>
      </c>
      <c r="G576" s="9" t="str">
        <f>IF(Source!F576="","",Source!F576)</f>
        <v/>
      </c>
    </row>
    <row r="577" spans="1:7" ht="16.5" thickBot="1" x14ac:dyDescent="0.3">
      <c r="A577" s="5" t="str">
        <f>IF(Source!D577="","",Source!D577)</f>
        <v/>
      </c>
      <c r="B577" s="6" t="str">
        <f>IF(MID(Source!C577,1,5)="Ateli",RIGHT(Source!C577,LEN(Source!C577)-5),IF(MID(Source!C577,1,1)="8",Source!C577,IF(MID(Source!C577,1,2)="30",Source!C577,"")))</f>
        <v/>
      </c>
      <c r="C577" s="7" t="str">
        <f>IF(Source!E577="","",Source!E577)</f>
        <v/>
      </c>
      <c r="D577" s="6" t="str">
        <f>IF(Source!B577=10,"Enregistrée",IF(Source!B577=40,"En fabrication",IF(Source!B577=70,"Fabriquée","")))</f>
        <v/>
      </c>
      <c r="E577" s="8"/>
      <c r="F577" s="6" t="str">
        <f>IF(Source!G577="EnlËvement","Enlèvement",IF(Source!G577="TournÈe PMN","Tournée PMN",IF(OR(Source!G577="",A577=""),"",Source!G577)))</f>
        <v/>
      </c>
      <c r="G577" s="9" t="str">
        <f>IF(Source!F577="","",Source!F577)</f>
        <v/>
      </c>
    </row>
    <row r="578" spans="1:7" ht="16.5" thickBot="1" x14ac:dyDescent="0.3">
      <c r="A578" s="5" t="str">
        <f>IF(Source!D578="","",Source!D578)</f>
        <v/>
      </c>
      <c r="B578" s="6" t="str">
        <f>IF(MID(Source!C578,1,5)="Ateli",RIGHT(Source!C578,LEN(Source!C578)-5),IF(MID(Source!C578,1,1)="8",Source!C578,IF(MID(Source!C578,1,2)="30",Source!C578,"")))</f>
        <v/>
      </c>
      <c r="C578" s="7" t="str">
        <f>IF(Source!E578="","",Source!E578)</f>
        <v/>
      </c>
      <c r="D578" s="6" t="str">
        <f>IF(Source!B578=10,"Enregistrée",IF(Source!B578=40,"En fabrication",IF(Source!B578=70,"Fabriquée","")))</f>
        <v/>
      </c>
      <c r="E578" s="8"/>
      <c r="F578" s="6" t="str">
        <f>IF(Source!G578="EnlËvement","Enlèvement",IF(Source!G578="TournÈe PMN","Tournée PMN",IF(OR(Source!G578="",A578=""),"",Source!G578)))</f>
        <v/>
      </c>
      <c r="G578" s="9" t="str">
        <f>IF(Source!F578="","",Source!F578)</f>
        <v/>
      </c>
    </row>
    <row r="579" spans="1:7" ht="16.5" thickBot="1" x14ac:dyDescent="0.3">
      <c r="A579" s="5" t="str">
        <f>IF(Source!D579="","",Source!D579)</f>
        <v/>
      </c>
      <c r="B579" s="6" t="str">
        <f>IF(MID(Source!C579,1,5)="Ateli",RIGHT(Source!C579,LEN(Source!C579)-5),IF(MID(Source!C579,1,1)="8",Source!C579,IF(MID(Source!C579,1,2)="30",Source!C579,"")))</f>
        <v/>
      </c>
      <c r="C579" s="7" t="str">
        <f>IF(Source!E579="","",Source!E579)</f>
        <v/>
      </c>
      <c r="D579" s="6" t="str">
        <f>IF(Source!B579=10,"Enregistrée",IF(Source!B579=40,"En fabrication",IF(Source!B579=70,"Fabriquée","")))</f>
        <v/>
      </c>
      <c r="E579" s="8"/>
      <c r="F579" s="6" t="str">
        <f>IF(Source!G579="EnlËvement","Enlèvement",IF(Source!G579="TournÈe PMN","Tournée PMN",IF(OR(Source!G579="",A579=""),"",Source!G579)))</f>
        <v/>
      </c>
      <c r="G579" s="9" t="str">
        <f>IF(Source!F579="","",Source!F579)</f>
        <v/>
      </c>
    </row>
    <row r="580" spans="1:7" ht="16.5" thickBot="1" x14ac:dyDescent="0.3">
      <c r="A580" s="5" t="str">
        <f>IF(Source!D580="","",Source!D580)</f>
        <v/>
      </c>
      <c r="B580" s="6" t="str">
        <f>IF(MID(Source!C580,1,5)="Ateli",RIGHT(Source!C580,LEN(Source!C580)-5),IF(MID(Source!C580,1,1)="8",Source!C580,IF(MID(Source!C580,1,2)="30",Source!C580,"")))</f>
        <v/>
      </c>
      <c r="C580" s="7" t="str">
        <f>IF(Source!E580="","",Source!E580)</f>
        <v/>
      </c>
      <c r="D580" s="6" t="str">
        <f>IF(Source!B580=10,"Enregistrée",IF(Source!B580=40,"En fabrication",IF(Source!B580=70,"Fabriquée","")))</f>
        <v/>
      </c>
      <c r="E580" s="8"/>
      <c r="F580" s="6" t="str">
        <f>IF(Source!G580="EnlËvement","Enlèvement",IF(Source!G580="TournÈe PMN","Tournée PMN",IF(OR(Source!G580="",A580=""),"",Source!G580)))</f>
        <v/>
      </c>
      <c r="G580" s="9" t="str">
        <f>IF(Source!F580="","",Source!F580)</f>
        <v/>
      </c>
    </row>
    <row r="581" spans="1:7" ht="16.5" thickBot="1" x14ac:dyDescent="0.3">
      <c r="A581" s="5" t="str">
        <f>IF(Source!D581="","",Source!D581)</f>
        <v/>
      </c>
      <c r="B581" s="6" t="str">
        <f>IF(MID(Source!C581,1,5)="Ateli",RIGHT(Source!C581,LEN(Source!C581)-5),IF(MID(Source!C581,1,1)="8",Source!C581,IF(MID(Source!C581,1,2)="30",Source!C581,"")))</f>
        <v/>
      </c>
      <c r="C581" s="7" t="str">
        <f>IF(Source!E581="","",Source!E581)</f>
        <v/>
      </c>
      <c r="D581" s="6" t="str">
        <f>IF(Source!B581=10,"Enregistrée",IF(Source!B581=40,"En fabrication",IF(Source!B581=70,"Fabriquée","")))</f>
        <v/>
      </c>
      <c r="E581" s="8"/>
      <c r="F581" s="6" t="str">
        <f>IF(Source!G581="EnlËvement","Enlèvement",IF(Source!G581="TournÈe PMN","Tournée PMN",IF(OR(Source!G581="",A581=""),"",Source!G581)))</f>
        <v/>
      </c>
      <c r="G581" s="9" t="str">
        <f>IF(Source!F581="","",Source!F581)</f>
        <v/>
      </c>
    </row>
    <row r="582" spans="1:7" ht="16.5" thickBot="1" x14ac:dyDescent="0.3">
      <c r="A582" s="5" t="str">
        <f>IF(Source!D582="","",Source!D582)</f>
        <v/>
      </c>
      <c r="B582" s="6" t="str">
        <f>IF(MID(Source!C582,1,5)="Ateli",RIGHT(Source!C582,LEN(Source!C582)-5),IF(MID(Source!C582,1,1)="8",Source!C582,IF(MID(Source!C582,1,2)="30",Source!C582,"")))</f>
        <v/>
      </c>
      <c r="C582" s="7" t="str">
        <f>IF(Source!E582="","",Source!E582)</f>
        <v/>
      </c>
      <c r="D582" s="6" t="str">
        <f>IF(Source!B582=10,"Enregistrée",IF(Source!B582=40,"En fabrication",IF(Source!B582=70,"Fabriquée","")))</f>
        <v/>
      </c>
      <c r="E582" s="8"/>
      <c r="F582" s="6" t="str">
        <f>IF(Source!G582="EnlËvement","Enlèvement",IF(Source!G582="TournÈe PMN","Tournée PMN",IF(OR(Source!G582="",A582=""),"",Source!G582)))</f>
        <v/>
      </c>
      <c r="G582" s="9" t="str">
        <f>IF(Source!F582="","",Source!F582)</f>
        <v/>
      </c>
    </row>
    <row r="583" spans="1:7" ht="16.5" thickBot="1" x14ac:dyDescent="0.3">
      <c r="A583" s="5" t="str">
        <f>IF(Source!D583="","",Source!D583)</f>
        <v/>
      </c>
      <c r="B583" s="6" t="str">
        <f>IF(MID(Source!C583,1,5)="Ateli",RIGHT(Source!C583,LEN(Source!C583)-5),IF(MID(Source!C583,1,1)="8",Source!C583,IF(MID(Source!C583,1,2)="30",Source!C583,"")))</f>
        <v/>
      </c>
      <c r="C583" s="7" t="str">
        <f>IF(Source!E583="","",Source!E583)</f>
        <v/>
      </c>
      <c r="D583" s="6" t="str">
        <f>IF(Source!B583=10,"Enregistrée",IF(Source!B583=40,"En fabrication",IF(Source!B583=70,"Fabriquée","")))</f>
        <v/>
      </c>
      <c r="E583" s="8"/>
      <c r="F583" s="6" t="str">
        <f>IF(Source!G583="EnlËvement","Enlèvement",IF(Source!G583="TournÈe PMN","Tournée PMN",IF(OR(Source!G583="",A583=""),"",Source!G583)))</f>
        <v/>
      </c>
      <c r="G583" s="9" t="str">
        <f>IF(Source!F583="","",Source!F583)</f>
        <v/>
      </c>
    </row>
    <row r="584" spans="1:7" ht="16.5" thickBot="1" x14ac:dyDescent="0.3">
      <c r="A584" s="5" t="str">
        <f>IF(Source!D584="","",Source!D584)</f>
        <v/>
      </c>
      <c r="B584" s="6" t="str">
        <f>IF(MID(Source!C584,1,5)="Ateli",RIGHT(Source!C584,LEN(Source!C584)-5),IF(MID(Source!C584,1,1)="8",Source!C584,IF(MID(Source!C584,1,2)="30",Source!C584,"")))</f>
        <v/>
      </c>
      <c r="C584" s="7" t="str">
        <f>IF(Source!E584="","",Source!E584)</f>
        <v/>
      </c>
      <c r="D584" s="6" t="str">
        <f>IF(Source!B584=10,"Enregistrée",IF(Source!B584=40,"En fabrication",IF(Source!B584=70,"Fabriquée","")))</f>
        <v/>
      </c>
      <c r="E584" s="8"/>
      <c r="F584" s="6" t="str">
        <f>IF(Source!G584="EnlËvement","Enlèvement",IF(Source!G584="TournÈe PMN","Tournée PMN",IF(OR(Source!G584="",A584=""),"",Source!G584)))</f>
        <v/>
      </c>
      <c r="G584" s="9" t="str">
        <f>IF(Source!F584="","",Source!F584)</f>
        <v/>
      </c>
    </row>
    <row r="585" spans="1:7" ht="16.5" thickBot="1" x14ac:dyDescent="0.3">
      <c r="A585" s="5" t="str">
        <f>IF(Source!D585="","",Source!D585)</f>
        <v/>
      </c>
      <c r="B585" s="6" t="str">
        <f>IF(MID(Source!C585,1,5)="Ateli",RIGHT(Source!C585,LEN(Source!C585)-5),IF(MID(Source!C585,1,1)="8",Source!C585,IF(MID(Source!C585,1,2)="30",Source!C585,"")))</f>
        <v/>
      </c>
      <c r="C585" s="7" t="str">
        <f>IF(Source!E585="","",Source!E585)</f>
        <v/>
      </c>
      <c r="D585" s="6" t="str">
        <f>IF(Source!B585=10,"Enregistrée",IF(Source!B585=40,"En fabrication",IF(Source!B585=70,"Fabriquée","")))</f>
        <v/>
      </c>
      <c r="E585" s="8"/>
      <c r="F585" s="6" t="str">
        <f>IF(Source!G585="EnlËvement","Enlèvement",IF(Source!G585="TournÈe PMN","Tournée PMN",IF(OR(Source!G585="",A585=""),"",Source!G585)))</f>
        <v/>
      </c>
      <c r="G585" s="9" t="str">
        <f>IF(Source!F585="","",Source!F585)</f>
        <v/>
      </c>
    </row>
    <row r="586" spans="1:7" ht="16.5" thickBot="1" x14ac:dyDescent="0.3">
      <c r="A586" s="5" t="str">
        <f>IF(Source!D586="","",Source!D586)</f>
        <v/>
      </c>
      <c r="B586" s="6" t="str">
        <f>IF(MID(Source!C586,1,5)="Ateli",RIGHT(Source!C586,LEN(Source!C586)-5),IF(MID(Source!C586,1,1)="8",Source!C586,IF(MID(Source!C586,1,2)="30",Source!C586,"")))</f>
        <v/>
      </c>
      <c r="C586" s="7" t="str">
        <f>IF(Source!E586="","",Source!E586)</f>
        <v/>
      </c>
      <c r="D586" s="6" t="str">
        <f>IF(Source!B586=10,"Enregistrée",IF(Source!B586=40,"En fabrication",IF(Source!B586=70,"Fabriquée","")))</f>
        <v/>
      </c>
      <c r="E586" s="8"/>
      <c r="F586" s="6" t="str">
        <f>IF(Source!G586="EnlËvement","Enlèvement",IF(Source!G586="TournÈe PMN","Tournée PMN",IF(OR(Source!G586="",A586=""),"",Source!G586)))</f>
        <v/>
      </c>
      <c r="G586" s="9" t="str">
        <f>IF(Source!F586="","",Source!F586)</f>
        <v/>
      </c>
    </row>
    <row r="587" spans="1:7" ht="16.5" thickBot="1" x14ac:dyDescent="0.3">
      <c r="A587" s="5" t="str">
        <f>IF(Source!D587="","",Source!D587)</f>
        <v/>
      </c>
      <c r="B587" s="6" t="str">
        <f>IF(MID(Source!C587,1,5)="Ateli",RIGHT(Source!C587,LEN(Source!C587)-5),IF(MID(Source!C587,1,1)="8",Source!C587,IF(MID(Source!C587,1,2)="30",Source!C587,"")))</f>
        <v/>
      </c>
      <c r="C587" s="7" t="str">
        <f>IF(Source!E587="","",Source!E587)</f>
        <v/>
      </c>
      <c r="D587" s="6" t="str">
        <f>IF(Source!B587=10,"Enregistrée",IF(Source!B587=40,"En fabrication",IF(Source!B587=70,"Fabriquée","")))</f>
        <v/>
      </c>
      <c r="E587" s="8"/>
      <c r="F587" s="6" t="str">
        <f>IF(Source!G587="EnlËvement","Enlèvement",IF(Source!G587="TournÈe PMN","Tournée PMN",IF(OR(Source!G587="",A587=""),"",Source!G587)))</f>
        <v/>
      </c>
      <c r="G587" s="9" t="str">
        <f>IF(Source!F587="","",Source!F587)</f>
        <v/>
      </c>
    </row>
    <row r="588" spans="1:7" ht="16.5" thickBot="1" x14ac:dyDescent="0.3">
      <c r="A588" s="5" t="str">
        <f>IF(Source!D588="","",Source!D588)</f>
        <v/>
      </c>
      <c r="B588" s="6" t="str">
        <f>IF(MID(Source!C588,1,5)="Ateli",RIGHT(Source!C588,LEN(Source!C588)-5),IF(MID(Source!C588,1,1)="8",Source!C588,IF(MID(Source!C588,1,2)="30",Source!C588,"")))</f>
        <v/>
      </c>
      <c r="C588" s="7" t="str">
        <f>IF(Source!E588="","",Source!E588)</f>
        <v/>
      </c>
      <c r="D588" s="6" t="str">
        <f>IF(Source!B588=10,"Enregistrée",IF(Source!B588=40,"En fabrication",IF(Source!B588=70,"Fabriquée","")))</f>
        <v/>
      </c>
      <c r="E588" s="8"/>
      <c r="F588" s="6" t="str">
        <f>IF(Source!G588="EnlËvement","Enlèvement",IF(Source!G588="TournÈe PMN","Tournée PMN",IF(OR(Source!G588="",A588=""),"",Source!G588)))</f>
        <v/>
      </c>
      <c r="G588" s="9" t="str">
        <f>IF(Source!F588="","",Source!F588)</f>
        <v/>
      </c>
    </row>
    <row r="589" spans="1:7" ht="16.5" thickBot="1" x14ac:dyDescent="0.3">
      <c r="A589" s="5" t="str">
        <f>IF(Source!D589="","",Source!D589)</f>
        <v/>
      </c>
      <c r="B589" s="6" t="str">
        <f>IF(MID(Source!C589,1,5)="Ateli",RIGHT(Source!C589,LEN(Source!C589)-5),IF(MID(Source!C589,1,1)="8",Source!C589,IF(MID(Source!C589,1,2)="30",Source!C589,"")))</f>
        <v/>
      </c>
      <c r="C589" s="7" t="str">
        <f>IF(Source!E589="","",Source!E589)</f>
        <v/>
      </c>
      <c r="D589" s="6" t="str">
        <f>IF(Source!B589=10,"Enregistrée",IF(Source!B589=40,"En fabrication",IF(Source!B589=70,"Fabriquée","")))</f>
        <v/>
      </c>
      <c r="E589" s="8"/>
      <c r="F589" s="6" t="str">
        <f>IF(Source!G589="EnlËvement","Enlèvement",IF(Source!G589="TournÈe PMN","Tournée PMN",IF(OR(Source!G589="",A589=""),"",Source!G589)))</f>
        <v/>
      </c>
      <c r="G589" s="9" t="str">
        <f>IF(Source!F589="","",Source!F589)</f>
        <v/>
      </c>
    </row>
    <row r="590" spans="1:7" ht="16.5" thickBot="1" x14ac:dyDescent="0.3">
      <c r="A590" s="5" t="str">
        <f>IF(Source!D590="","",Source!D590)</f>
        <v/>
      </c>
      <c r="B590" s="6" t="str">
        <f>IF(MID(Source!C590,1,5)="Ateli",RIGHT(Source!C590,LEN(Source!C590)-5),IF(MID(Source!C590,1,1)="8",Source!C590,IF(MID(Source!C590,1,2)="30",Source!C590,"")))</f>
        <v/>
      </c>
      <c r="C590" s="7" t="str">
        <f>IF(Source!E590="","",Source!E590)</f>
        <v/>
      </c>
      <c r="D590" s="6" t="str">
        <f>IF(Source!B590=10,"Enregistrée",IF(Source!B590=40,"En fabrication",IF(Source!B590=70,"Fabriquée","")))</f>
        <v/>
      </c>
      <c r="E590" s="8"/>
      <c r="F590" s="6" t="str">
        <f>IF(Source!G590="EnlËvement","Enlèvement",IF(Source!G590="TournÈe PMN","Tournée PMN",IF(OR(Source!G590="",A590=""),"",Source!G590)))</f>
        <v/>
      </c>
      <c r="G590" s="9" t="str">
        <f>IF(Source!F590="","",Source!F590)</f>
        <v/>
      </c>
    </row>
    <row r="591" spans="1:7" ht="16.5" thickBot="1" x14ac:dyDescent="0.3">
      <c r="A591" s="5" t="str">
        <f>IF(Source!D591="","",Source!D591)</f>
        <v/>
      </c>
      <c r="B591" s="6" t="str">
        <f>IF(MID(Source!C591,1,5)="Ateli",RIGHT(Source!C591,LEN(Source!C591)-5),IF(MID(Source!C591,1,1)="8",Source!C591,IF(MID(Source!C591,1,2)="30",Source!C591,"")))</f>
        <v/>
      </c>
      <c r="C591" s="7" t="str">
        <f>IF(Source!E591="","",Source!E591)</f>
        <v/>
      </c>
      <c r="D591" s="6" t="str">
        <f>IF(Source!B591=10,"Enregistrée",IF(Source!B591=40,"En fabrication",IF(Source!B591=70,"Fabriquée","")))</f>
        <v/>
      </c>
      <c r="E591" s="8"/>
      <c r="F591" s="6" t="str">
        <f>IF(Source!G591="EnlËvement","Enlèvement",IF(Source!G591="TournÈe PMN","Tournée PMN",IF(OR(Source!G591="",A591=""),"",Source!G591)))</f>
        <v/>
      </c>
      <c r="G591" s="9" t="str">
        <f>IF(Source!F591="","",Source!F591)</f>
        <v/>
      </c>
    </row>
    <row r="592" spans="1:7" ht="16.5" thickBot="1" x14ac:dyDescent="0.3">
      <c r="A592" s="5" t="str">
        <f>IF(Source!D592="","",Source!D592)</f>
        <v/>
      </c>
      <c r="B592" s="6" t="str">
        <f>IF(MID(Source!C592,1,5)="Ateli",RIGHT(Source!C592,LEN(Source!C592)-5),IF(MID(Source!C592,1,1)="8",Source!C592,IF(MID(Source!C592,1,2)="30",Source!C592,"")))</f>
        <v/>
      </c>
      <c r="C592" s="7" t="str">
        <f>IF(Source!E592="","",Source!E592)</f>
        <v/>
      </c>
      <c r="D592" s="6" t="str">
        <f>IF(Source!B592=10,"Enregistrée",IF(Source!B592=40,"En fabrication",IF(Source!B592=70,"Fabriquée","")))</f>
        <v/>
      </c>
      <c r="E592" s="8"/>
      <c r="F592" s="6" t="str">
        <f>IF(Source!G592="EnlËvement","Enlèvement",IF(Source!G592="TournÈe PMN","Tournée PMN",IF(OR(Source!G592="",A592=""),"",Source!G592)))</f>
        <v/>
      </c>
      <c r="G592" s="9" t="str">
        <f>IF(Source!F592="","",Source!F592)</f>
        <v/>
      </c>
    </row>
    <row r="593" spans="1:7" ht="16.5" thickBot="1" x14ac:dyDescent="0.3">
      <c r="A593" s="5" t="str">
        <f>IF(Source!D593="","",Source!D593)</f>
        <v/>
      </c>
      <c r="B593" s="6" t="str">
        <f>IF(MID(Source!C593,1,5)="Ateli",RIGHT(Source!C593,LEN(Source!C593)-5),IF(MID(Source!C593,1,1)="8",Source!C593,IF(MID(Source!C593,1,2)="30",Source!C593,"")))</f>
        <v/>
      </c>
      <c r="C593" s="7" t="str">
        <f>IF(Source!E593="","",Source!E593)</f>
        <v/>
      </c>
      <c r="D593" s="6" t="str">
        <f>IF(Source!B593=10,"Enregistrée",IF(Source!B593=40,"En fabrication",IF(Source!B593=70,"Fabriquée","")))</f>
        <v/>
      </c>
      <c r="E593" s="8"/>
      <c r="F593" s="6" t="str">
        <f>IF(Source!G593="EnlËvement","Enlèvement",IF(Source!G593="TournÈe PMN","Tournée PMN",IF(OR(Source!G593="",A593=""),"",Source!G593)))</f>
        <v/>
      </c>
      <c r="G593" s="9" t="str">
        <f>IF(Source!F593="","",Source!F593)</f>
        <v/>
      </c>
    </row>
    <row r="594" spans="1:7" ht="16.5" thickBot="1" x14ac:dyDescent="0.3">
      <c r="A594" s="5" t="str">
        <f>IF(Source!D594="","",Source!D594)</f>
        <v/>
      </c>
      <c r="B594" s="6" t="str">
        <f>IF(MID(Source!C594,1,5)="Ateli",RIGHT(Source!C594,LEN(Source!C594)-5),IF(MID(Source!C594,1,1)="8",Source!C594,IF(MID(Source!C594,1,2)="30",Source!C594,"")))</f>
        <v/>
      </c>
      <c r="C594" s="7" t="str">
        <f>IF(Source!E594="","",Source!E594)</f>
        <v/>
      </c>
      <c r="D594" s="6" t="str">
        <f>IF(Source!B594=10,"Enregistrée",IF(Source!B594=40,"En fabrication",IF(Source!B594=70,"Fabriquée","")))</f>
        <v/>
      </c>
      <c r="E594" s="8"/>
      <c r="F594" s="6" t="str">
        <f>IF(Source!G594="EnlËvement","Enlèvement",IF(Source!G594="TournÈe PMN","Tournée PMN",IF(OR(Source!G594="",A594=""),"",Source!G594)))</f>
        <v/>
      </c>
      <c r="G594" s="9" t="str">
        <f>IF(Source!F594="","",Source!F594)</f>
        <v/>
      </c>
    </row>
    <row r="595" spans="1:7" ht="16.5" thickBot="1" x14ac:dyDescent="0.3">
      <c r="A595" s="5" t="str">
        <f>IF(Source!D595="","",Source!D595)</f>
        <v/>
      </c>
      <c r="B595" s="6" t="str">
        <f>IF(MID(Source!C595,1,5)="Ateli",RIGHT(Source!C595,LEN(Source!C595)-5),IF(MID(Source!C595,1,1)="8",Source!C595,IF(MID(Source!C595,1,2)="30",Source!C595,"")))</f>
        <v/>
      </c>
      <c r="C595" s="7" t="str">
        <f>IF(Source!E595="","",Source!E595)</f>
        <v/>
      </c>
      <c r="D595" s="6" t="str">
        <f>IF(Source!B595=10,"Enregistrée",IF(Source!B595=40,"En fabrication",IF(Source!B595=70,"Fabriquée","")))</f>
        <v/>
      </c>
      <c r="E595" s="8"/>
      <c r="F595" s="6" t="str">
        <f>IF(Source!G595="EnlËvement","Enlèvement",IF(Source!G595="TournÈe PMN","Tournée PMN",IF(OR(Source!G595="",A595=""),"",Source!G595)))</f>
        <v/>
      </c>
      <c r="G595" s="9" t="str">
        <f>IF(Source!F595="","",Source!F595)</f>
        <v/>
      </c>
    </row>
    <row r="596" spans="1:7" ht="16.5" thickBot="1" x14ac:dyDescent="0.3">
      <c r="A596" s="5" t="str">
        <f>IF(Source!D596="","",Source!D596)</f>
        <v/>
      </c>
      <c r="B596" s="6" t="str">
        <f>IF(MID(Source!C596,1,5)="Ateli",RIGHT(Source!C596,LEN(Source!C596)-5),IF(MID(Source!C596,1,1)="8",Source!C596,IF(MID(Source!C596,1,2)="30",Source!C596,"")))</f>
        <v/>
      </c>
      <c r="C596" s="7" t="str">
        <f>IF(Source!E596="","",Source!E596)</f>
        <v/>
      </c>
      <c r="D596" s="6" t="str">
        <f>IF(Source!B596=10,"Enregistrée",IF(Source!B596=40,"En fabrication",IF(Source!B596=70,"Fabriquée","")))</f>
        <v/>
      </c>
      <c r="E596" s="8"/>
      <c r="F596" s="6" t="str">
        <f>IF(Source!G596="EnlËvement","Enlèvement",IF(Source!G596="TournÈe PMN","Tournée PMN",IF(OR(Source!G596="",A596=""),"",Source!G596)))</f>
        <v/>
      </c>
      <c r="G596" s="9" t="str">
        <f>IF(Source!F596="","",Source!F596)</f>
        <v/>
      </c>
    </row>
    <row r="597" spans="1:7" ht="16.5" thickBot="1" x14ac:dyDescent="0.3">
      <c r="A597" s="5" t="str">
        <f>IF(Source!D597="","",Source!D597)</f>
        <v/>
      </c>
      <c r="B597" s="6" t="str">
        <f>IF(MID(Source!C597,1,5)="Ateli",RIGHT(Source!C597,LEN(Source!C597)-5),IF(MID(Source!C597,1,1)="8",Source!C597,IF(MID(Source!C597,1,2)="30",Source!C597,"")))</f>
        <v/>
      </c>
      <c r="C597" s="7" t="str">
        <f>IF(Source!E597="","",Source!E597)</f>
        <v/>
      </c>
      <c r="D597" s="6" t="str">
        <f>IF(Source!B597=10,"Enregistrée",IF(Source!B597=40,"En fabrication",IF(Source!B597=70,"Fabriquée","")))</f>
        <v/>
      </c>
      <c r="E597" s="8"/>
      <c r="F597" s="6" t="str">
        <f>IF(Source!G597="EnlËvement","Enlèvement",IF(Source!G597="TournÈe PMN","Tournée PMN",IF(OR(Source!G597="",A597=""),"",Source!G597)))</f>
        <v/>
      </c>
      <c r="G597" s="9" t="str">
        <f>IF(Source!F597="","",Source!F597)</f>
        <v/>
      </c>
    </row>
    <row r="598" spans="1:7" ht="16.5" thickBot="1" x14ac:dyDescent="0.3">
      <c r="A598" s="5" t="str">
        <f>IF(Source!D598="","",Source!D598)</f>
        <v/>
      </c>
      <c r="B598" s="6" t="str">
        <f>IF(MID(Source!C598,1,5)="Ateli",RIGHT(Source!C598,LEN(Source!C598)-5),IF(MID(Source!C598,1,1)="8",Source!C598,IF(MID(Source!C598,1,2)="30",Source!C598,"")))</f>
        <v/>
      </c>
      <c r="C598" s="7" t="str">
        <f>IF(Source!E598="","",Source!E598)</f>
        <v/>
      </c>
      <c r="D598" s="6" t="str">
        <f>IF(Source!B598=10,"Enregistrée",IF(Source!B598=40,"En fabrication",IF(Source!B598=70,"Fabriquée","")))</f>
        <v/>
      </c>
      <c r="E598" s="8"/>
      <c r="F598" s="6" t="str">
        <f>IF(Source!G598="EnlËvement","Enlèvement",IF(Source!G598="TournÈe PMN","Tournée PMN",IF(OR(Source!G598="",A598=""),"",Source!G598)))</f>
        <v/>
      </c>
      <c r="G598" s="9" t="str">
        <f>IF(Source!F598="","",Source!F598)</f>
        <v/>
      </c>
    </row>
    <row r="599" spans="1:7" ht="16.5" thickBot="1" x14ac:dyDescent="0.3">
      <c r="A599" s="5" t="str">
        <f>IF(Source!D599="","",Source!D599)</f>
        <v/>
      </c>
      <c r="B599" s="6" t="str">
        <f>IF(MID(Source!C599,1,5)="Ateli",RIGHT(Source!C599,LEN(Source!C599)-5),IF(MID(Source!C599,1,1)="8",Source!C599,IF(MID(Source!C599,1,2)="30",Source!C599,"")))</f>
        <v/>
      </c>
      <c r="C599" s="7" t="str">
        <f>IF(Source!E599="","",Source!E599)</f>
        <v/>
      </c>
      <c r="D599" s="6" t="str">
        <f>IF(Source!B599=10,"Enregistrée",IF(Source!B599=40,"En fabrication",IF(Source!B599=70,"Fabriquée","")))</f>
        <v/>
      </c>
      <c r="E599" s="8"/>
      <c r="F599" s="6" t="str">
        <f>IF(Source!G599="EnlËvement","Enlèvement",IF(Source!G599="TournÈe PMN","Tournée PMN",IF(OR(Source!G599="",A599=""),"",Source!G599)))</f>
        <v/>
      </c>
      <c r="G599" s="9" t="str">
        <f>IF(Source!F599="","",Source!F599)</f>
        <v/>
      </c>
    </row>
    <row r="600" spans="1:7" ht="16.5" thickBot="1" x14ac:dyDescent="0.3">
      <c r="A600" s="5" t="str">
        <f>IF(Source!D600="","",Source!D600)</f>
        <v/>
      </c>
      <c r="B600" s="6" t="str">
        <f>IF(MID(Source!C600,1,5)="Ateli",RIGHT(Source!C600,LEN(Source!C600)-5),IF(MID(Source!C600,1,1)="8",Source!C600,IF(MID(Source!C600,1,2)="30",Source!C600,"")))</f>
        <v/>
      </c>
      <c r="C600" s="7" t="str">
        <f>IF(Source!E600="","",Source!E600)</f>
        <v/>
      </c>
      <c r="D600" s="6" t="str">
        <f>IF(Source!B600=10,"Enregistrée",IF(Source!B600=40,"En fabrication",IF(Source!B600=70,"Fabriquée","")))</f>
        <v/>
      </c>
      <c r="E600" s="8"/>
      <c r="F600" s="6" t="str">
        <f>IF(Source!G600="EnlËvement","Enlèvement",IF(Source!G600="TournÈe PMN","Tournée PMN",IF(OR(Source!G600="",A600=""),"",Source!G600)))</f>
        <v/>
      </c>
      <c r="G600" s="9" t="str">
        <f>IF(Source!F600="","",Source!F600)</f>
        <v/>
      </c>
    </row>
    <row r="601" spans="1:7" ht="16.5" thickBot="1" x14ac:dyDescent="0.3">
      <c r="A601" s="5" t="str">
        <f>IF(Source!D601="","",Source!D601)</f>
        <v/>
      </c>
      <c r="B601" s="6" t="str">
        <f>IF(MID(Source!C601,1,5)="Ateli",RIGHT(Source!C601,LEN(Source!C601)-5),IF(MID(Source!C601,1,1)="8",Source!C601,IF(MID(Source!C601,1,2)="30",Source!C601,"")))</f>
        <v/>
      </c>
      <c r="C601" s="7" t="str">
        <f>IF(Source!E601="","",Source!E601)</f>
        <v/>
      </c>
      <c r="D601" s="6" t="str">
        <f>IF(Source!B601=10,"Enregistrée",IF(Source!B601=40,"En fabrication",IF(Source!B601=70,"Fabriquée","")))</f>
        <v/>
      </c>
      <c r="E601" s="8"/>
      <c r="F601" s="6" t="str">
        <f>IF(Source!G601="EnlËvement","Enlèvement",IF(Source!G601="TournÈe PMN","Tournée PMN",IF(OR(Source!G601="",A601=""),"",Source!G601)))</f>
        <v/>
      </c>
      <c r="G601" s="9" t="str">
        <f>IF(Source!F601="","",Source!F601)</f>
        <v/>
      </c>
    </row>
    <row r="602" spans="1:7" ht="16.5" thickBot="1" x14ac:dyDescent="0.3">
      <c r="A602" s="5" t="str">
        <f>IF(Source!D602="","",Source!D602)</f>
        <v/>
      </c>
      <c r="B602" s="6" t="str">
        <f>IF(MID(Source!C602,1,5)="Ateli",RIGHT(Source!C602,LEN(Source!C602)-5),IF(MID(Source!C602,1,1)="8",Source!C602,IF(MID(Source!C602,1,2)="30",Source!C602,"")))</f>
        <v/>
      </c>
      <c r="C602" s="7" t="str">
        <f>IF(Source!E602="","",Source!E602)</f>
        <v/>
      </c>
      <c r="D602" s="6" t="str">
        <f>IF(Source!B602=10,"Enregistrée",IF(Source!B602=40,"En fabrication",IF(Source!B602=70,"Fabriquée","")))</f>
        <v/>
      </c>
      <c r="E602" s="8"/>
      <c r="F602" s="6" t="str">
        <f>IF(Source!G602="EnlËvement","Enlèvement",IF(Source!G602="TournÈe PMN","Tournée PMN",IF(OR(Source!G602="",A602=""),"",Source!G602)))</f>
        <v/>
      </c>
      <c r="G602" s="9" t="str">
        <f>IF(Source!F602="","",Source!F602)</f>
        <v/>
      </c>
    </row>
    <row r="603" spans="1:7" ht="16.5" thickBot="1" x14ac:dyDescent="0.3">
      <c r="A603" s="5" t="str">
        <f>IF(Source!D603="","",Source!D603)</f>
        <v/>
      </c>
      <c r="B603" s="6" t="str">
        <f>IF(MID(Source!C603,1,5)="Ateli",RIGHT(Source!C603,LEN(Source!C603)-5),IF(MID(Source!C603,1,1)="8",Source!C603,IF(MID(Source!C603,1,2)="30",Source!C603,"")))</f>
        <v/>
      </c>
      <c r="C603" s="7" t="str">
        <f>IF(Source!E603="","",Source!E603)</f>
        <v/>
      </c>
      <c r="D603" s="6" t="str">
        <f>IF(Source!B603=10,"Enregistrée",IF(Source!B603=40,"En fabrication",IF(Source!B603=70,"Fabriquée","")))</f>
        <v/>
      </c>
      <c r="E603" s="8"/>
      <c r="F603" s="6" t="str">
        <f>IF(Source!G603="EnlËvement","Enlèvement",IF(Source!G603="TournÈe PMN","Tournée PMN",IF(OR(Source!G603="",A603=""),"",Source!G603)))</f>
        <v/>
      </c>
      <c r="G603" s="9" t="str">
        <f>IF(Source!F603="","",Source!F603)</f>
        <v/>
      </c>
    </row>
    <row r="604" spans="1:7" ht="16.5" thickBot="1" x14ac:dyDescent="0.3">
      <c r="A604" s="5" t="str">
        <f>IF(Source!D604="","",Source!D604)</f>
        <v/>
      </c>
      <c r="B604" s="6" t="str">
        <f>IF(MID(Source!C604,1,5)="Ateli",RIGHT(Source!C604,LEN(Source!C604)-5),IF(MID(Source!C604,1,1)="8",Source!C604,IF(MID(Source!C604,1,2)="30",Source!C604,"")))</f>
        <v/>
      </c>
      <c r="C604" s="7" t="str">
        <f>IF(Source!E604="","",Source!E604)</f>
        <v/>
      </c>
      <c r="D604" s="6" t="str">
        <f>IF(Source!B604=10,"Enregistrée",IF(Source!B604=40,"En fabrication",IF(Source!B604=70,"Fabriquée","")))</f>
        <v/>
      </c>
      <c r="E604" s="8"/>
      <c r="F604" s="6" t="str">
        <f>IF(Source!G604="EnlËvement","Enlèvement",IF(Source!G604="TournÈe PMN","Tournée PMN",IF(OR(Source!G604="",A604=""),"",Source!G604)))</f>
        <v/>
      </c>
      <c r="G604" s="9" t="str">
        <f>IF(Source!F604="","",Source!F604)</f>
        <v/>
      </c>
    </row>
    <row r="605" spans="1:7" ht="16.5" thickBot="1" x14ac:dyDescent="0.3">
      <c r="A605" s="5" t="str">
        <f>IF(Source!D605="","",Source!D605)</f>
        <v/>
      </c>
      <c r="B605" s="6" t="str">
        <f>IF(MID(Source!C605,1,5)="Ateli",RIGHT(Source!C605,LEN(Source!C605)-5),IF(MID(Source!C605,1,1)="8",Source!C605,IF(MID(Source!C605,1,2)="30",Source!C605,"")))</f>
        <v/>
      </c>
      <c r="C605" s="7" t="str">
        <f>IF(Source!E605="","",Source!E605)</f>
        <v/>
      </c>
      <c r="D605" s="6" t="str">
        <f>IF(Source!B605=10,"Enregistrée",IF(Source!B605=40,"En fabrication",IF(Source!B605=70,"Fabriquée","")))</f>
        <v/>
      </c>
      <c r="E605" s="8"/>
      <c r="F605" s="6" t="str">
        <f>IF(Source!G605="EnlËvement","Enlèvement",IF(Source!G605="TournÈe PMN","Tournée PMN",IF(OR(Source!G605="",A605=""),"",Source!G605)))</f>
        <v/>
      </c>
      <c r="G605" s="9" t="str">
        <f>IF(Source!F605="","",Source!F605)</f>
        <v/>
      </c>
    </row>
    <row r="606" spans="1:7" ht="16.5" thickBot="1" x14ac:dyDescent="0.3">
      <c r="A606" s="5" t="str">
        <f>IF(Source!D606="","",Source!D606)</f>
        <v/>
      </c>
      <c r="B606" s="6" t="str">
        <f>IF(MID(Source!C606,1,5)="Ateli",RIGHT(Source!C606,LEN(Source!C606)-5),IF(MID(Source!C606,1,1)="8",Source!C606,IF(MID(Source!C606,1,2)="30",Source!C606,"")))</f>
        <v/>
      </c>
      <c r="C606" s="7" t="str">
        <f>IF(Source!E606="","",Source!E606)</f>
        <v/>
      </c>
      <c r="D606" s="6" t="str">
        <f>IF(Source!B606=10,"Enregistrée",IF(Source!B606=40,"En fabrication",IF(Source!B606=70,"Fabriquée","")))</f>
        <v/>
      </c>
      <c r="E606" s="8"/>
      <c r="F606" s="6" t="str">
        <f>IF(Source!G606="EnlËvement","Enlèvement",IF(Source!G606="TournÈe PMN","Tournée PMN",IF(OR(Source!G606="",A606=""),"",Source!G606)))</f>
        <v/>
      </c>
      <c r="G606" s="9" t="str">
        <f>IF(Source!F606="","",Source!F606)</f>
        <v/>
      </c>
    </row>
    <row r="607" spans="1:7" ht="16.5" thickBot="1" x14ac:dyDescent="0.3">
      <c r="A607" s="5" t="str">
        <f>IF(Source!D607="","",Source!D607)</f>
        <v/>
      </c>
      <c r="B607" s="6" t="str">
        <f>IF(MID(Source!C607,1,5)="Ateli",RIGHT(Source!C607,LEN(Source!C607)-5),IF(MID(Source!C607,1,1)="8",Source!C607,IF(MID(Source!C607,1,2)="30",Source!C607,"")))</f>
        <v/>
      </c>
      <c r="C607" s="7" t="str">
        <f>IF(Source!E607="","",Source!E607)</f>
        <v/>
      </c>
      <c r="D607" s="6" t="str">
        <f>IF(Source!B607=10,"Enregistrée",IF(Source!B607=40,"En fabrication",IF(Source!B607=70,"Fabriquée","")))</f>
        <v/>
      </c>
      <c r="E607" s="8"/>
      <c r="F607" s="6" t="str">
        <f>IF(Source!G607="EnlËvement","Enlèvement",IF(Source!G607="TournÈe PMN","Tournée PMN",IF(OR(Source!G607="",A607=""),"",Source!G607)))</f>
        <v/>
      </c>
      <c r="G607" s="9" t="str">
        <f>IF(Source!F607="","",Source!F607)</f>
        <v/>
      </c>
    </row>
    <row r="608" spans="1:7" ht="16.5" thickBot="1" x14ac:dyDescent="0.3">
      <c r="A608" s="5" t="str">
        <f>IF(Source!D608="","",Source!D608)</f>
        <v/>
      </c>
      <c r="B608" s="6" t="str">
        <f>IF(MID(Source!C608,1,5)="Ateli",RIGHT(Source!C608,LEN(Source!C608)-5),IF(MID(Source!C608,1,1)="8",Source!C608,IF(MID(Source!C608,1,2)="30",Source!C608,"")))</f>
        <v/>
      </c>
      <c r="C608" s="7" t="str">
        <f>IF(Source!E608="","",Source!E608)</f>
        <v/>
      </c>
      <c r="D608" s="6" t="str">
        <f>IF(Source!B608=10,"Enregistrée",IF(Source!B608=40,"En fabrication",IF(Source!B608=70,"Fabriquée","")))</f>
        <v/>
      </c>
      <c r="E608" s="8"/>
      <c r="F608" s="6" t="str">
        <f>IF(Source!G608="EnlËvement","Enlèvement",IF(Source!G608="TournÈe PMN","Tournée PMN",IF(OR(Source!G608="",A608=""),"",Source!G608)))</f>
        <v/>
      </c>
      <c r="G608" s="9" t="str">
        <f>IF(Source!F608="","",Source!F608)</f>
        <v/>
      </c>
    </row>
    <row r="609" spans="1:7" ht="16.5" thickBot="1" x14ac:dyDescent="0.3">
      <c r="A609" s="5" t="str">
        <f>IF(Source!D609="","",Source!D609)</f>
        <v/>
      </c>
      <c r="B609" s="6" t="str">
        <f>IF(MID(Source!C609,1,5)="Ateli",RIGHT(Source!C609,LEN(Source!C609)-5),IF(MID(Source!C609,1,1)="8",Source!C609,IF(MID(Source!C609,1,2)="30",Source!C609,"")))</f>
        <v/>
      </c>
      <c r="C609" s="7" t="str">
        <f>IF(Source!E609="","",Source!E609)</f>
        <v/>
      </c>
      <c r="D609" s="6" t="str">
        <f>IF(Source!B609=10,"Enregistrée",IF(Source!B609=40,"En fabrication",IF(Source!B609=70,"Fabriquée","")))</f>
        <v/>
      </c>
      <c r="E609" s="8"/>
      <c r="F609" s="6" t="str">
        <f>IF(Source!G609="EnlËvement","Enlèvement",IF(Source!G609="TournÈe PMN","Tournée PMN",IF(OR(Source!G609="",A609=""),"",Source!G609)))</f>
        <v/>
      </c>
      <c r="G609" s="9" t="str">
        <f>IF(Source!F609="","",Source!F609)</f>
        <v/>
      </c>
    </row>
    <row r="610" spans="1:7" ht="16.5" thickBot="1" x14ac:dyDescent="0.3">
      <c r="A610" s="5" t="str">
        <f>IF(Source!D610="","",Source!D610)</f>
        <v/>
      </c>
      <c r="B610" s="6" t="str">
        <f>IF(MID(Source!C610,1,5)="Ateli",RIGHT(Source!C610,LEN(Source!C610)-5),IF(MID(Source!C610,1,1)="8",Source!C610,IF(MID(Source!C610,1,2)="30",Source!C610,"")))</f>
        <v/>
      </c>
      <c r="C610" s="7" t="str">
        <f>IF(Source!E610="","",Source!E610)</f>
        <v/>
      </c>
      <c r="D610" s="6" t="str">
        <f>IF(Source!B610=10,"Enregistrée",IF(Source!B610=40,"En fabrication",IF(Source!B610=70,"Fabriquée","")))</f>
        <v/>
      </c>
      <c r="E610" s="8"/>
      <c r="F610" s="6" t="str">
        <f>IF(Source!G610="EnlËvement","Enlèvement",IF(Source!G610="TournÈe PMN","Tournée PMN",IF(OR(Source!G610="",A610=""),"",Source!G610)))</f>
        <v/>
      </c>
      <c r="G610" s="9" t="str">
        <f>IF(Source!F610="","",Source!F610)</f>
        <v/>
      </c>
    </row>
    <row r="611" spans="1:7" ht="16.5" thickBot="1" x14ac:dyDescent="0.3">
      <c r="A611" s="5" t="str">
        <f>IF(Source!D611="","",Source!D611)</f>
        <v/>
      </c>
      <c r="B611" s="6" t="str">
        <f>IF(MID(Source!C611,1,5)="Ateli",RIGHT(Source!C611,LEN(Source!C611)-5),IF(MID(Source!C611,1,1)="8",Source!C611,IF(MID(Source!C611,1,2)="30",Source!C611,"")))</f>
        <v/>
      </c>
      <c r="C611" s="7" t="str">
        <f>IF(Source!E611="","",Source!E611)</f>
        <v/>
      </c>
      <c r="D611" s="6" t="str">
        <f>IF(Source!B611=10,"Enregistrée",IF(Source!B611=40,"En fabrication",IF(Source!B611=70,"Fabriquée","")))</f>
        <v/>
      </c>
      <c r="E611" s="8"/>
      <c r="F611" s="6" t="str">
        <f>IF(Source!G611="EnlËvement","Enlèvement",IF(Source!G611="TournÈe PMN","Tournée PMN",IF(OR(Source!G611="",A611=""),"",Source!G611)))</f>
        <v/>
      </c>
      <c r="G611" s="9" t="str">
        <f>IF(Source!F611="","",Source!F611)</f>
        <v/>
      </c>
    </row>
    <row r="612" spans="1:7" ht="16.5" thickBot="1" x14ac:dyDescent="0.3">
      <c r="A612" s="5" t="str">
        <f>IF(Source!D612="","",Source!D612)</f>
        <v/>
      </c>
      <c r="B612" s="6" t="str">
        <f>IF(MID(Source!C612,1,5)="Ateli",RIGHT(Source!C612,LEN(Source!C612)-5),IF(MID(Source!C612,1,1)="8",Source!C612,IF(MID(Source!C612,1,2)="30",Source!C612,"")))</f>
        <v/>
      </c>
      <c r="C612" s="7" t="str">
        <f>IF(Source!E612="","",Source!E612)</f>
        <v/>
      </c>
      <c r="D612" s="6" t="str">
        <f>IF(Source!B612=10,"Enregistrée",IF(Source!B612=40,"En fabrication",IF(Source!B612=70,"Fabriquée","")))</f>
        <v/>
      </c>
      <c r="E612" s="8"/>
      <c r="F612" s="6" t="str">
        <f>IF(Source!G612="EnlËvement","Enlèvement",IF(Source!G612="TournÈe PMN","Tournée PMN",IF(OR(Source!G612="",A612=""),"",Source!G612)))</f>
        <v/>
      </c>
      <c r="G612" s="9" t="str">
        <f>IF(Source!F612="","",Source!F612)</f>
        <v/>
      </c>
    </row>
    <row r="613" spans="1:7" ht="16.5" thickBot="1" x14ac:dyDescent="0.3">
      <c r="A613" s="5" t="str">
        <f>IF(Source!D613="","",Source!D613)</f>
        <v/>
      </c>
      <c r="B613" s="6" t="str">
        <f>IF(MID(Source!C613,1,5)="Ateli",RIGHT(Source!C613,LEN(Source!C613)-5),IF(MID(Source!C613,1,1)="8",Source!C613,IF(MID(Source!C613,1,2)="30",Source!C613,"")))</f>
        <v/>
      </c>
      <c r="C613" s="7" t="str">
        <f>IF(Source!E613="","",Source!E613)</f>
        <v/>
      </c>
      <c r="D613" s="6" t="str">
        <f>IF(Source!B613=10,"Enregistrée",IF(Source!B613=40,"En fabrication",IF(Source!B613=70,"Fabriquée","")))</f>
        <v/>
      </c>
      <c r="E613" s="8"/>
      <c r="F613" s="6" t="str">
        <f>IF(Source!G613="EnlËvement","Enlèvement",IF(Source!G613="TournÈe PMN","Tournée PMN",IF(OR(Source!G613="",A613=""),"",Source!G613)))</f>
        <v/>
      </c>
      <c r="G613" s="9" t="str">
        <f>IF(Source!F613="","",Source!F613)</f>
        <v/>
      </c>
    </row>
    <row r="614" spans="1:7" ht="16.5" thickBot="1" x14ac:dyDescent="0.3">
      <c r="A614" s="5" t="str">
        <f>IF(Source!D614="","",Source!D614)</f>
        <v/>
      </c>
      <c r="B614" s="6" t="str">
        <f>IF(MID(Source!C614,1,5)="Ateli",RIGHT(Source!C614,LEN(Source!C614)-5),IF(MID(Source!C614,1,1)="8",Source!C614,IF(MID(Source!C614,1,2)="30",Source!C614,"")))</f>
        <v/>
      </c>
      <c r="C614" s="7" t="str">
        <f>IF(Source!E614="","",Source!E614)</f>
        <v/>
      </c>
      <c r="D614" s="6" t="str">
        <f>IF(Source!B614=10,"Enregistrée",IF(Source!B614=40,"En fabrication",IF(Source!B614=70,"Fabriquée","")))</f>
        <v/>
      </c>
      <c r="E614" s="8"/>
      <c r="F614" s="6" t="str">
        <f>IF(Source!G614="EnlËvement","Enlèvement",IF(Source!G614="TournÈe PMN","Tournée PMN",IF(OR(Source!G614="",A614=""),"",Source!G614)))</f>
        <v/>
      </c>
      <c r="G614" s="9" t="str">
        <f>IF(Source!F614="","",Source!F614)</f>
        <v/>
      </c>
    </row>
    <row r="615" spans="1:7" ht="16.5" thickBot="1" x14ac:dyDescent="0.3">
      <c r="A615" s="5" t="str">
        <f>IF(Source!D615="","",Source!D615)</f>
        <v/>
      </c>
      <c r="B615" s="6" t="str">
        <f>IF(MID(Source!C615,1,5)="Ateli",RIGHT(Source!C615,LEN(Source!C615)-5),IF(MID(Source!C615,1,1)="8",Source!C615,IF(MID(Source!C615,1,2)="30",Source!C615,"")))</f>
        <v/>
      </c>
      <c r="C615" s="7" t="str">
        <f>IF(Source!E615="","",Source!E615)</f>
        <v/>
      </c>
      <c r="D615" s="6" t="str">
        <f>IF(Source!B615=10,"Enregistrée",IF(Source!B615=40,"En fabrication",IF(Source!B615=70,"Fabriquée","")))</f>
        <v/>
      </c>
      <c r="E615" s="8"/>
      <c r="F615" s="6" t="str">
        <f>IF(Source!G615="EnlËvement","Enlèvement",IF(Source!G615="TournÈe PMN","Tournée PMN",IF(OR(Source!G615="",A615=""),"",Source!G615)))</f>
        <v/>
      </c>
      <c r="G615" s="9" t="str">
        <f>IF(Source!F615="","",Source!F615)</f>
        <v/>
      </c>
    </row>
    <row r="616" spans="1:7" ht="16.5" thickBot="1" x14ac:dyDescent="0.3">
      <c r="A616" s="5" t="str">
        <f>IF(Source!D616="","",Source!D616)</f>
        <v/>
      </c>
      <c r="B616" s="6" t="str">
        <f>IF(MID(Source!C616,1,5)="Ateli",RIGHT(Source!C616,LEN(Source!C616)-5),IF(MID(Source!C616,1,1)="8",Source!C616,IF(MID(Source!C616,1,2)="30",Source!C616,"")))</f>
        <v/>
      </c>
      <c r="C616" s="7" t="str">
        <f>IF(Source!E616="","",Source!E616)</f>
        <v/>
      </c>
      <c r="D616" s="6" t="str">
        <f>IF(Source!B616=10,"Enregistrée",IF(Source!B616=40,"En fabrication",IF(Source!B616=70,"Fabriquée","")))</f>
        <v/>
      </c>
      <c r="E616" s="8"/>
      <c r="F616" s="6" t="str">
        <f>IF(Source!G616="EnlËvement","Enlèvement",IF(Source!G616="TournÈe PMN","Tournée PMN",IF(OR(Source!G616="",A616=""),"",Source!G616)))</f>
        <v/>
      </c>
      <c r="G616" s="9" t="str">
        <f>IF(Source!F616="","",Source!F616)</f>
        <v/>
      </c>
    </row>
    <row r="617" spans="1:7" ht="16.5" thickBot="1" x14ac:dyDescent="0.3">
      <c r="A617" s="5" t="str">
        <f>IF(Source!D617="","",Source!D617)</f>
        <v/>
      </c>
      <c r="B617" s="6" t="str">
        <f>IF(MID(Source!C617,1,5)="Ateli",RIGHT(Source!C617,LEN(Source!C617)-5),IF(MID(Source!C617,1,1)="8",Source!C617,IF(MID(Source!C617,1,2)="30",Source!C617,"")))</f>
        <v/>
      </c>
      <c r="C617" s="7" t="str">
        <f>IF(Source!E617="","",Source!E617)</f>
        <v/>
      </c>
      <c r="D617" s="6" t="str">
        <f>IF(Source!B617=10,"Enregistrée",IF(Source!B617=40,"En fabrication",IF(Source!B617=70,"Fabriquée","")))</f>
        <v/>
      </c>
      <c r="E617" s="8"/>
      <c r="F617" s="6" t="str">
        <f>IF(Source!G617="EnlËvement","Enlèvement",IF(Source!G617="TournÈe PMN","Tournée PMN",IF(OR(Source!G617="",A617=""),"",Source!G617)))</f>
        <v/>
      </c>
      <c r="G617" s="9" t="str">
        <f>IF(Source!F617="","",Source!F617)</f>
        <v/>
      </c>
    </row>
    <row r="618" spans="1:7" ht="16.5" thickBot="1" x14ac:dyDescent="0.3">
      <c r="A618" s="5" t="str">
        <f>IF(Source!D618="","",Source!D618)</f>
        <v/>
      </c>
      <c r="B618" s="6" t="str">
        <f>IF(MID(Source!C618,1,5)="Ateli",RIGHT(Source!C618,LEN(Source!C618)-5),IF(MID(Source!C618,1,1)="8",Source!C618,IF(MID(Source!C618,1,2)="30",Source!C618,"")))</f>
        <v/>
      </c>
      <c r="C618" s="7" t="str">
        <f>IF(Source!E618="","",Source!E618)</f>
        <v/>
      </c>
      <c r="D618" s="6" t="str">
        <f>IF(Source!B618=10,"Enregistrée",IF(Source!B618=40,"En fabrication",IF(Source!B618=70,"Fabriquée","")))</f>
        <v/>
      </c>
      <c r="E618" s="8"/>
      <c r="F618" s="6" t="str">
        <f>IF(Source!G618="EnlËvement","Enlèvement",IF(Source!G618="TournÈe PMN","Tournée PMN",IF(OR(Source!G618="",A618=""),"",Source!G618)))</f>
        <v/>
      </c>
      <c r="G618" s="9" t="str">
        <f>IF(Source!F618="","",Source!F618)</f>
        <v/>
      </c>
    </row>
    <row r="619" spans="1:7" ht="16.5" thickBot="1" x14ac:dyDescent="0.3">
      <c r="A619" s="5" t="str">
        <f>IF(Source!D619="","",Source!D619)</f>
        <v/>
      </c>
      <c r="B619" s="6" t="str">
        <f>IF(MID(Source!C619,1,5)="Ateli",RIGHT(Source!C619,LEN(Source!C619)-5),IF(MID(Source!C619,1,1)="8",Source!C619,IF(MID(Source!C619,1,2)="30",Source!C619,"")))</f>
        <v/>
      </c>
      <c r="C619" s="7" t="str">
        <f>IF(Source!E619="","",Source!E619)</f>
        <v/>
      </c>
      <c r="D619" s="6" t="str">
        <f>IF(Source!B619=10,"Enregistrée",IF(Source!B619=40,"En fabrication",IF(Source!B619=70,"Fabriquée","")))</f>
        <v/>
      </c>
      <c r="E619" s="8"/>
      <c r="F619" s="6" t="str">
        <f>IF(Source!G619="EnlËvement","Enlèvement",IF(Source!G619="TournÈe PMN","Tournée PMN",IF(OR(Source!G619="",A619=""),"",Source!G619)))</f>
        <v/>
      </c>
      <c r="G619" s="9" t="str">
        <f>IF(Source!F619="","",Source!F619)</f>
        <v/>
      </c>
    </row>
    <row r="620" spans="1:7" ht="16.5" thickBot="1" x14ac:dyDescent="0.3">
      <c r="A620" s="5" t="str">
        <f>IF(Source!D620="","",Source!D620)</f>
        <v/>
      </c>
      <c r="B620" s="6" t="str">
        <f>IF(MID(Source!C620,1,5)="Ateli",RIGHT(Source!C620,LEN(Source!C620)-5),IF(MID(Source!C620,1,1)="8",Source!C620,IF(MID(Source!C620,1,2)="30",Source!C620,"")))</f>
        <v/>
      </c>
      <c r="C620" s="7" t="str">
        <f>IF(Source!E620="","",Source!E620)</f>
        <v/>
      </c>
      <c r="D620" s="6" t="str">
        <f>IF(Source!B620=10,"Enregistrée",IF(Source!B620=40,"En fabrication",IF(Source!B620=70,"Fabriquée","")))</f>
        <v/>
      </c>
      <c r="E620" s="8"/>
      <c r="F620" s="6" t="str">
        <f>IF(Source!G620="EnlËvement","Enlèvement",IF(Source!G620="TournÈe PMN","Tournée PMN",IF(OR(Source!G620="",A620=""),"",Source!G620)))</f>
        <v/>
      </c>
      <c r="G620" s="9" t="str">
        <f>IF(Source!F620="","",Source!F620)</f>
        <v/>
      </c>
    </row>
    <row r="621" spans="1:7" ht="16.5" thickBot="1" x14ac:dyDescent="0.3">
      <c r="A621" s="5" t="str">
        <f>IF(Source!D621="","",Source!D621)</f>
        <v/>
      </c>
      <c r="B621" s="6" t="str">
        <f>IF(MID(Source!C621,1,5)="Ateli",RIGHT(Source!C621,LEN(Source!C621)-5),IF(MID(Source!C621,1,1)="8",Source!C621,IF(MID(Source!C621,1,2)="30",Source!C621,"")))</f>
        <v/>
      </c>
      <c r="C621" s="7" t="str">
        <f>IF(Source!E621="","",Source!E621)</f>
        <v/>
      </c>
      <c r="D621" s="6" t="str">
        <f>IF(Source!B621=10,"Enregistrée",IF(Source!B621=40,"En fabrication",IF(Source!B621=70,"Fabriquée","")))</f>
        <v/>
      </c>
      <c r="E621" s="8"/>
      <c r="F621" s="6" t="str">
        <f>IF(Source!G621="EnlËvement","Enlèvement",IF(Source!G621="TournÈe PMN","Tournée PMN",IF(OR(Source!G621="",A621=""),"",Source!G621)))</f>
        <v/>
      </c>
      <c r="G621" s="9" t="str">
        <f>IF(Source!F621="","",Source!F621)</f>
        <v/>
      </c>
    </row>
    <row r="622" spans="1:7" ht="16.5" thickBot="1" x14ac:dyDescent="0.3">
      <c r="A622" s="5" t="str">
        <f>IF(Source!D622="","",Source!D622)</f>
        <v/>
      </c>
      <c r="B622" s="6" t="str">
        <f>IF(MID(Source!C622,1,5)="Ateli",RIGHT(Source!C622,LEN(Source!C622)-5),IF(MID(Source!C622,1,1)="8",Source!C622,IF(MID(Source!C622,1,2)="30",Source!C622,"")))</f>
        <v/>
      </c>
      <c r="C622" s="7" t="str">
        <f>IF(Source!E622="","",Source!E622)</f>
        <v/>
      </c>
      <c r="D622" s="6" t="str">
        <f>IF(Source!B622=10,"Enregistrée",IF(Source!B622=40,"En fabrication",IF(Source!B622=70,"Fabriquée","")))</f>
        <v/>
      </c>
      <c r="E622" s="8"/>
      <c r="F622" s="6" t="str">
        <f>IF(Source!G622="EnlËvement","Enlèvement",IF(Source!G622="TournÈe PMN","Tournée PMN",IF(OR(Source!G622="",A622=""),"",Source!G622)))</f>
        <v/>
      </c>
      <c r="G622" s="9" t="str">
        <f>IF(Source!F622="","",Source!F622)</f>
        <v/>
      </c>
    </row>
    <row r="623" spans="1:7" ht="16.5" thickBot="1" x14ac:dyDescent="0.3">
      <c r="A623" s="5" t="str">
        <f>IF(Source!D623="","",Source!D623)</f>
        <v/>
      </c>
      <c r="B623" s="6" t="str">
        <f>IF(MID(Source!C623,1,5)="Ateli",RIGHT(Source!C623,LEN(Source!C623)-5),IF(MID(Source!C623,1,1)="8",Source!C623,IF(MID(Source!C623,1,2)="30",Source!C623,"")))</f>
        <v/>
      </c>
      <c r="C623" s="7" t="str">
        <f>IF(Source!E623="","",Source!E623)</f>
        <v/>
      </c>
      <c r="D623" s="6" t="str">
        <f>IF(Source!B623=10,"Enregistrée",IF(Source!B623=40,"En fabrication",IF(Source!B623=70,"Fabriquée","")))</f>
        <v/>
      </c>
      <c r="E623" s="8"/>
      <c r="F623" s="6" t="str">
        <f>IF(Source!G623="EnlËvement","Enlèvement",IF(Source!G623="TournÈe PMN","Tournée PMN",IF(OR(Source!G623="",A623=""),"",Source!G623)))</f>
        <v/>
      </c>
      <c r="G623" s="9" t="str">
        <f>IF(Source!F623="","",Source!F623)</f>
        <v/>
      </c>
    </row>
    <row r="624" spans="1:7" ht="16.5" thickBot="1" x14ac:dyDescent="0.3">
      <c r="A624" s="5" t="str">
        <f>IF(Source!D624="","",Source!D624)</f>
        <v/>
      </c>
      <c r="B624" s="6" t="str">
        <f>IF(MID(Source!C624,1,5)="Ateli",RIGHT(Source!C624,LEN(Source!C624)-5),IF(MID(Source!C624,1,1)="8",Source!C624,IF(MID(Source!C624,1,2)="30",Source!C624,"")))</f>
        <v/>
      </c>
      <c r="C624" s="7" t="str">
        <f>IF(Source!E624="","",Source!E624)</f>
        <v/>
      </c>
      <c r="D624" s="6" t="str">
        <f>IF(Source!B624=10,"Enregistrée",IF(Source!B624=40,"En fabrication",IF(Source!B624=70,"Fabriquée","")))</f>
        <v/>
      </c>
      <c r="E624" s="8"/>
      <c r="F624" s="6" t="str">
        <f>IF(Source!G624="EnlËvement","Enlèvement",IF(Source!G624="TournÈe PMN","Tournée PMN",IF(OR(Source!G624="",A624=""),"",Source!G624)))</f>
        <v/>
      </c>
      <c r="G624" s="9" t="str">
        <f>IF(Source!F624="","",Source!F624)</f>
        <v/>
      </c>
    </row>
    <row r="625" spans="1:7" ht="16.5" thickBot="1" x14ac:dyDescent="0.3">
      <c r="A625" s="5" t="str">
        <f>IF(Source!D625="","",Source!D625)</f>
        <v/>
      </c>
      <c r="B625" s="6" t="str">
        <f>IF(MID(Source!C625,1,5)="Ateli",RIGHT(Source!C625,LEN(Source!C625)-5),IF(MID(Source!C625,1,1)="8",Source!C625,IF(MID(Source!C625,1,2)="30",Source!C625,"")))</f>
        <v/>
      </c>
      <c r="C625" s="7" t="str">
        <f>IF(Source!E625="","",Source!E625)</f>
        <v/>
      </c>
      <c r="D625" s="6" t="str">
        <f>IF(Source!B625=10,"Enregistrée",IF(Source!B625=40,"En fabrication",IF(Source!B625=70,"Fabriquée","")))</f>
        <v/>
      </c>
      <c r="E625" s="8"/>
      <c r="F625" s="6" t="str">
        <f>IF(Source!G625="EnlËvement","Enlèvement",IF(Source!G625="TournÈe PMN","Tournée PMN",IF(OR(Source!G625="",A625=""),"",Source!G625)))</f>
        <v/>
      </c>
      <c r="G625" s="9" t="str">
        <f>IF(Source!F625="","",Source!F625)</f>
        <v/>
      </c>
    </row>
    <row r="626" spans="1:7" ht="16.5" thickBot="1" x14ac:dyDescent="0.3">
      <c r="A626" s="5" t="str">
        <f>IF(Source!D626="","",Source!D626)</f>
        <v/>
      </c>
      <c r="B626" s="6" t="str">
        <f>IF(MID(Source!C626,1,5)="Ateli",RIGHT(Source!C626,LEN(Source!C626)-5),IF(MID(Source!C626,1,1)="8",Source!C626,IF(MID(Source!C626,1,2)="30",Source!C626,"")))</f>
        <v/>
      </c>
      <c r="C626" s="7" t="str">
        <f>IF(Source!E626="","",Source!E626)</f>
        <v/>
      </c>
      <c r="D626" s="6" t="str">
        <f>IF(Source!B626=10,"Enregistrée",IF(Source!B626=40,"En fabrication",IF(Source!B626=70,"Fabriquée","")))</f>
        <v/>
      </c>
      <c r="E626" s="8"/>
      <c r="F626" s="6" t="str">
        <f>IF(Source!G626="EnlËvement","Enlèvement",IF(Source!G626="TournÈe PMN","Tournée PMN",IF(OR(Source!G626="",A626=""),"",Source!G626)))</f>
        <v/>
      </c>
      <c r="G626" s="9" t="str">
        <f>IF(Source!F626="","",Source!F626)</f>
        <v/>
      </c>
    </row>
    <row r="627" spans="1:7" ht="16.5" thickBot="1" x14ac:dyDescent="0.3">
      <c r="A627" s="5" t="str">
        <f>IF(Source!D627="","",Source!D627)</f>
        <v/>
      </c>
      <c r="B627" s="6" t="str">
        <f>IF(MID(Source!C627,1,5)="Ateli",RIGHT(Source!C627,LEN(Source!C627)-5),IF(MID(Source!C627,1,1)="8",Source!C627,IF(MID(Source!C627,1,2)="30",Source!C627,"")))</f>
        <v/>
      </c>
      <c r="C627" s="7" t="str">
        <f>IF(Source!E627="","",Source!E627)</f>
        <v/>
      </c>
      <c r="D627" s="6" t="str">
        <f>IF(Source!B627=10,"Enregistrée",IF(Source!B627=40,"En fabrication",IF(Source!B627=70,"Fabriquée","")))</f>
        <v/>
      </c>
      <c r="E627" s="8"/>
      <c r="F627" s="6" t="str">
        <f>IF(Source!G627="EnlËvement","Enlèvement",IF(Source!G627="TournÈe PMN","Tournée PMN",IF(OR(Source!G627="",A627=""),"",Source!G627)))</f>
        <v/>
      </c>
      <c r="G627" s="9" t="str">
        <f>IF(Source!F627="","",Source!F627)</f>
        <v/>
      </c>
    </row>
    <row r="628" spans="1:7" ht="16.5" thickBot="1" x14ac:dyDescent="0.3">
      <c r="A628" s="5" t="str">
        <f>IF(Source!D628="","",Source!D628)</f>
        <v/>
      </c>
      <c r="B628" s="6" t="str">
        <f>IF(MID(Source!C628,1,5)="Ateli",RIGHT(Source!C628,LEN(Source!C628)-5),IF(MID(Source!C628,1,1)="8",Source!C628,IF(MID(Source!C628,1,2)="30",Source!C628,"")))</f>
        <v/>
      </c>
      <c r="C628" s="7" t="str">
        <f>IF(Source!E628="","",Source!E628)</f>
        <v/>
      </c>
      <c r="D628" s="6" t="str">
        <f>IF(Source!B628=10,"Enregistrée",IF(Source!B628=40,"En fabrication",IF(Source!B628=70,"Fabriquée","")))</f>
        <v/>
      </c>
      <c r="E628" s="8"/>
      <c r="F628" s="6" t="str">
        <f>IF(Source!G628="EnlËvement","Enlèvement",IF(Source!G628="TournÈe PMN","Tournée PMN",IF(OR(Source!G628="",A628=""),"",Source!G628)))</f>
        <v/>
      </c>
      <c r="G628" s="9" t="str">
        <f>IF(Source!F628="","",Source!F628)</f>
        <v/>
      </c>
    </row>
    <row r="629" spans="1:7" ht="16.5" thickBot="1" x14ac:dyDescent="0.3">
      <c r="A629" s="5" t="str">
        <f>IF(Source!D629="","",Source!D629)</f>
        <v/>
      </c>
      <c r="B629" s="6" t="str">
        <f>IF(MID(Source!C629,1,5)="Ateli",RIGHT(Source!C629,LEN(Source!C629)-5),IF(MID(Source!C629,1,1)="8",Source!C629,IF(MID(Source!C629,1,2)="30",Source!C629,"")))</f>
        <v/>
      </c>
      <c r="C629" s="7" t="str">
        <f>IF(Source!E629="","",Source!E629)</f>
        <v/>
      </c>
      <c r="D629" s="6" t="str">
        <f>IF(Source!B629=10,"Enregistrée",IF(Source!B629=40,"En fabrication",IF(Source!B629=70,"Fabriquée","")))</f>
        <v/>
      </c>
      <c r="E629" s="8"/>
      <c r="F629" s="6" t="str">
        <f>IF(Source!G629="EnlËvement","Enlèvement",IF(Source!G629="TournÈe PMN","Tournée PMN",IF(OR(Source!G629="",A629=""),"",Source!G629)))</f>
        <v/>
      </c>
      <c r="G629" s="9" t="str">
        <f>IF(Source!F629="","",Source!F629)</f>
        <v/>
      </c>
    </row>
    <row r="630" spans="1:7" ht="16.5" thickBot="1" x14ac:dyDescent="0.3">
      <c r="A630" s="5" t="str">
        <f>IF(Source!D630="","",Source!D630)</f>
        <v/>
      </c>
      <c r="B630" s="6" t="str">
        <f>IF(MID(Source!C630,1,5)="Ateli",RIGHT(Source!C630,LEN(Source!C630)-5),IF(MID(Source!C630,1,1)="8",Source!C630,IF(MID(Source!C630,1,2)="30",Source!C630,"")))</f>
        <v/>
      </c>
      <c r="C630" s="7" t="str">
        <f>IF(Source!E630="","",Source!E630)</f>
        <v/>
      </c>
      <c r="D630" s="6" t="str">
        <f>IF(Source!B630=10,"Enregistrée",IF(Source!B630=40,"En fabrication",IF(Source!B630=70,"Fabriquée","")))</f>
        <v/>
      </c>
      <c r="E630" s="8"/>
      <c r="F630" s="6" t="str">
        <f>IF(Source!G630="EnlËvement","Enlèvement",IF(Source!G630="TournÈe PMN","Tournée PMN",IF(OR(Source!G630="",A630=""),"",Source!G630)))</f>
        <v/>
      </c>
      <c r="G630" s="9" t="str">
        <f>IF(Source!F630="","",Source!F630)</f>
        <v/>
      </c>
    </row>
    <row r="631" spans="1:7" ht="16.5" thickBot="1" x14ac:dyDescent="0.3">
      <c r="A631" s="5" t="str">
        <f>IF(Source!D631="","",Source!D631)</f>
        <v/>
      </c>
      <c r="B631" s="6" t="str">
        <f>IF(MID(Source!C631,1,5)="Ateli",RIGHT(Source!C631,LEN(Source!C631)-5),IF(MID(Source!C631,1,1)="8",Source!C631,IF(MID(Source!C631,1,2)="30",Source!C631,"")))</f>
        <v/>
      </c>
      <c r="C631" s="7" t="str">
        <f>IF(Source!E631="","",Source!E631)</f>
        <v/>
      </c>
      <c r="D631" s="6" t="str">
        <f>IF(Source!B631=10,"Enregistrée",IF(Source!B631=40,"En fabrication",IF(Source!B631=70,"Fabriquée","")))</f>
        <v/>
      </c>
      <c r="E631" s="8"/>
      <c r="F631" s="6" t="str">
        <f>IF(Source!G631="EnlËvement","Enlèvement",IF(Source!G631="TournÈe PMN","Tournée PMN",IF(OR(Source!G631="",A631=""),"",Source!G631)))</f>
        <v/>
      </c>
      <c r="G631" s="9" t="str">
        <f>IF(Source!F631="","",Source!F631)</f>
        <v/>
      </c>
    </row>
    <row r="632" spans="1:7" ht="16.5" thickBot="1" x14ac:dyDescent="0.3">
      <c r="A632" s="5" t="str">
        <f>IF(Source!D632="","",Source!D632)</f>
        <v/>
      </c>
      <c r="B632" s="6" t="str">
        <f>IF(MID(Source!C632,1,5)="Ateli",RIGHT(Source!C632,LEN(Source!C632)-5),IF(MID(Source!C632,1,1)="8",Source!C632,IF(MID(Source!C632,1,2)="30",Source!C632,"")))</f>
        <v/>
      </c>
      <c r="C632" s="7" t="str">
        <f>IF(Source!E632="","",Source!E632)</f>
        <v/>
      </c>
      <c r="D632" s="6" t="str">
        <f>IF(Source!B632=10,"Enregistrée",IF(Source!B632=40,"En fabrication",IF(Source!B632=70,"Fabriquée","")))</f>
        <v/>
      </c>
      <c r="E632" s="8"/>
      <c r="F632" s="6" t="str">
        <f>IF(Source!G632="EnlËvement","Enlèvement",IF(Source!G632="TournÈe PMN","Tournée PMN",IF(OR(Source!G632="",A632=""),"",Source!G632)))</f>
        <v/>
      </c>
      <c r="G632" s="9" t="str">
        <f>IF(Source!F632="","",Source!F632)</f>
        <v/>
      </c>
    </row>
    <row r="633" spans="1:7" ht="16.5" thickBot="1" x14ac:dyDescent="0.3">
      <c r="A633" s="5" t="str">
        <f>IF(Source!D633="","",Source!D633)</f>
        <v/>
      </c>
      <c r="B633" s="6" t="str">
        <f>IF(MID(Source!C633,1,5)="Ateli",RIGHT(Source!C633,LEN(Source!C633)-5),IF(MID(Source!C633,1,1)="8",Source!C633,IF(MID(Source!C633,1,2)="30",Source!C633,"")))</f>
        <v/>
      </c>
      <c r="C633" s="7" t="str">
        <f>IF(Source!E633="","",Source!E633)</f>
        <v/>
      </c>
      <c r="D633" s="6" t="str">
        <f>IF(Source!B633=10,"Enregistrée",IF(Source!B633=40,"En fabrication",IF(Source!B633=70,"Fabriquée","")))</f>
        <v/>
      </c>
      <c r="E633" s="8"/>
      <c r="F633" s="6" t="str">
        <f>IF(Source!G633="EnlËvement","Enlèvement",IF(Source!G633="TournÈe PMN","Tournée PMN",IF(OR(Source!G633="",A633=""),"",Source!G633)))</f>
        <v/>
      </c>
      <c r="G633" s="9" t="str">
        <f>IF(Source!F633="","",Source!F633)</f>
        <v/>
      </c>
    </row>
    <row r="634" spans="1:7" ht="16.5" thickBot="1" x14ac:dyDescent="0.3">
      <c r="A634" s="5" t="str">
        <f>IF(Source!D634="","",Source!D634)</f>
        <v/>
      </c>
      <c r="B634" s="6" t="str">
        <f>IF(MID(Source!C634,1,5)="Ateli",RIGHT(Source!C634,LEN(Source!C634)-5),IF(MID(Source!C634,1,1)="8",Source!C634,IF(MID(Source!C634,1,2)="30",Source!C634,"")))</f>
        <v/>
      </c>
      <c r="C634" s="7" t="str">
        <f>IF(Source!E634="","",Source!E634)</f>
        <v/>
      </c>
      <c r="D634" s="6" t="str">
        <f>IF(Source!B634=10,"Enregistrée",IF(Source!B634=40,"En fabrication",IF(Source!B634=70,"Fabriquée","")))</f>
        <v/>
      </c>
      <c r="E634" s="8"/>
      <c r="F634" s="6" t="str">
        <f>IF(Source!G634="EnlËvement","Enlèvement",IF(Source!G634="TournÈe PMN","Tournée PMN",IF(OR(Source!G634="",A634=""),"",Source!G634)))</f>
        <v/>
      </c>
      <c r="G634" s="9" t="str">
        <f>IF(Source!F634="","",Source!F634)</f>
        <v/>
      </c>
    </row>
    <row r="635" spans="1:7" ht="16.5" thickBot="1" x14ac:dyDescent="0.3">
      <c r="A635" s="5" t="str">
        <f>IF(Source!D635="","",Source!D635)</f>
        <v/>
      </c>
      <c r="B635" s="6" t="str">
        <f>IF(MID(Source!C635,1,5)="Ateli",RIGHT(Source!C635,LEN(Source!C635)-5),IF(MID(Source!C635,1,1)="8",Source!C635,IF(MID(Source!C635,1,2)="30",Source!C635,"")))</f>
        <v/>
      </c>
      <c r="C635" s="7" t="str">
        <f>IF(Source!E635="","",Source!E635)</f>
        <v/>
      </c>
      <c r="D635" s="6" t="str">
        <f>IF(Source!B635=10,"Enregistrée",IF(Source!B635=40,"En fabrication",IF(Source!B635=70,"Fabriquée","")))</f>
        <v/>
      </c>
      <c r="E635" s="8"/>
      <c r="F635" s="6" t="str">
        <f>IF(Source!G635="EnlËvement","Enlèvement",IF(Source!G635="TournÈe PMN","Tournée PMN",IF(OR(Source!G635="",A635=""),"",Source!G635)))</f>
        <v/>
      </c>
      <c r="G635" s="9" t="str">
        <f>IF(Source!F635="","",Source!F635)</f>
        <v/>
      </c>
    </row>
    <row r="636" spans="1:7" ht="16.5" thickBot="1" x14ac:dyDescent="0.3">
      <c r="A636" s="5" t="str">
        <f>IF(Source!D636="","",Source!D636)</f>
        <v/>
      </c>
      <c r="B636" s="6" t="str">
        <f>IF(MID(Source!C636,1,5)="Ateli",RIGHT(Source!C636,LEN(Source!C636)-5),IF(MID(Source!C636,1,1)="8",Source!C636,IF(MID(Source!C636,1,2)="30",Source!C636,"")))</f>
        <v/>
      </c>
      <c r="C636" s="7" t="str">
        <f>IF(Source!E636="","",Source!E636)</f>
        <v/>
      </c>
      <c r="D636" s="6" t="str">
        <f>IF(Source!B636=10,"Enregistrée",IF(Source!B636=40,"En fabrication",IF(Source!B636=70,"Fabriquée","")))</f>
        <v/>
      </c>
      <c r="E636" s="8"/>
      <c r="F636" s="6" t="str">
        <f>IF(Source!G636="EnlËvement","Enlèvement",IF(Source!G636="TournÈe PMN","Tournée PMN",IF(OR(Source!G636="",A636=""),"",Source!G636)))</f>
        <v/>
      </c>
      <c r="G636" s="9" t="str">
        <f>IF(Source!F636="","",Source!F636)</f>
        <v/>
      </c>
    </row>
    <row r="637" spans="1:7" ht="16.5" thickBot="1" x14ac:dyDescent="0.3">
      <c r="A637" s="5" t="str">
        <f>IF(Source!D637="","",Source!D637)</f>
        <v/>
      </c>
      <c r="B637" s="6" t="str">
        <f>IF(MID(Source!C637,1,5)="Ateli",RIGHT(Source!C637,LEN(Source!C637)-5),IF(MID(Source!C637,1,1)="8",Source!C637,IF(MID(Source!C637,1,2)="30",Source!C637,"")))</f>
        <v/>
      </c>
      <c r="C637" s="7" t="str">
        <f>IF(Source!E637="","",Source!E637)</f>
        <v/>
      </c>
      <c r="D637" s="6" t="str">
        <f>IF(Source!B637=10,"Enregistrée",IF(Source!B637=40,"En fabrication",IF(Source!B637=70,"Fabriquée","")))</f>
        <v/>
      </c>
      <c r="E637" s="8"/>
      <c r="F637" s="6" t="str">
        <f>IF(Source!G637="EnlËvement","Enlèvement",IF(Source!G637="TournÈe PMN","Tournée PMN",IF(OR(Source!G637="",A637=""),"",Source!G637)))</f>
        <v/>
      </c>
      <c r="G637" s="9" t="str">
        <f>IF(Source!F637="","",Source!F637)</f>
        <v/>
      </c>
    </row>
    <row r="638" spans="1:7" ht="16.5" thickBot="1" x14ac:dyDescent="0.3">
      <c r="A638" s="5" t="str">
        <f>IF(Source!D638="","",Source!D638)</f>
        <v/>
      </c>
      <c r="B638" s="6" t="str">
        <f>IF(MID(Source!C638,1,5)="Ateli",RIGHT(Source!C638,LEN(Source!C638)-5),IF(MID(Source!C638,1,1)="8",Source!C638,IF(MID(Source!C638,1,2)="30",Source!C638,"")))</f>
        <v/>
      </c>
      <c r="C638" s="7" t="str">
        <f>IF(Source!E638="","",Source!E638)</f>
        <v/>
      </c>
      <c r="D638" s="6" t="str">
        <f>IF(Source!B638=10,"Enregistrée",IF(Source!B638=40,"En fabrication",IF(Source!B638=70,"Fabriquée","")))</f>
        <v/>
      </c>
      <c r="E638" s="8"/>
      <c r="F638" s="6" t="str">
        <f>IF(Source!G638="EnlËvement","Enlèvement",IF(Source!G638="TournÈe PMN","Tournée PMN",IF(OR(Source!G638="",A638=""),"",Source!G638)))</f>
        <v/>
      </c>
      <c r="G638" s="9" t="str">
        <f>IF(Source!F638="","",Source!F638)</f>
        <v/>
      </c>
    </row>
    <row r="639" spans="1:7" ht="16.5" thickBot="1" x14ac:dyDescent="0.3">
      <c r="A639" s="5" t="str">
        <f>IF(Source!D639="","",Source!D639)</f>
        <v/>
      </c>
      <c r="B639" s="6" t="str">
        <f>IF(MID(Source!C639,1,5)="Ateli",RIGHT(Source!C639,LEN(Source!C639)-5),IF(MID(Source!C639,1,1)="8",Source!C639,IF(MID(Source!C639,1,2)="30",Source!C639,"")))</f>
        <v/>
      </c>
      <c r="C639" s="7" t="str">
        <f>IF(Source!E639="","",Source!E639)</f>
        <v/>
      </c>
      <c r="D639" s="6" t="str">
        <f>IF(Source!B639=10,"Enregistrée",IF(Source!B639=40,"En fabrication",IF(Source!B639=70,"Fabriquée","")))</f>
        <v/>
      </c>
      <c r="E639" s="8"/>
      <c r="F639" s="6" t="str">
        <f>IF(Source!G639="EnlËvement","Enlèvement",IF(Source!G639="TournÈe PMN","Tournée PMN",IF(OR(Source!G639="",A639=""),"",Source!G639)))</f>
        <v/>
      </c>
      <c r="G639" s="9" t="str">
        <f>IF(Source!F639="","",Source!F639)</f>
        <v/>
      </c>
    </row>
    <row r="640" spans="1:7" ht="16.5" thickBot="1" x14ac:dyDescent="0.3">
      <c r="A640" s="5" t="str">
        <f>IF(Source!D640="","",Source!D640)</f>
        <v/>
      </c>
      <c r="B640" s="6" t="str">
        <f>IF(MID(Source!C640,1,5)="Ateli",RIGHT(Source!C640,LEN(Source!C640)-5),IF(MID(Source!C640,1,1)="8",Source!C640,IF(MID(Source!C640,1,2)="30",Source!C640,"")))</f>
        <v/>
      </c>
      <c r="C640" s="7" t="str">
        <f>IF(Source!E640="","",Source!E640)</f>
        <v/>
      </c>
      <c r="D640" s="6" t="str">
        <f>IF(Source!B640=10,"Enregistrée",IF(Source!B640=40,"En fabrication",IF(Source!B640=70,"Fabriquée","")))</f>
        <v/>
      </c>
      <c r="E640" s="8"/>
      <c r="F640" s="6" t="str">
        <f>IF(Source!G640="EnlËvement","Enlèvement",IF(Source!G640="TournÈe PMN","Tournée PMN",IF(OR(Source!G640="",A640=""),"",Source!G640)))</f>
        <v/>
      </c>
      <c r="G640" s="9" t="str">
        <f>IF(Source!F640="","",Source!F640)</f>
        <v/>
      </c>
    </row>
    <row r="641" spans="1:7" ht="16.5" thickBot="1" x14ac:dyDescent="0.3">
      <c r="A641" s="5" t="str">
        <f>IF(Source!D641="","",Source!D641)</f>
        <v/>
      </c>
      <c r="B641" s="6" t="str">
        <f>IF(MID(Source!C641,1,5)="Ateli",RIGHT(Source!C641,LEN(Source!C641)-5),IF(MID(Source!C641,1,1)="8",Source!C641,IF(MID(Source!C641,1,2)="30",Source!C641,"")))</f>
        <v/>
      </c>
      <c r="C641" s="7" t="str">
        <f>IF(Source!E641="","",Source!E641)</f>
        <v/>
      </c>
      <c r="D641" s="6" t="str">
        <f>IF(Source!B641=10,"Enregistrée",IF(Source!B641=40,"En fabrication",IF(Source!B641=70,"Fabriquée","")))</f>
        <v/>
      </c>
      <c r="E641" s="8"/>
      <c r="F641" s="6" t="str">
        <f>IF(Source!G641="EnlËvement","Enlèvement",IF(Source!G641="TournÈe PMN","Tournée PMN",IF(OR(Source!G641="",A641=""),"",Source!G641)))</f>
        <v/>
      </c>
      <c r="G641" s="9" t="str">
        <f>IF(Source!F641="","",Source!F641)</f>
        <v/>
      </c>
    </row>
    <row r="642" spans="1:7" ht="16.5" thickBot="1" x14ac:dyDescent="0.3">
      <c r="A642" s="5" t="str">
        <f>IF(Source!D642="","",Source!D642)</f>
        <v/>
      </c>
      <c r="B642" s="6" t="str">
        <f>IF(MID(Source!C642,1,5)="Ateli",RIGHT(Source!C642,LEN(Source!C642)-5),IF(MID(Source!C642,1,1)="8",Source!C642,IF(MID(Source!C642,1,2)="30",Source!C642,"")))</f>
        <v/>
      </c>
      <c r="C642" s="7" t="str">
        <f>IF(Source!E642="","",Source!E642)</f>
        <v/>
      </c>
      <c r="D642" s="6" t="str">
        <f>IF(Source!B642=10,"Enregistrée",IF(Source!B642=40,"En fabrication",IF(Source!B642=70,"Fabriquée","")))</f>
        <v/>
      </c>
      <c r="E642" s="8"/>
      <c r="F642" s="6" t="str">
        <f>IF(Source!G642="EnlËvement","Enlèvement",IF(Source!G642="TournÈe PMN","Tournée PMN",IF(OR(Source!G642="",A642=""),"",Source!G642)))</f>
        <v/>
      </c>
      <c r="G642" s="9" t="str">
        <f>IF(Source!F642="","",Source!F642)</f>
        <v/>
      </c>
    </row>
    <row r="643" spans="1:7" ht="16.5" thickBot="1" x14ac:dyDescent="0.3">
      <c r="A643" s="5" t="str">
        <f>IF(Source!D643="","",Source!D643)</f>
        <v/>
      </c>
      <c r="B643" s="6" t="str">
        <f>IF(MID(Source!C643,1,5)="Ateli",RIGHT(Source!C643,LEN(Source!C643)-5),IF(MID(Source!C643,1,1)="8",Source!C643,IF(MID(Source!C643,1,2)="30",Source!C643,"")))</f>
        <v/>
      </c>
      <c r="C643" s="7" t="str">
        <f>IF(Source!E643="","",Source!E643)</f>
        <v/>
      </c>
      <c r="D643" s="6" t="str">
        <f>IF(Source!B643=10,"Enregistrée",IF(Source!B643=40,"En fabrication",IF(Source!B643=70,"Fabriquée","")))</f>
        <v/>
      </c>
      <c r="E643" s="8"/>
      <c r="F643" s="6" t="str">
        <f>IF(Source!G643="EnlËvement","Enlèvement",IF(Source!G643="TournÈe PMN","Tournée PMN",IF(OR(Source!G643="",A643=""),"",Source!G643)))</f>
        <v/>
      </c>
      <c r="G643" s="9" t="str">
        <f>IF(Source!F643="","",Source!F643)</f>
        <v/>
      </c>
    </row>
    <row r="644" spans="1:7" ht="16.5" thickBot="1" x14ac:dyDescent="0.3">
      <c r="A644" s="5" t="str">
        <f>IF(Source!D644="","",Source!D644)</f>
        <v/>
      </c>
      <c r="B644" s="6" t="str">
        <f>IF(MID(Source!C644,1,5)="Ateli",RIGHT(Source!C644,LEN(Source!C644)-5),IF(MID(Source!C644,1,1)="8",Source!C644,IF(MID(Source!C644,1,2)="30",Source!C644,"")))</f>
        <v/>
      </c>
      <c r="C644" s="7" t="str">
        <f>IF(Source!E644="","",Source!E644)</f>
        <v/>
      </c>
      <c r="D644" s="6" t="str">
        <f>IF(Source!B644=10,"Enregistrée",IF(Source!B644=40,"En fabrication",IF(Source!B644=70,"Fabriquée","")))</f>
        <v/>
      </c>
      <c r="E644" s="8"/>
      <c r="F644" s="6" t="str">
        <f>IF(Source!G644="EnlËvement","Enlèvement",IF(Source!G644="TournÈe PMN","Tournée PMN",IF(OR(Source!G644="",A644=""),"",Source!G644)))</f>
        <v/>
      </c>
      <c r="G644" s="9" t="str">
        <f>IF(Source!F644="","",Source!F644)</f>
        <v/>
      </c>
    </row>
    <row r="645" spans="1:7" ht="16.5" thickBot="1" x14ac:dyDescent="0.3">
      <c r="A645" s="5" t="str">
        <f>IF(Source!D645="","",Source!D645)</f>
        <v/>
      </c>
      <c r="B645" s="6" t="str">
        <f>IF(MID(Source!C645,1,5)="Ateli",RIGHT(Source!C645,LEN(Source!C645)-5),IF(MID(Source!C645,1,1)="8",Source!C645,IF(MID(Source!C645,1,2)="30",Source!C645,"")))</f>
        <v/>
      </c>
      <c r="C645" s="7" t="str">
        <f>IF(Source!E645="","",Source!E645)</f>
        <v/>
      </c>
      <c r="D645" s="6" t="str">
        <f>IF(Source!B645=10,"Enregistrée",IF(Source!B645=40,"En fabrication",IF(Source!B645=70,"Fabriquée","")))</f>
        <v/>
      </c>
      <c r="E645" s="8"/>
      <c r="F645" s="6" t="str">
        <f>IF(Source!G645="EnlËvement","Enlèvement",IF(Source!G645="TournÈe PMN","Tournée PMN",IF(OR(Source!G645="",A645=""),"",Source!G645)))</f>
        <v/>
      </c>
      <c r="G645" s="9" t="str">
        <f>IF(Source!F645="","",Source!F645)</f>
        <v/>
      </c>
    </row>
    <row r="646" spans="1:7" ht="16.5" thickBot="1" x14ac:dyDescent="0.3">
      <c r="A646" s="5" t="str">
        <f>IF(Source!D646="","",Source!D646)</f>
        <v/>
      </c>
      <c r="B646" s="6" t="str">
        <f>IF(MID(Source!C646,1,5)="Ateli",RIGHT(Source!C646,LEN(Source!C646)-5),IF(MID(Source!C646,1,1)="8",Source!C646,IF(MID(Source!C646,1,2)="30",Source!C646,"")))</f>
        <v/>
      </c>
      <c r="C646" s="7" t="str">
        <f>IF(Source!E646="","",Source!E646)</f>
        <v/>
      </c>
      <c r="D646" s="6" t="str">
        <f>IF(Source!B646=10,"Enregistrée",IF(Source!B646=40,"En fabrication",IF(Source!B646=70,"Fabriquée","")))</f>
        <v/>
      </c>
      <c r="E646" s="8"/>
      <c r="F646" s="6" t="str">
        <f>IF(Source!G646="EnlËvement","Enlèvement",IF(Source!G646="TournÈe PMN","Tournée PMN",IF(OR(Source!G646="",A646=""),"",Source!G646)))</f>
        <v/>
      </c>
      <c r="G646" s="9" t="str">
        <f>IF(Source!F646="","",Source!F646)</f>
        <v/>
      </c>
    </row>
    <row r="647" spans="1:7" ht="16.5" thickBot="1" x14ac:dyDescent="0.3">
      <c r="A647" s="5" t="str">
        <f>IF(Source!D647="","",Source!D647)</f>
        <v/>
      </c>
      <c r="B647" s="6" t="str">
        <f>IF(MID(Source!C647,1,5)="Ateli",RIGHT(Source!C647,LEN(Source!C647)-5),IF(MID(Source!C647,1,1)="8",Source!C647,IF(MID(Source!C647,1,2)="30",Source!C647,"")))</f>
        <v/>
      </c>
      <c r="C647" s="7" t="str">
        <f>IF(Source!E647="","",Source!E647)</f>
        <v/>
      </c>
      <c r="D647" s="6" t="str">
        <f>IF(Source!B647=10,"Enregistrée",IF(Source!B647=40,"En fabrication",IF(Source!B647=70,"Fabriquée","")))</f>
        <v/>
      </c>
      <c r="E647" s="8"/>
      <c r="F647" s="6" t="str">
        <f>IF(Source!G647="EnlËvement","Enlèvement",IF(Source!G647="TournÈe PMN","Tournée PMN",IF(OR(Source!G647="",A647=""),"",Source!G647)))</f>
        <v/>
      </c>
      <c r="G647" s="9" t="str">
        <f>IF(Source!F647="","",Source!F647)</f>
        <v/>
      </c>
    </row>
    <row r="648" spans="1:7" ht="16.5" thickBot="1" x14ac:dyDescent="0.3">
      <c r="A648" s="5" t="str">
        <f>IF(Source!D648="","",Source!D648)</f>
        <v/>
      </c>
      <c r="B648" s="6" t="str">
        <f>IF(MID(Source!C648,1,5)="Ateli",RIGHT(Source!C648,LEN(Source!C648)-5),IF(MID(Source!C648,1,1)="8",Source!C648,IF(MID(Source!C648,1,2)="30",Source!C648,"")))</f>
        <v/>
      </c>
      <c r="C648" s="7" t="str">
        <f>IF(Source!E648="","",Source!E648)</f>
        <v/>
      </c>
      <c r="D648" s="6" t="str">
        <f>IF(Source!B648=10,"Enregistrée",IF(Source!B648=40,"En fabrication",IF(Source!B648=70,"Fabriquée","")))</f>
        <v/>
      </c>
      <c r="E648" s="8"/>
      <c r="F648" s="6" t="str">
        <f>IF(Source!G648="EnlËvement","Enlèvement",IF(Source!G648="TournÈe PMN","Tournée PMN",IF(OR(Source!G648="",A648=""),"",Source!G648)))</f>
        <v/>
      </c>
      <c r="G648" s="9" t="str">
        <f>IF(Source!F648="","",Source!F648)</f>
        <v/>
      </c>
    </row>
    <row r="649" spans="1:7" ht="16.5" thickBot="1" x14ac:dyDescent="0.3">
      <c r="A649" s="5" t="str">
        <f>IF(Source!D649="","",Source!D649)</f>
        <v/>
      </c>
      <c r="B649" s="6" t="str">
        <f>IF(MID(Source!C649,1,5)="Ateli",RIGHT(Source!C649,LEN(Source!C649)-5),IF(MID(Source!C649,1,1)="8",Source!C649,IF(MID(Source!C649,1,2)="30",Source!C649,"")))</f>
        <v/>
      </c>
      <c r="C649" s="7" t="str">
        <f>IF(Source!E649="","",Source!E649)</f>
        <v/>
      </c>
      <c r="D649" s="6" t="str">
        <f>IF(Source!B649=10,"Enregistrée",IF(Source!B649=40,"En fabrication",IF(Source!B649=70,"Fabriquée","")))</f>
        <v/>
      </c>
      <c r="E649" s="8"/>
      <c r="F649" s="6" t="str">
        <f>IF(Source!G649="EnlËvement","Enlèvement",IF(Source!G649="TournÈe PMN","Tournée PMN",IF(OR(Source!G649="",A649=""),"",Source!G649)))</f>
        <v/>
      </c>
      <c r="G649" s="9" t="str">
        <f>IF(Source!F649="","",Source!F649)</f>
        <v/>
      </c>
    </row>
    <row r="650" spans="1:7" ht="16.5" thickBot="1" x14ac:dyDescent="0.3">
      <c r="A650" s="5" t="str">
        <f>IF(Source!D650="","",Source!D650)</f>
        <v/>
      </c>
      <c r="B650" s="6" t="str">
        <f>IF(MID(Source!C650,1,5)="Ateli",RIGHT(Source!C650,LEN(Source!C650)-5),IF(MID(Source!C650,1,1)="8",Source!C650,IF(MID(Source!C650,1,2)="30",Source!C650,"")))</f>
        <v/>
      </c>
      <c r="C650" s="7" t="str">
        <f>IF(Source!E650="","",Source!E650)</f>
        <v/>
      </c>
      <c r="D650" s="6" t="str">
        <f>IF(Source!B650=10,"Enregistrée",IF(Source!B650=40,"En fabrication",IF(Source!B650=70,"Fabriquée","")))</f>
        <v/>
      </c>
      <c r="E650" s="8"/>
      <c r="F650" s="6" t="str">
        <f>IF(Source!G650="EnlËvement","Enlèvement",IF(Source!G650="TournÈe PMN","Tournée PMN",IF(OR(Source!G650="",A650=""),"",Source!G650)))</f>
        <v/>
      </c>
      <c r="G650" s="9" t="str">
        <f>IF(Source!F650="","",Source!F650)</f>
        <v/>
      </c>
    </row>
    <row r="651" spans="1:7" ht="16.5" thickBot="1" x14ac:dyDescent="0.3">
      <c r="A651" s="5" t="str">
        <f>IF(Source!D651="","",Source!D651)</f>
        <v/>
      </c>
      <c r="B651" s="6" t="str">
        <f>IF(MID(Source!C651,1,5)="Ateli",RIGHT(Source!C651,LEN(Source!C651)-5),IF(MID(Source!C651,1,1)="8",Source!C651,IF(MID(Source!C651,1,2)="30",Source!C651,"")))</f>
        <v/>
      </c>
      <c r="C651" s="7" t="str">
        <f>IF(Source!E651="","",Source!E651)</f>
        <v/>
      </c>
      <c r="D651" s="6" t="str">
        <f>IF(Source!B651=10,"Enregistrée",IF(Source!B651=40,"En fabrication",IF(Source!B651=70,"Fabriquée","")))</f>
        <v/>
      </c>
      <c r="E651" s="8"/>
      <c r="F651" s="6" t="str">
        <f>IF(Source!G651="EnlËvement","Enlèvement",IF(Source!G651="TournÈe PMN","Tournée PMN",IF(OR(Source!G651="",A651=""),"",Source!G651)))</f>
        <v/>
      </c>
      <c r="G651" s="9" t="str">
        <f>IF(Source!F651="","",Source!F651)</f>
        <v/>
      </c>
    </row>
    <row r="652" spans="1:7" ht="16.5" thickBot="1" x14ac:dyDescent="0.3">
      <c r="A652" s="5" t="str">
        <f>IF(Source!D652="","",Source!D652)</f>
        <v/>
      </c>
      <c r="B652" s="6" t="str">
        <f>IF(MID(Source!C652,1,5)="Ateli",RIGHT(Source!C652,LEN(Source!C652)-5),IF(MID(Source!C652,1,1)="8",Source!C652,IF(MID(Source!C652,1,2)="30",Source!C652,"")))</f>
        <v/>
      </c>
      <c r="C652" s="7" t="str">
        <f>IF(Source!E652="","",Source!E652)</f>
        <v/>
      </c>
      <c r="D652" s="6" t="str">
        <f>IF(Source!B652=10,"Enregistrée",IF(Source!B652=40,"En fabrication",IF(Source!B652=70,"Fabriquée","")))</f>
        <v/>
      </c>
      <c r="E652" s="8"/>
      <c r="F652" s="6" t="str">
        <f>IF(Source!G652="EnlËvement","Enlèvement",IF(Source!G652="TournÈe PMN","Tournée PMN",IF(OR(Source!G652="",A652=""),"",Source!G652)))</f>
        <v/>
      </c>
      <c r="G652" s="9" t="str">
        <f>IF(Source!F652="","",Source!F652)</f>
        <v/>
      </c>
    </row>
    <row r="653" spans="1:7" ht="16.5" thickBot="1" x14ac:dyDescent="0.3">
      <c r="A653" s="5" t="str">
        <f>IF(Source!D653="","",Source!D653)</f>
        <v/>
      </c>
      <c r="B653" s="6" t="str">
        <f>IF(MID(Source!C653,1,5)="Ateli",RIGHT(Source!C653,LEN(Source!C653)-5),IF(MID(Source!C653,1,1)="8",Source!C653,IF(MID(Source!C653,1,2)="30",Source!C653,"")))</f>
        <v/>
      </c>
      <c r="C653" s="7" t="str">
        <f>IF(Source!E653="","",Source!E653)</f>
        <v/>
      </c>
      <c r="D653" s="6" t="str">
        <f>IF(Source!B653=10,"Enregistrée",IF(Source!B653=40,"En fabrication",IF(Source!B653=70,"Fabriquée","")))</f>
        <v/>
      </c>
      <c r="E653" s="8"/>
      <c r="F653" s="6" t="str">
        <f>IF(Source!G653="EnlËvement","Enlèvement",IF(Source!G653="TournÈe PMN","Tournée PMN",IF(OR(Source!G653="",A653=""),"",Source!G653)))</f>
        <v/>
      </c>
      <c r="G653" s="9" t="str">
        <f>IF(Source!F653="","",Source!F653)</f>
        <v/>
      </c>
    </row>
    <row r="654" spans="1:7" ht="16.5" thickBot="1" x14ac:dyDescent="0.3">
      <c r="A654" s="5" t="str">
        <f>IF(Source!D654="","",Source!D654)</f>
        <v/>
      </c>
      <c r="B654" s="6" t="str">
        <f>IF(MID(Source!C654,1,5)="Ateli",RIGHT(Source!C654,LEN(Source!C654)-5),IF(MID(Source!C654,1,1)="8",Source!C654,IF(MID(Source!C654,1,2)="30",Source!C654,"")))</f>
        <v/>
      </c>
      <c r="C654" s="7" t="str">
        <f>IF(Source!E654="","",Source!E654)</f>
        <v/>
      </c>
      <c r="D654" s="6" t="str">
        <f>IF(Source!B654=10,"Enregistrée",IF(Source!B654=40,"En fabrication",IF(Source!B654=70,"Fabriquée","")))</f>
        <v/>
      </c>
      <c r="E654" s="8"/>
      <c r="F654" s="6" t="str">
        <f>IF(Source!G654="EnlËvement","Enlèvement",IF(Source!G654="TournÈe PMN","Tournée PMN",IF(OR(Source!G654="",A654=""),"",Source!G654)))</f>
        <v/>
      </c>
      <c r="G654" s="9" t="str">
        <f>IF(Source!F654="","",Source!F654)</f>
        <v/>
      </c>
    </row>
    <row r="655" spans="1:7" ht="16.5" thickBot="1" x14ac:dyDescent="0.3">
      <c r="A655" s="5" t="str">
        <f>IF(Source!D655="","",Source!D655)</f>
        <v/>
      </c>
      <c r="B655" s="6" t="str">
        <f>IF(MID(Source!C655,1,5)="Ateli",RIGHT(Source!C655,LEN(Source!C655)-5),IF(MID(Source!C655,1,1)="8",Source!C655,IF(MID(Source!C655,1,2)="30",Source!C655,"")))</f>
        <v/>
      </c>
      <c r="C655" s="7" t="str">
        <f>IF(Source!E655="","",Source!E655)</f>
        <v/>
      </c>
      <c r="D655" s="6" t="str">
        <f>IF(Source!B655=10,"Enregistrée",IF(Source!B655=40,"En fabrication",IF(Source!B655=70,"Fabriquée","")))</f>
        <v/>
      </c>
      <c r="E655" s="8"/>
      <c r="F655" s="6" t="str">
        <f>IF(Source!G655="EnlËvement","Enlèvement",IF(Source!G655="TournÈe PMN","Tournée PMN",IF(OR(Source!G655="",A655=""),"",Source!G655)))</f>
        <v/>
      </c>
      <c r="G655" s="9" t="str">
        <f>IF(Source!F655="","",Source!F655)</f>
        <v/>
      </c>
    </row>
    <row r="656" spans="1:7" ht="16.5" thickBot="1" x14ac:dyDescent="0.3">
      <c r="A656" s="5" t="str">
        <f>IF(Source!D656="","",Source!D656)</f>
        <v/>
      </c>
      <c r="B656" s="6" t="str">
        <f>IF(MID(Source!C656,1,5)="Ateli",RIGHT(Source!C656,LEN(Source!C656)-5),IF(MID(Source!C656,1,1)="8",Source!C656,IF(MID(Source!C656,1,2)="30",Source!C656,"")))</f>
        <v/>
      </c>
      <c r="C656" s="7" t="str">
        <f>IF(Source!E656="","",Source!E656)</f>
        <v/>
      </c>
      <c r="D656" s="6" t="str">
        <f>IF(Source!B656=10,"Enregistrée",IF(Source!B656=40,"En fabrication",IF(Source!B656=70,"Fabriquée","")))</f>
        <v/>
      </c>
      <c r="E656" s="8"/>
      <c r="F656" s="6" t="str">
        <f>IF(Source!G656="EnlËvement","Enlèvement",IF(Source!G656="TournÈe PMN","Tournée PMN",IF(OR(Source!G656="",A656=""),"",Source!G656)))</f>
        <v/>
      </c>
      <c r="G656" s="9" t="str">
        <f>IF(Source!F656="","",Source!F656)</f>
        <v/>
      </c>
    </row>
    <row r="657" spans="1:7" ht="16.5" thickBot="1" x14ac:dyDescent="0.3">
      <c r="A657" s="5" t="str">
        <f>IF(Source!D657="","",Source!D657)</f>
        <v/>
      </c>
      <c r="B657" s="6" t="str">
        <f>IF(MID(Source!C657,1,5)="Ateli",RIGHT(Source!C657,LEN(Source!C657)-5),IF(MID(Source!C657,1,1)="8",Source!C657,IF(MID(Source!C657,1,2)="30",Source!C657,"")))</f>
        <v/>
      </c>
      <c r="C657" s="7" t="str">
        <f>IF(Source!E657="","",Source!E657)</f>
        <v/>
      </c>
      <c r="D657" s="6" t="str">
        <f>IF(Source!B657=10,"Enregistrée",IF(Source!B657=40,"En fabrication",IF(Source!B657=70,"Fabriquée","")))</f>
        <v/>
      </c>
      <c r="E657" s="8"/>
      <c r="F657" s="6" t="str">
        <f>IF(Source!G657="EnlËvement","Enlèvement",IF(Source!G657="TournÈe PMN","Tournée PMN",IF(OR(Source!G657="",A657=""),"",Source!G657)))</f>
        <v/>
      </c>
      <c r="G657" s="9" t="str">
        <f>IF(Source!F657="","",Source!F657)</f>
        <v/>
      </c>
    </row>
    <row r="658" spans="1:7" ht="16.5" thickBot="1" x14ac:dyDescent="0.3">
      <c r="A658" s="5" t="str">
        <f>IF(Source!D658="","",Source!D658)</f>
        <v/>
      </c>
      <c r="B658" s="6" t="str">
        <f>IF(MID(Source!C658,1,5)="Ateli",RIGHT(Source!C658,LEN(Source!C658)-5),IF(MID(Source!C658,1,1)="8",Source!C658,IF(MID(Source!C658,1,2)="30",Source!C658,"")))</f>
        <v/>
      </c>
      <c r="C658" s="7" t="str">
        <f>IF(Source!E658="","",Source!E658)</f>
        <v/>
      </c>
      <c r="D658" s="6" t="str">
        <f>IF(Source!B658=10,"Enregistrée",IF(Source!B658=40,"En fabrication",IF(Source!B658=70,"Fabriquée","")))</f>
        <v/>
      </c>
      <c r="E658" s="8"/>
      <c r="F658" s="6" t="str">
        <f>IF(Source!G658="EnlËvement","Enlèvement",IF(Source!G658="TournÈe PMN","Tournée PMN",IF(OR(Source!G658="",A658=""),"",Source!G658)))</f>
        <v/>
      </c>
      <c r="G658" s="9" t="str">
        <f>IF(Source!F658="","",Source!F658)</f>
        <v/>
      </c>
    </row>
    <row r="659" spans="1:7" ht="16.5" thickBot="1" x14ac:dyDescent="0.3">
      <c r="A659" s="5" t="str">
        <f>IF(Source!D659="","",Source!D659)</f>
        <v/>
      </c>
      <c r="B659" s="6" t="str">
        <f>IF(MID(Source!C659,1,5)="Ateli",RIGHT(Source!C659,LEN(Source!C659)-5),IF(MID(Source!C659,1,1)="8",Source!C659,IF(MID(Source!C659,1,2)="30",Source!C659,"")))</f>
        <v/>
      </c>
      <c r="C659" s="7" t="str">
        <f>IF(Source!E659="","",Source!E659)</f>
        <v/>
      </c>
      <c r="D659" s="6" t="str">
        <f>IF(Source!B659=10,"Enregistrée",IF(Source!B659=40,"En fabrication",IF(Source!B659=70,"Fabriquée","")))</f>
        <v/>
      </c>
      <c r="E659" s="8"/>
      <c r="F659" s="6" t="str">
        <f>IF(Source!G659="EnlËvement","Enlèvement",IF(Source!G659="TournÈe PMN","Tournée PMN",IF(OR(Source!G659="",A659=""),"",Source!G659)))</f>
        <v/>
      </c>
      <c r="G659" s="9" t="str">
        <f>IF(Source!F659="","",Source!F659)</f>
        <v/>
      </c>
    </row>
    <row r="660" spans="1:7" ht="16.5" thickBot="1" x14ac:dyDescent="0.3">
      <c r="A660" s="5" t="str">
        <f>IF(Source!D660="","",Source!D660)</f>
        <v/>
      </c>
      <c r="B660" s="6" t="str">
        <f>IF(MID(Source!C660,1,5)="Ateli",RIGHT(Source!C660,LEN(Source!C660)-5),IF(MID(Source!C660,1,1)="8",Source!C660,IF(MID(Source!C660,1,2)="30",Source!C660,"")))</f>
        <v/>
      </c>
      <c r="C660" s="7" t="str">
        <f>IF(Source!E660="","",Source!E660)</f>
        <v/>
      </c>
      <c r="D660" s="6" t="str">
        <f>IF(Source!B660=10,"Enregistrée",IF(Source!B660=40,"En fabrication",IF(Source!B660=70,"Fabriquée","")))</f>
        <v/>
      </c>
      <c r="E660" s="8"/>
      <c r="F660" s="6" t="str">
        <f>IF(Source!G660="EnlËvement","Enlèvement",IF(Source!G660="TournÈe PMN","Tournée PMN",IF(OR(Source!G660="",A660=""),"",Source!G660)))</f>
        <v/>
      </c>
      <c r="G660" s="9" t="str">
        <f>IF(Source!F660="","",Source!F660)</f>
        <v/>
      </c>
    </row>
    <row r="661" spans="1:7" ht="16.5" thickBot="1" x14ac:dyDescent="0.3">
      <c r="A661" s="5" t="str">
        <f>IF(Source!D661="","",Source!D661)</f>
        <v/>
      </c>
      <c r="B661" s="6" t="str">
        <f>IF(MID(Source!C661,1,5)="Ateli",RIGHT(Source!C661,LEN(Source!C661)-5),IF(MID(Source!C661,1,1)="8",Source!C661,IF(MID(Source!C661,1,2)="30",Source!C661,"")))</f>
        <v/>
      </c>
      <c r="C661" s="7" t="str">
        <f>IF(Source!E661="","",Source!E661)</f>
        <v/>
      </c>
      <c r="D661" s="6" t="str">
        <f>IF(Source!B661=10,"Enregistrée",IF(Source!B661=40,"En fabrication",IF(Source!B661=70,"Fabriquée","")))</f>
        <v/>
      </c>
      <c r="E661" s="8"/>
      <c r="F661" s="6" t="str">
        <f>IF(Source!G661="EnlËvement","Enlèvement",IF(Source!G661="TournÈe PMN","Tournée PMN",IF(OR(Source!G661="",A661=""),"",Source!G661)))</f>
        <v/>
      </c>
      <c r="G661" s="9" t="str">
        <f>IF(Source!F661="","",Source!F661)</f>
        <v/>
      </c>
    </row>
    <row r="662" spans="1:7" ht="16.5" thickBot="1" x14ac:dyDescent="0.3">
      <c r="A662" s="5" t="str">
        <f>IF(Source!D662="","",Source!D662)</f>
        <v/>
      </c>
      <c r="B662" s="6" t="str">
        <f>IF(MID(Source!C662,1,5)="Ateli",RIGHT(Source!C662,LEN(Source!C662)-5),IF(MID(Source!C662,1,1)="8",Source!C662,IF(MID(Source!C662,1,2)="30",Source!C662,"")))</f>
        <v/>
      </c>
      <c r="C662" s="7" t="str">
        <f>IF(Source!E662="","",Source!E662)</f>
        <v/>
      </c>
      <c r="D662" s="6" t="str">
        <f>IF(Source!B662=10,"Enregistrée",IF(Source!B662=40,"En fabrication",IF(Source!B662=70,"Fabriquée","")))</f>
        <v/>
      </c>
      <c r="E662" s="8"/>
      <c r="F662" s="6" t="str">
        <f>IF(Source!G662="EnlËvement","Enlèvement",IF(Source!G662="TournÈe PMN","Tournée PMN",IF(OR(Source!G662="",A662=""),"",Source!G662)))</f>
        <v/>
      </c>
      <c r="G662" s="9" t="str">
        <f>IF(Source!F662="","",Source!F662)</f>
        <v/>
      </c>
    </row>
    <row r="663" spans="1:7" ht="16.5" thickBot="1" x14ac:dyDescent="0.3">
      <c r="A663" s="5" t="str">
        <f>IF(Source!D663="","",Source!D663)</f>
        <v/>
      </c>
      <c r="B663" s="6" t="str">
        <f>IF(MID(Source!C663,1,5)="Ateli",RIGHT(Source!C663,LEN(Source!C663)-5),IF(MID(Source!C663,1,1)="8",Source!C663,IF(MID(Source!C663,1,2)="30",Source!C663,"")))</f>
        <v/>
      </c>
      <c r="C663" s="7" t="str">
        <f>IF(Source!E663="","",Source!E663)</f>
        <v/>
      </c>
      <c r="D663" s="6" t="str">
        <f>IF(Source!B663=10,"Enregistrée",IF(Source!B663=40,"En fabrication",IF(Source!B663=70,"Fabriquée","")))</f>
        <v/>
      </c>
      <c r="E663" s="8"/>
      <c r="F663" s="6" t="str">
        <f>IF(Source!G663="EnlËvement","Enlèvement",IF(Source!G663="TournÈe PMN","Tournée PMN",IF(OR(Source!G663="",A663=""),"",Source!G663)))</f>
        <v/>
      </c>
      <c r="G663" s="9" t="str">
        <f>IF(Source!F663="","",Source!F663)</f>
        <v/>
      </c>
    </row>
    <row r="664" spans="1:7" ht="16.5" thickBot="1" x14ac:dyDescent="0.3">
      <c r="A664" s="5" t="str">
        <f>IF(Source!D664="","",Source!D664)</f>
        <v/>
      </c>
      <c r="B664" s="6" t="str">
        <f>IF(MID(Source!C664,1,5)="Ateli",RIGHT(Source!C664,LEN(Source!C664)-5),IF(MID(Source!C664,1,1)="8",Source!C664,IF(MID(Source!C664,1,2)="30",Source!C664,"")))</f>
        <v/>
      </c>
      <c r="C664" s="7" t="str">
        <f>IF(Source!E664="","",Source!E664)</f>
        <v/>
      </c>
      <c r="D664" s="6" t="str">
        <f>IF(Source!B664=10,"Enregistrée",IF(Source!B664=40,"En fabrication",IF(Source!B664=70,"Fabriquée","")))</f>
        <v/>
      </c>
      <c r="E664" s="8"/>
      <c r="F664" s="6" t="str">
        <f>IF(Source!G664="EnlËvement","Enlèvement",IF(Source!G664="TournÈe PMN","Tournée PMN",IF(OR(Source!G664="",A664=""),"",Source!G664)))</f>
        <v/>
      </c>
      <c r="G664" s="9" t="str">
        <f>IF(Source!F664="","",Source!F664)</f>
        <v/>
      </c>
    </row>
    <row r="665" spans="1:7" ht="16.5" thickBot="1" x14ac:dyDescent="0.3">
      <c r="A665" s="5" t="str">
        <f>IF(Source!D665="","",Source!D665)</f>
        <v/>
      </c>
      <c r="B665" s="6" t="str">
        <f>IF(MID(Source!C665,1,5)="Ateli",RIGHT(Source!C665,LEN(Source!C665)-5),IF(MID(Source!C665,1,1)="8",Source!C665,IF(MID(Source!C665,1,2)="30",Source!C665,"")))</f>
        <v/>
      </c>
      <c r="C665" s="7" t="str">
        <f>IF(Source!E665="","",Source!E665)</f>
        <v/>
      </c>
      <c r="D665" s="6" t="str">
        <f>IF(Source!B665=10,"Enregistrée",IF(Source!B665=40,"En fabrication",IF(Source!B665=70,"Fabriquée","")))</f>
        <v/>
      </c>
      <c r="E665" s="8"/>
      <c r="F665" s="6" t="str">
        <f>IF(Source!G665="EnlËvement","Enlèvement",IF(Source!G665="TournÈe PMN","Tournée PMN",IF(OR(Source!G665="",A665=""),"",Source!G665)))</f>
        <v/>
      </c>
      <c r="G665" s="9" t="str">
        <f>IF(Source!F665="","",Source!F665)</f>
        <v/>
      </c>
    </row>
    <row r="666" spans="1:7" ht="16.5" thickBot="1" x14ac:dyDescent="0.3">
      <c r="A666" s="5" t="str">
        <f>IF(Source!D666="","",Source!D666)</f>
        <v/>
      </c>
      <c r="B666" s="6" t="str">
        <f>IF(MID(Source!C666,1,5)="Ateli",RIGHT(Source!C666,LEN(Source!C666)-5),IF(MID(Source!C666,1,1)="8",Source!C666,IF(MID(Source!C666,1,2)="30",Source!C666,"")))</f>
        <v/>
      </c>
      <c r="C666" s="7" t="str">
        <f>IF(Source!E666="","",Source!E666)</f>
        <v/>
      </c>
      <c r="D666" s="6" t="str">
        <f>IF(Source!B666=10,"Enregistrée",IF(Source!B666=40,"En fabrication",IF(Source!B666=70,"Fabriquée","")))</f>
        <v/>
      </c>
      <c r="E666" s="8"/>
      <c r="F666" s="6" t="str">
        <f>IF(Source!G666="EnlËvement","Enlèvement",IF(Source!G666="TournÈe PMN","Tournée PMN",IF(OR(Source!G666="",A666=""),"",Source!G666)))</f>
        <v/>
      </c>
      <c r="G666" s="9" t="str">
        <f>IF(Source!F666="","",Source!F666)</f>
        <v/>
      </c>
    </row>
    <row r="667" spans="1:7" ht="16.5" thickBot="1" x14ac:dyDescent="0.3">
      <c r="A667" s="5" t="str">
        <f>IF(Source!D667="","",Source!D667)</f>
        <v/>
      </c>
      <c r="B667" s="6" t="str">
        <f>IF(MID(Source!C667,1,5)="Ateli",RIGHT(Source!C667,LEN(Source!C667)-5),IF(MID(Source!C667,1,1)="8",Source!C667,IF(MID(Source!C667,1,2)="30",Source!C667,"")))</f>
        <v/>
      </c>
      <c r="C667" s="7" t="str">
        <f>IF(Source!E667="","",Source!E667)</f>
        <v/>
      </c>
      <c r="D667" s="6" t="str">
        <f>IF(Source!B667=10,"Enregistrée",IF(Source!B667=40,"En fabrication",IF(Source!B667=70,"Fabriquée","")))</f>
        <v/>
      </c>
      <c r="E667" s="8"/>
      <c r="F667" s="6" t="str">
        <f>IF(Source!G667="EnlËvement","Enlèvement",IF(Source!G667="TournÈe PMN","Tournée PMN",IF(OR(Source!G667="",A667=""),"",Source!G667)))</f>
        <v/>
      </c>
      <c r="G667" s="9" t="str">
        <f>IF(Source!F667="","",Source!F667)</f>
        <v/>
      </c>
    </row>
    <row r="668" spans="1:7" ht="16.5" thickBot="1" x14ac:dyDescent="0.3">
      <c r="A668" s="5" t="str">
        <f>IF(Source!D668="","",Source!D668)</f>
        <v/>
      </c>
      <c r="B668" s="6" t="str">
        <f>IF(MID(Source!C668,1,5)="Ateli",RIGHT(Source!C668,LEN(Source!C668)-5),IF(MID(Source!C668,1,1)="8",Source!C668,IF(MID(Source!C668,1,2)="30",Source!C668,"")))</f>
        <v/>
      </c>
      <c r="C668" s="7" t="str">
        <f>IF(Source!E668="","",Source!E668)</f>
        <v/>
      </c>
      <c r="D668" s="6" t="str">
        <f>IF(Source!B668=10,"Enregistrée",IF(Source!B668=40,"En fabrication",IF(Source!B668=70,"Fabriquée","")))</f>
        <v/>
      </c>
      <c r="E668" s="8"/>
      <c r="F668" s="6" t="str">
        <f>IF(Source!G668="EnlËvement","Enlèvement",IF(Source!G668="TournÈe PMN","Tournée PMN",IF(OR(Source!G668="",A668=""),"",Source!G668)))</f>
        <v/>
      </c>
      <c r="G668" s="9" t="str">
        <f>IF(Source!F668="","",Source!F668)</f>
        <v/>
      </c>
    </row>
    <row r="669" spans="1:7" ht="16.5" thickBot="1" x14ac:dyDescent="0.3">
      <c r="A669" s="5" t="str">
        <f>IF(Source!D669="","",Source!D669)</f>
        <v/>
      </c>
      <c r="B669" s="6" t="str">
        <f>IF(MID(Source!C669,1,5)="Ateli",RIGHT(Source!C669,LEN(Source!C669)-5),IF(MID(Source!C669,1,1)="8",Source!C669,IF(MID(Source!C669,1,2)="30",Source!C669,"")))</f>
        <v/>
      </c>
      <c r="C669" s="7" t="str">
        <f>IF(Source!E669="","",Source!E669)</f>
        <v/>
      </c>
      <c r="D669" s="6" t="str">
        <f>IF(Source!B669=10,"Enregistrée",IF(Source!B669=40,"En fabrication",IF(Source!B669=70,"Fabriquée","")))</f>
        <v/>
      </c>
      <c r="E669" s="8"/>
      <c r="F669" s="6" t="str">
        <f>IF(Source!G669="EnlËvement","Enlèvement",IF(Source!G669="TournÈe PMN","Tournée PMN",IF(OR(Source!G669="",A669=""),"",Source!G669)))</f>
        <v/>
      </c>
      <c r="G669" s="9" t="str">
        <f>IF(Source!F669="","",Source!F669)</f>
        <v/>
      </c>
    </row>
    <row r="670" spans="1:7" ht="16.5" thickBot="1" x14ac:dyDescent="0.3">
      <c r="A670" s="5" t="str">
        <f>IF(Source!D670="","",Source!D670)</f>
        <v/>
      </c>
      <c r="B670" s="6" t="str">
        <f>IF(MID(Source!C670,1,5)="Ateli",RIGHT(Source!C670,LEN(Source!C670)-5),IF(MID(Source!C670,1,1)="8",Source!C670,IF(MID(Source!C670,1,2)="30",Source!C670,"")))</f>
        <v/>
      </c>
      <c r="C670" s="7" t="str">
        <f>IF(Source!E670="","",Source!E670)</f>
        <v/>
      </c>
      <c r="D670" s="6" t="str">
        <f>IF(Source!B670=10,"Enregistrée",IF(Source!B670=40,"En fabrication",IF(Source!B670=70,"Fabriquée","")))</f>
        <v/>
      </c>
      <c r="E670" s="8"/>
      <c r="F670" s="6" t="str">
        <f>IF(Source!G670="EnlËvement","Enlèvement",IF(Source!G670="TournÈe PMN","Tournée PMN",IF(OR(Source!G670="",A670=""),"",Source!G670)))</f>
        <v/>
      </c>
      <c r="G670" s="9" t="str">
        <f>IF(Source!F670="","",Source!F670)</f>
        <v/>
      </c>
    </row>
    <row r="671" spans="1:7" ht="16.5" thickBot="1" x14ac:dyDescent="0.3">
      <c r="A671" s="5" t="str">
        <f>IF(Source!D671="","",Source!D671)</f>
        <v/>
      </c>
      <c r="B671" s="6" t="str">
        <f>IF(MID(Source!C671,1,5)="Ateli",RIGHT(Source!C671,LEN(Source!C671)-5),IF(MID(Source!C671,1,1)="8",Source!C671,IF(MID(Source!C671,1,2)="30",Source!C671,"")))</f>
        <v/>
      </c>
      <c r="C671" s="7" t="str">
        <f>IF(Source!E671="","",Source!E671)</f>
        <v/>
      </c>
      <c r="D671" s="6" t="str">
        <f>IF(Source!B671=10,"Enregistrée",IF(Source!B671=40,"En fabrication",IF(Source!B671=70,"Fabriquée","")))</f>
        <v/>
      </c>
      <c r="E671" s="8"/>
      <c r="F671" s="6" t="str">
        <f>IF(Source!G671="EnlËvement","Enlèvement",IF(Source!G671="TournÈe PMN","Tournée PMN",IF(OR(Source!G671="",A671=""),"",Source!G671)))</f>
        <v/>
      </c>
      <c r="G671" s="9" t="str">
        <f>IF(Source!F671="","",Source!F671)</f>
        <v/>
      </c>
    </row>
    <row r="672" spans="1:7" ht="16.5" thickBot="1" x14ac:dyDescent="0.3">
      <c r="A672" s="5" t="str">
        <f>IF(Source!D672="","",Source!D672)</f>
        <v/>
      </c>
      <c r="B672" s="6" t="str">
        <f>IF(MID(Source!C672,1,5)="Ateli",RIGHT(Source!C672,LEN(Source!C672)-5),IF(MID(Source!C672,1,1)="8",Source!C672,IF(MID(Source!C672,1,2)="30",Source!C672,"")))</f>
        <v/>
      </c>
      <c r="C672" s="7" t="str">
        <f>IF(Source!E672="","",Source!E672)</f>
        <v/>
      </c>
      <c r="D672" s="6" t="str">
        <f>IF(Source!B672=10,"Enregistrée",IF(Source!B672=40,"En fabrication",IF(Source!B672=70,"Fabriquée","")))</f>
        <v/>
      </c>
      <c r="E672" s="8"/>
      <c r="F672" s="6" t="str">
        <f>IF(Source!G672="EnlËvement","Enlèvement",IF(Source!G672="TournÈe PMN","Tournée PMN",IF(OR(Source!G672="",A672=""),"",Source!G672)))</f>
        <v/>
      </c>
      <c r="G672" s="9" t="str">
        <f>IF(Source!F672="","",Source!F672)</f>
        <v/>
      </c>
    </row>
    <row r="673" spans="1:7" ht="16.5" thickBot="1" x14ac:dyDescent="0.3">
      <c r="A673" s="5" t="str">
        <f>IF(Source!D673="","",Source!D673)</f>
        <v/>
      </c>
      <c r="B673" s="6" t="str">
        <f>IF(MID(Source!C673,1,5)="Ateli",RIGHT(Source!C673,LEN(Source!C673)-5),IF(MID(Source!C673,1,1)="8",Source!C673,IF(MID(Source!C673,1,2)="30",Source!C673,"")))</f>
        <v/>
      </c>
      <c r="C673" s="7" t="str">
        <f>IF(Source!E673="","",Source!E673)</f>
        <v/>
      </c>
      <c r="D673" s="6" t="str">
        <f>IF(Source!B673=10,"Enregistrée",IF(Source!B673=40,"En fabrication",IF(Source!B673=70,"Fabriquée","")))</f>
        <v/>
      </c>
      <c r="E673" s="8"/>
      <c r="F673" s="6" t="str">
        <f>IF(Source!G673="EnlËvement","Enlèvement",IF(Source!G673="TournÈe PMN","Tournée PMN",IF(OR(Source!G673="",A673=""),"",Source!G673)))</f>
        <v/>
      </c>
      <c r="G673" s="9" t="str">
        <f>IF(Source!F673="","",Source!F673)</f>
        <v/>
      </c>
    </row>
    <row r="674" spans="1:7" ht="16.5" thickBot="1" x14ac:dyDescent="0.3">
      <c r="A674" s="5" t="str">
        <f>IF(Source!D674="","",Source!D674)</f>
        <v/>
      </c>
      <c r="B674" s="6" t="str">
        <f>IF(MID(Source!C674,1,5)="Ateli",RIGHT(Source!C674,LEN(Source!C674)-5),IF(MID(Source!C674,1,1)="8",Source!C674,IF(MID(Source!C674,1,2)="30",Source!C674,"")))</f>
        <v/>
      </c>
      <c r="C674" s="7" t="str">
        <f>IF(Source!E674="","",Source!E674)</f>
        <v/>
      </c>
      <c r="D674" s="6" t="str">
        <f>IF(Source!B674=10,"Enregistrée",IF(Source!B674=40,"En fabrication",IF(Source!B674=70,"Fabriquée","")))</f>
        <v/>
      </c>
      <c r="E674" s="8"/>
      <c r="F674" s="6" t="str">
        <f>IF(Source!G674="EnlËvement","Enlèvement",IF(Source!G674="TournÈe PMN","Tournée PMN",IF(OR(Source!G674="",A674=""),"",Source!G674)))</f>
        <v/>
      </c>
      <c r="G674" s="9" t="str">
        <f>IF(Source!F674="","",Source!F674)</f>
        <v/>
      </c>
    </row>
    <row r="675" spans="1:7" ht="16.5" thickBot="1" x14ac:dyDescent="0.3">
      <c r="A675" s="5" t="str">
        <f>IF(Source!D675="","",Source!D675)</f>
        <v/>
      </c>
      <c r="B675" s="6" t="str">
        <f>IF(MID(Source!C675,1,5)="Ateli",RIGHT(Source!C675,LEN(Source!C675)-5),IF(MID(Source!C675,1,1)="8",Source!C675,IF(MID(Source!C675,1,2)="30",Source!C675,"")))</f>
        <v/>
      </c>
      <c r="C675" s="7" t="str">
        <f>IF(Source!E675="","",Source!E675)</f>
        <v/>
      </c>
      <c r="D675" s="6" t="str">
        <f>IF(Source!B675=10,"Enregistrée",IF(Source!B675=40,"En fabrication",IF(Source!B675=70,"Fabriquée","")))</f>
        <v/>
      </c>
      <c r="E675" s="8"/>
      <c r="F675" s="6" t="str">
        <f>IF(Source!G675="EnlËvement","Enlèvement",IF(Source!G675="TournÈe PMN","Tournée PMN",IF(OR(Source!G675="",A675=""),"",Source!G675)))</f>
        <v/>
      </c>
      <c r="G675" s="9" t="str">
        <f>IF(Source!F675="","",Source!F675)</f>
        <v/>
      </c>
    </row>
    <row r="676" spans="1:7" ht="16.5" thickBot="1" x14ac:dyDescent="0.3">
      <c r="A676" s="5" t="str">
        <f>IF(Source!D676="","",Source!D676)</f>
        <v/>
      </c>
      <c r="B676" s="6" t="str">
        <f>IF(MID(Source!C676,1,5)="Ateli",RIGHT(Source!C676,LEN(Source!C676)-5),IF(MID(Source!C676,1,1)="8",Source!C676,IF(MID(Source!C676,1,2)="30",Source!C676,"")))</f>
        <v/>
      </c>
      <c r="C676" s="7" t="str">
        <f>IF(Source!E676="","",Source!E676)</f>
        <v/>
      </c>
      <c r="D676" s="6" t="str">
        <f>IF(Source!B676=10,"Enregistrée",IF(Source!B676=40,"En fabrication",IF(Source!B676=70,"Fabriquée","")))</f>
        <v/>
      </c>
      <c r="E676" s="8"/>
      <c r="F676" s="6" t="str">
        <f>IF(Source!G676="EnlËvement","Enlèvement",IF(Source!G676="TournÈe PMN","Tournée PMN",IF(OR(Source!G676="",A676=""),"",Source!G676)))</f>
        <v/>
      </c>
      <c r="G676" s="9" t="str">
        <f>IF(Source!F676="","",Source!F676)</f>
        <v/>
      </c>
    </row>
    <row r="677" spans="1:7" ht="16.5" thickBot="1" x14ac:dyDescent="0.3">
      <c r="A677" s="5" t="str">
        <f>IF(Source!D677="","",Source!D677)</f>
        <v/>
      </c>
      <c r="B677" s="6" t="str">
        <f>IF(MID(Source!C677,1,5)="Ateli",RIGHT(Source!C677,LEN(Source!C677)-5),IF(MID(Source!C677,1,1)="8",Source!C677,IF(MID(Source!C677,1,2)="30",Source!C677,"")))</f>
        <v/>
      </c>
      <c r="C677" s="7" t="str">
        <f>IF(Source!E677="","",Source!E677)</f>
        <v/>
      </c>
      <c r="D677" s="6" t="str">
        <f>IF(Source!B677=10,"Enregistrée",IF(Source!B677=40,"En fabrication",IF(Source!B677=70,"Fabriquée","")))</f>
        <v/>
      </c>
      <c r="E677" s="8"/>
      <c r="F677" s="6" t="str">
        <f>IF(Source!G677="EnlËvement","Enlèvement",IF(Source!G677="TournÈe PMN","Tournée PMN",IF(OR(Source!G677="",A677=""),"",Source!G677)))</f>
        <v/>
      </c>
      <c r="G677" s="9" t="str">
        <f>IF(Source!F677="","",Source!F677)</f>
        <v/>
      </c>
    </row>
    <row r="678" spans="1:7" ht="16.5" thickBot="1" x14ac:dyDescent="0.3">
      <c r="A678" s="5" t="str">
        <f>IF(Source!D678="","",Source!D678)</f>
        <v/>
      </c>
      <c r="B678" s="6" t="str">
        <f>IF(MID(Source!C678,1,5)="Ateli",RIGHT(Source!C678,LEN(Source!C678)-5),IF(MID(Source!C678,1,1)="8",Source!C678,IF(MID(Source!C678,1,2)="30",Source!C678,"")))</f>
        <v/>
      </c>
      <c r="C678" s="7" t="str">
        <f>IF(Source!E678="","",Source!E678)</f>
        <v/>
      </c>
      <c r="D678" s="6" t="str">
        <f>IF(Source!B678=10,"Enregistrée",IF(Source!B678=40,"En fabrication",IF(Source!B678=70,"Fabriquée","")))</f>
        <v/>
      </c>
      <c r="E678" s="8"/>
      <c r="F678" s="6" t="str">
        <f>IF(Source!G678="EnlËvement","Enlèvement",IF(Source!G678="TournÈe PMN","Tournée PMN",IF(OR(Source!G678="",A678=""),"",Source!G678)))</f>
        <v/>
      </c>
      <c r="G678" s="9" t="str">
        <f>IF(Source!F678="","",Source!F678)</f>
        <v/>
      </c>
    </row>
    <row r="679" spans="1:7" ht="16.5" thickBot="1" x14ac:dyDescent="0.3">
      <c r="A679" s="5" t="str">
        <f>IF(Source!D679="","",Source!D679)</f>
        <v/>
      </c>
      <c r="B679" s="6" t="str">
        <f>IF(MID(Source!C679,1,5)="Ateli",RIGHT(Source!C679,LEN(Source!C679)-5),IF(MID(Source!C679,1,1)="8",Source!C679,IF(MID(Source!C679,1,2)="30",Source!C679,"")))</f>
        <v/>
      </c>
      <c r="C679" s="7" t="str">
        <f>IF(Source!E679="","",Source!E679)</f>
        <v/>
      </c>
      <c r="D679" s="6" t="str">
        <f>IF(Source!B679=10,"Enregistrée",IF(Source!B679=40,"En fabrication",IF(Source!B679=70,"Fabriquée","")))</f>
        <v/>
      </c>
      <c r="E679" s="8"/>
      <c r="F679" s="6" t="str">
        <f>IF(Source!G679="EnlËvement","Enlèvement",IF(Source!G679="TournÈe PMN","Tournée PMN",IF(OR(Source!G679="",A679=""),"",Source!G679)))</f>
        <v/>
      </c>
      <c r="G679" s="9" t="str">
        <f>IF(Source!F679="","",Source!F679)</f>
        <v/>
      </c>
    </row>
    <row r="680" spans="1:7" ht="16.5" thickBot="1" x14ac:dyDescent="0.3">
      <c r="A680" s="5" t="str">
        <f>IF(Source!D680="","",Source!D680)</f>
        <v/>
      </c>
      <c r="B680" s="6" t="str">
        <f>IF(MID(Source!C680,1,5)="Ateli",RIGHT(Source!C680,LEN(Source!C680)-5),IF(MID(Source!C680,1,1)="8",Source!C680,IF(MID(Source!C680,1,2)="30",Source!C680,"")))</f>
        <v/>
      </c>
      <c r="C680" s="7" t="str">
        <f>IF(Source!E680="","",Source!E680)</f>
        <v/>
      </c>
      <c r="D680" s="6" t="str">
        <f>IF(Source!B680=10,"Enregistrée",IF(Source!B680=40,"En fabrication",IF(Source!B680=70,"Fabriquée","")))</f>
        <v/>
      </c>
      <c r="E680" s="8"/>
      <c r="F680" s="6" t="str">
        <f>IF(Source!G680="EnlËvement","Enlèvement",IF(Source!G680="TournÈe PMN","Tournée PMN",IF(OR(Source!G680="",A680=""),"",Source!G680)))</f>
        <v/>
      </c>
      <c r="G680" s="9" t="str">
        <f>IF(Source!F680="","",Source!F680)</f>
        <v/>
      </c>
    </row>
    <row r="681" spans="1:7" ht="16.5" thickBot="1" x14ac:dyDescent="0.3">
      <c r="A681" s="5" t="str">
        <f>IF(Source!D681="","",Source!D681)</f>
        <v/>
      </c>
      <c r="B681" s="6" t="str">
        <f>IF(MID(Source!C681,1,5)="Ateli",RIGHT(Source!C681,LEN(Source!C681)-5),IF(MID(Source!C681,1,1)="8",Source!C681,IF(MID(Source!C681,1,2)="30",Source!C681,"")))</f>
        <v/>
      </c>
      <c r="C681" s="7" t="str">
        <f>IF(Source!E681="","",Source!E681)</f>
        <v/>
      </c>
      <c r="D681" s="6" t="str">
        <f>IF(Source!B681=10,"Enregistrée",IF(Source!B681=40,"En fabrication",IF(Source!B681=70,"Fabriquée","")))</f>
        <v/>
      </c>
      <c r="E681" s="8"/>
      <c r="F681" s="6" t="str">
        <f>IF(Source!G681="EnlËvement","Enlèvement",IF(Source!G681="TournÈe PMN","Tournée PMN",IF(OR(Source!G681="",A681=""),"",Source!G681)))</f>
        <v/>
      </c>
      <c r="G681" s="9" t="str">
        <f>IF(Source!F681="","",Source!F681)</f>
        <v/>
      </c>
    </row>
    <row r="682" spans="1:7" ht="16.5" thickBot="1" x14ac:dyDescent="0.3">
      <c r="A682" s="5" t="str">
        <f>IF(Source!D682="","",Source!D682)</f>
        <v/>
      </c>
      <c r="B682" s="6" t="str">
        <f>IF(MID(Source!C682,1,5)="Ateli",RIGHT(Source!C682,LEN(Source!C682)-5),IF(MID(Source!C682,1,1)="8",Source!C682,IF(MID(Source!C682,1,2)="30",Source!C682,"")))</f>
        <v/>
      </c>
      <c r="C682" s="7" t="str">
        <f>IF(Source!E682="","",Source!E682)</f>
        <v/>
      </c>
      <c r="D682" s="6" t="str">
        <f>IF(Source!B682=10,"Enregistrée",IF(Source!B682=40,"En fabrication",IF(Source!B682=70,"Fabriquée","")))</f>
        <v/>
      </c>
      <c r="E682" s="8"/>
      <c r="F682" s="6" t="str">
        <f>IF(Source!G682="EnlËvement","Enlèvement",IF(Source!G682="TournÈe PMN","Tournée PMN",IF(OR(Source!G682="",A682=""),"",Source!G682)))</f>
        <v/>
      </c>
      <c r="G682" s="9" t="str">
        <f>IF(Source!F682="","",Source!F682)</f>
        <v/>
      </c>
    </row>
    <row r="683" spans="1:7" ht="16.5" thickBot="1" x14ac:dyDescent="0.3">
      <c r="A683" s="5" t="str">
        <f>IF(Source!D683="","",Source!D683)</f>
        <v/>
      </c>
      <c r="B683" s="6" t="str">
        <f>IF(MID(Source!C683,1,5)="Ateli",RIGHT(Source!C683,LEN(Source!C683)-5),IF(MID(Source!C683,1,1)="8",Source!C683,IF(MID(Source!C683,1,2)="30",Source!C683,"")))</f>
        <v/>
      </c>
      <c r="C683" s="7" t="str">
        <f>IF(Source!E683="","",Source!E683)</f>
        <v/>
      </c>
      <c r="D683" s="6" t="str">
        <f>IF(Source!B683=10,"Enregistrée",IF(Source!B683=40,"En fabrication",IF(Source!B683=70,"Fabriquée","")))</f>
        <v/>
      </c>
      <c r="E683" s="8"/>
      <c r="F683" s="6" t="str">
        <f>IF(Source!G683="EnlËvement","Enlèvement",IF(Source!G683="TournÈe PMN","Tournée PMN",IF(OR(Source!G683="",A683=""),"",Source!G683)))</f>
        <v/>
      </c>
      <c r="G683" s="9" t="str">
        <f>IF(Source!F683="","",Source!F683)</f>
        <v/>
      </c>
    </row>
    <row r="684" spans="1:7" ht="16.5" thickBot="1" x14ac:dyDescent="0.3">
      <c r="A684" s="5" t="str">
        <f>IF(Source!D684="","",Source!D684)</f>
        <v/>
      </c>
      <c r="B684" s="6" t="str">
        <f>IF(MID(Source!C684,1,5)="Ateli",RIGHT(Source!C684,LEN(Source!C684)-5),IF(MID(Source!C684,1,1)="8",Source!C684,IF(MID(Source!C684,1,2)="30",Source!C684,"")))</f>
        <v/>
      </c>
      <c r="C684" s="7" t="str">
        <f>IF(Source!E684="","",Source!E684)</f>
        <v/>
      </c>
      <c r="D684" s="6" t="str">
        <f>IF(Source!B684=10,"Enregistrée",IF(Source!B684=40,"En fabrication",IF(Source!B684=70,"Fabriquée","")))</f>
        <v/>
      </c>
      <c r="E684" s="8"/>
      <c r="F684" s="6" t="str">
        <f>IF(Source!G684="EnlËvement","Enlèvement",IF(Source!G684="TournÈe PMN","Tournée PMN",IF(OR(Source!G684="",A684=""),"",Source!G684)))</f>
        <v/>
      </c>
      <c r="G684" s="9" t="str">
        <f>IF(Source!F684="","",Source!F684)</f>
        <v/>
      </c>
    </row>
    <row r="685" spans="1:7" ht="16.5" thickBot="1" x14ac:dyDescent="0.3">
      <c r="A685" s="5" t="str">
        <f>IF(Source!D685="","",Source!D685)</f>
        <v/>
      </c>
      <c r="B685" s="6" t="str">
        <f>IF(MID(Source!C685,1,5)="Ateli",RIGHT(Source!C685,LEN(Source!C685)-5),IF(MID(Source!C685,1,1)="8",Source!C685,IF(MID(Source!C685,1,2)="30",Source!C685,"")))</f>
        <v/>
      </c>
      <c r="C685" s="7" t="str">
        <f>IF(Source!E685="","",Source!E685)</f>
        <v/>
      </c>
      <c r="D685" s="6" t="str">
        <f>IF(Source!B685=10,"Enregistrée",IF(Source!B685=40,"En fabrication",IF(Source!B685=70,"Fabriquée","")))</f>
        <v/>
      </c>
      <c r="E685" s="8"/>
      <c r="F685" s="6" t="str">
        <f>IF(Source!G685="EnlËvement","Enlèvement",IF(Source!G685="TournÈe PMN","Tournée PMN",IF(OR(Source!G685="",A685=""),"",Source!G685)))</f>
        <v/>
      </c>
      <c r="G685" s="9" t="str">
        <f>IF(Source!F685="","",Source!F685)</f>
        <v/>
      </c>
    </row>
    <row r="686" spans="1:7" ht="16.5" thickBot="1" x14ac:dyDescent="0.3">
      <c r="A686" s="5" t="str">
        <f>IF(Source!D686="","",Source!D686)</f>
        <v/>
      </c>
      <c r="B686" s="6" t="str">
        <f>IF(MID(Source!C686,1,5)="Ateli",RIGHT(Source!C686,LEN(Source!C686)-5),IF(MID(Source!C686,1,1)="8",Source!C686,IF(MID(Source!C686,1,2)="30",Source!C686,"")))</f>
        <v/>
      </c>
      <c r="C686" s="7" t="str">
        <f>IF(Source!E686="","",Source!E686)</f>
        <v/>
      </c>
      <c r="D686" s="6" t="str">
        <f>IF(Source!B686=10,"Enregistrée",IF(Source!B686=40,"En fabrication",IF(Source!B686=70,"Fabriquée","")))</f>
        <v/>
      </c>
      <c r="E686" s="8"/>
      <c r="F686" s="6" t="str">
        <f>IF(Source!G686="EnlËvement","Enlèvement",IF(Source!G686="TournÈe PMN","Tournée PMN",IF(OR(Source!G686="",A686=""),"",Source!G686)))</f>
        <v/>
      </c>
      <c r="G686" s="9" t="str">
        <f>IF(Source!F686="","",Source!F686)</f>
        <v/>
      </c>
    </row>
    <row r="687" spans="1:7" ht="16.5" thickBot="1" x14ac:dyDescent="0.3">
      <c r="A687" s="5" t="str">
        <f>IF(Source!D687="","",Source!D687)</f>
        <v/>
      </c>
      <c r="B687" s="6" t="str">
        <f>IF(MID(Source!C687,1,5)="Ateli",RIGHT(Source!C687,LEN(Source!C687)-5),IF(MID(Source!C687,1,1)="8",Source!C687,IF(MID(Source!C687,1,2)="30",Source!C687,"")))</f>
        <v/>
      </c>
      <c r="C687" s="7" t="str">
        <f>IF(Source!E687="","",Source!E687)</f>
        <v/>
      </c>
      <c r="D687" s="6" t="str">
        <f>IF(Source!B687=10,"Enregistrée",IF(Source!B687=40,"En fabrication",IF(Source!B687=70,"Fabriquée","")))</f>
        <v/>
      </c>
      <c r="E687" s="8"/>
      <c r="F687" s="6" t="str">
        <f>IF(Source!G687="EnlËvement","Enlèvement",IF(Source!G687="TournÈe PMN","Tournée PMN",IF(OR(Source!G687="",A687=""),"",Source!G687)))</f>
        <v/>
      </c>
      <c r="G687" s="9" t="str">
        <f>IF(Source!F687="","",Source!F687)</f>
        <v/>
      </c>
    </row>
    <row r="688" spans="1:7" ht="16.5" thickBot="1" x14ac:dyDescent="0.3">
      <c r="A688" s="5" t="str">
        <f>IF(Source!D688="","",Source!D688)</f>
        <v/>
      </c>
      <c r="B688" s="6" t="str">
        <f>IF(MID(Source!C688,1,5)="Ateli",RIGHT(Source!C688,LEN(Source!C688)-5),IF(MID(Source!C688,1,1)="8",Source!C688,IF(MID(Source!C688,1,2)="30",Source!C688,"")))</f>
        <v/>
      </c>
      <c r="C688" s="7" t="str">
        <f>IF(Source!E688="","",Source!E688)</f>
        <v/>
      </c>
      <c r="D688" s="6" t="str">
        <f>IF(Source!B688=10,"Enregistrée",IF(Source!B688=40,"En fabrication",IF(Source!B688=70,"Fabriquée","")))</f>
        <v/>
      </c>
      <c r="E688" s="8"/>
      <c r="F688" s="6" t="str">
        <f>IF(Source!G688="EnlËvement","Enlèvement",IF(Source!G688="TournÈe PMN","Tournée PMN",IF(OR(Source!G688="",A688=""),"",Source!G688)))</f>
        <v/>
      </c>
      <c r="G688" s="9" t="str">
        <f>IF(Source!F688="","",Source!F688)</f>
        <v/>
      </c>
    </row>
    <row r="689" spans="1:7" ht="16.5" thickBot="1" x14ac:dyDescent="0.3">
      <c r="A689" s="5" t="str">
        <f>IF(Source!D689="","",Source!D689)</f>
        <v/>
      </c>
      <c r="B689" s="6" t="str">
        <f>IF(MID(Source!C689,1,5)="Ateli",RIGHT(Source!C689,LEN(Source!C689)-5),IF(MID(Source!C689,1,1)="8",Source!C689,IF(MID(Source!C689,1,2)="30",Source!C689,"")))</f>
        <v/>
      </c>
      <c r="C689" s="7" t="str">
        <f>IF(Source!E689="","",Source!E689)</f>
        <v/>
      </c>
      <c r="D689" s="6" t="str">
        <f>IF(Source!B689=10,"Enregistrée",IF(Source!B689=40,"En fabrication",IF(Source!B689=70,"Fabriquée","")))</f>
        <v/>
      </c>
      <c r="E689" s="8"/>
      <c r="F689" s="6" t="str">
        <f>IF(Source!G689="EnlËvement","Enlèvement",IF(Source!G689="TournÈe PMN","Tournée PMN",IF(OR(Source!G689="",A689=""),"",Source!G689)))</f>
        <v/>
      </c>
      <c r="G689" s="9" t="str">
        <f>IF(Source!F689="","",Source!F689)</f>
        <v/>
      </c>
    </row>
    <row r="690" spans="1:7" ht="16.5" thickBot="1" x14ac:dyDescent="0.3">
      <c r="A690" s="5" t="str">
        <f>IF(Source!D690="","",Source!D690)</f>
        <v/>
      </c>
      <c r="B690" s="6" t="str">
        <f>IF(MID(Source!C690,1,5)="Ateli",RIGHT(Source!C690,LEN(Source!C690)-5),IF(MID(Source!C690,1,1)="8",Source!C690,IF(MID(Source!C690,1,2)="30",Source!C690,"")))</f>
        <v/>
      </c>
      <c r="C690" s="7" t="str">
        <f>IF(Source!E690="","",Source!E690)</f>
        <v/>
      </c>
      <c r="D690" s="6" t="str">
        <f>IF(Source!B690=10,"Enregistrée",IF(Source!B690=40,"En fabrication",IF(Source!B690=70,"Fabriquée","")))</f>
        <v/>
      </c>
      <c r="E690" s="8"/>
      <c r="F690" s="6" t="str">
        <f>IF(Source!G690="EnlËvement","Enlèvement",IF(Source!G690="TournÈe PMN","Tournée PMN",IF(OR(Source!G690="",A690=""),"",Source!G690)))</f>
        <v/>
      </c>
      <c r="G690" s="9" t="str">
        <f>IF(Source!F690="","",Source!F690)</f>
        <v/>
      </c>
    </row>
    <row r="691" spans="1:7" ht="16.5" thickBot="1" x14ac:dyDescent="0.3">
      <c r="A691" s="5" t="str">
        <f>IF(Source!D691="","",Source!D691)</f>
        <v/>
      </c>
      <c r="B691" s="6" t="str">
        <f>IF(MID(Source!C691,1,5)="Ateli",RIGHT(Source!C691,LEN(Source!C691)-5),IF(MID(Source!C691,1,1)="8",Source!C691,IF(MID(Source!C691,1,2)="30",Source!C691,"")))</f>
        <v/>
      </c>
      <c r="C691" s="7" t="str">
        <f>IF(Source!E691="","",Source!E691)</f>
        <v/>
      </c>
      <c r="D691" s="6" t="str">
        <f>IF(Source!B691=10,"Enregistrée",IF(Source!B691=40,"En fabrication",IF(Source!B691=70,"Fabriquée","")))</f>
        <v/>
      </c>
      <c r="E691" s="8"/>
      <c r="F691" s="6" t="str">
        <f>IF(Source!G691="EnlËvement","Enlèvement",IF(Source!G691="TournÈe PMN","Tournée PMN",IF(OR(Source!G691="",A691=""),"",Source!G691)))</f>
        <v/>
      </c>
      <c r="G691" s="9" t="str">
        <f>IF(Source!F691="","",Source!F691)</f>
        <v/>
      </c>
    </row>
    <row r="692" spans="1:7" ht="16.5" thickBot="1" x14ac:dyDescent="0.3">
      <c r="A692" s="5" t="str">
        <f>IF(Source!D692="","",Source!D692)</f>
        <v/>
      </c>
      <c r="B692" s="6" t="str">
        <f>IF(MID(Source!C692,1,5)="Ateli",RIGHT(Source!C692,LEN(Source!C692)-5),IF(MID(Source!C692,1,1)="8",Source!C692,IF(MID(Source!C692,1,2)="30",Source!C692,"")))</f>
        <v/>
      </c>
      <c r="C692" s="7" t="str">
        <f>IF(Source!E692="","",Source!E692)</f>
        <v/>
      </c>
      <c r="D692" s="6" t="str">
        <f>IF(Source!B692=10,"Enregistrée",IF(Source!B692=40,"En fabrication",IF(Source!B692=70,"Fabriquée","")))</f>
        <v/>
      </c>
      <c r="E692" s="8"/>
      <c r="F692" s="6" t="str">
        <f>IF(Source!G692="EnlËvement","Enlèvement",IF(Source!G692="TournÈe PMN","Tournée PMN",IF(OR(Source!G692="",A692=""),"",Source!G692)))</f>
        <v/>
      </c>
      <c r="G692" s="9" t="str">
        <f>IF(Source!F692="","",Source!F692)</f>
        <v/>
      </c>
    </row>
    <row r="693" spans="1:7" ht="16.5" thickBot="1" x14ac:dyDescent="0.3">
      <c r="A693" s="5" t="str">
        <f>IF(Source!D693="","",Source!D693)</f>
        <v/>
      </c>
      <c r="B693" s="6" t="str">
        <f>IF(MID(Source!C693,1,5)="Ateli",RIGHT(Source!C693,LEN(Source!C693)-5),IF(MID(Source!C693,1,1)="8",Source!C693,IF(MID(Source!C693,1,2)="30",Source!C693,"")))</f>
        <v/>
      </c>
      <c r="C693" s="7" t="str">
        <f>IF(Source!E693="","",Source!E693)</f>
        <v/>
      </c>
      <c r="D693" s="6" t="str">
        <f>IF(Source!B693=10,"Enregistrée",IF(Source!B693=40,"En fabrication",IF(Source!B693=70,"Fabriquée","")))</f>
        <v/>
      </c>
      <c r="E693" s="8"/>
      <c r="F693" s="6" t="str">
        <f>IF(Source!G693="EnlËvement","Enlèvement",IF(Source!G693="TournÈe PMN","Tournée PMN",IF(OR(Source!G693="",A693=""),"",Source!G693)))</f>
        <v/>
      </c>
      <c r="G693" s="9" t="str">
        <f>IF(Source!F693="","",Source!F693)</f>
        <v/>
      </c>
    </row>
    <row r="694" spans="1:7" ht="16.5" thickBot="1" x14ac:dyDescent="0.3">
      <c r="A694" s="5" t="str">
        <f>IF(Source!D694="","",Source!D694)</f>
        <v/>
      </c>
      <c r="B694" s="6" t="str">
        <f>IF(MID(Source!C694,1,5)="Ateli",RIGHT(Source!C694,LEN(Source!C694)-5),IF(MID(Source!C694,1,1)="8",Source!C694,IF(MID(Source!C694,1,2)="30",Source!C694,"")))</f>
        <v/>
      </c>
      <c r="C694" s="7" t="str">
        <f>IF(Source!E694="","",Source!E694)</f>
        <v/>
      </c>
      <c r="D694" s="6" t="str">
        <f>IF(Source!B694=10,"Enregistrée",IF(Source!B694=40,"En fabrication",IF(Source!B694=70,"Fabriquée","")))</f>
        <v/>
      </c>
      <c r="E694" s="8"/>
      <c r="F694" s="6" t="str">
        <f>IF(Source!G694="EnlËvement","Enlèvement",IF(Source!G694="TournÈe PMN","Tournée PMN",IF(OR(Source!G694="",A694=""),"",Source!G694)))</f>
        <v/>
      </c>
      <c r="G694" s="9" t="str">
        <f>IF(Source!F694="","",Source!F694)</f>
        <v/>
      </c>
    </row>
    <row r="695" spans="1:7" ht="16.5" thickBot="1" x14ac:dyDescent="0.3">
      <c r="A695" s="5" t="str">
        <f>IF(Source!D695="","",Source!D695)</f>
        <v/>
      </c>
      <c r="B695" s="6" t="str">
        <f>IF(MID(Source!C695,1,5)="Ateli",RIGHT(Source!C695,LEN(Source!C695)-5),IF(MID(Source!C695,1,1)="8",Source!C695,IF(MID(Source!C695,1,2)="30",Source!C695,"")))</f>
        <v/>
      </c>
      <c r="C695" s="7" t="str">
        <f>IF(Source!E695="","",Source!E695)</f>
        <v/>
      </c>
      <c r="D695" s="6" t="str">
        <f>IF(Source!B695=10,"Enregistrée",IF(Source!B695=40,"En fabrication",IF(Source!B695=70,"Fabriquée","")))</f>
        <v/>
      </c>
      <c r="E695" s="8"/>
      <c r="F695" s="6" t="str">
        <f>IF(Source!G695="EnlËvement","Enlèvement",IF(Source!G695="TournÈe PMN","Tournée PMN",IF(OR(Source!G695="",A695=""),"",Source!G695)))</f>
        <v/>
      </c>
      <c r="G695" s="9" t="str">
        <f>IF(Source!F695="","",Source!F695)</f>
        <v/>
      </c>
    </row>
    <row r="696" spans="1:7" ht="16.5" thickBot="1" x14ac:dyDescent="0.3">
      <c r="A696" s="5" t="str">
        <f>IF(Source!D696="","",Source!D696)</f>
        <v/>
      </c>
      <c r="B696" s="6" t="str">
        <f>IF(MID(Source!C696,1,5)="Ateli",RIGHT(Source!C696,LEN(Source!C696)-5),IF(MID(Source!C696,1,1)="8",Source!C696,IF(MID(Source!C696,1,2)="30",Source!C696,"")))</f>
        <v/>
      </c>
      <c r="C696" s="7" t="str">
        <f>IF(Source!E696="","",Source!E696)</f>
        <v/>
      </c>
      <c r="D696" s="6" t="str">
        <f>IF(Source!B696=10,"Enregistrée",IF(Source!B696=40,"En fabrication",IF(Source!B696=70,"Fabriquée","")))</f>
        <v/>
      </c>
      <c r="E696" s="8"/>
      <c r="F696" s="6" t="str">
        <f>IF(Source!G696="EnlËvement","Enlèvement",IF(Source!G696="TournÈe PMN","Tournée PMN",IF(OR(Source!G696="",A696=""),"",Source!G696)))</f>
        <v/>
      </c>
      <c r="G696" s="9" t="str">
        <f>IF(Source!F696="","",Source!F696)</f>
        <v/>
      </c>
    </row>
    <row r="697" spans="1:7" ht="16.5" thickBot="1" x14ac:dyDescent="0.3">
      <c r="A697" s="5" t="str">
        <f>IF(Source!D697="","",Source!D697)</f>
        <v/>
      </c>
      <c r="B697" s="6" t="str">
        <f>IF(MID(Source!C697,1,5)="Ateli",RIGHT(Source!C697,LEN(Source!C697)-5),IF(MID(Source!C697,1,1)="8",Source!C697,IF(MID(Source!C697,1,2)="30",Source!C697,"")))</f>
        <v/>
      </c>
      <c r="C697" s="7" t="str">
        <f>IF(Source!E697="","",Source!E697)</f>
        <v/>
      </c>
      <c r="D697" s="6" t="str">
        <f>IF(Source!B697=10,"Enregistrée",IF(Source!B697=40,"En fabrication",IF(Source!B697=70,"Fabriquée","")))</f>
        <v/>
      </c>
      <c r="E697" s="8"/>
      <c r="F697" s="6" t="str">
        <f>IF(Source!G697="EnlËvement","Enlèvement",IF(Source!G697="TournÈe PMN","Tournée PMN",IF(OR(Source!G697="",A697=""),"",Source!G697)))</f>
        <v/>
      </c>
      <c r="G697" s="9" t="str">
        <f>IF(Source!F697="","",Source!F697)</f>
        <v/>
      </c>
    </row>
    <row r="698" spans="1:7" ht="16.5" thickBot="1" x14ac:dyDescent="0.3">
      <c r="A698" s="5" t="str">
        <f>IF(Source!D698="","",Source!D698)</f>
        <v/>
      </c>
      <c r="B698" s="6" t="str">
        <f>IF(MID(Source!C698,1,5)="Ateli",RIGHT(Source!C698,LEN(Source!C698)-5),IF(MID(Source!C698,1,1)="8",Source!C698,IF(MID(Source!C698,1,2)="30",Source!C698,"")))</f>
        <v/>
      </c>
      <c r="C698" s="7" t="str">
        <f>IF(Source!E698="","",Source!E698)</f>
        <v/>
      </c>
      <c r="D698" s="6" t="str">
        <f>IF(Source!B698=10,"Enregistrée",IF(Source!B698=40,"En fabrication",IF(Source!B698=70,"Fabriquée","")))</f>
        <v/>
      </c>
      <c r="E698" s="8"/>
      <c r="F698" s="6" t="str">
        <f>IF(Source!G698="EnlËvement","Enlèvement",IF(Source!G698="TournÈe PMN","Tournée PMN",IF(OR(Source!G698="",A698=""),"",Source!G698)))</f>
        <v/>
      </c>
      <c r="G698" s="9" t="str">
        <f>IF(Source!F698="","",Source!F698)</f>
        <v/>
      </c>
    </row>
    <row r="699" spans="1:7" ht="16.5" thickBot="1" x14ac:dyDescent="0.3">
      <c r="A699" s="5" t="str">
        <f>IF(Source!D699="","",Source!D699)</f>
        <v/>
      </c>
      <c r="B699" s="6" t="str">
        <f>IF(MID(Source!C699,1,5)="Ateli",RIGHT(Source!C699,LEN(Source!C699)-5),IF(MID(Source!C699,1,1)="8",Source!C699,IF(MID(Source!C699,1,2)="30",Source!C699,"")))</f>
        <v/>
      </c>
      <c r="C699" s="7" t="str">
        <f>IF(Source!E699="","",Source!E699)</f>
        <v/>
      </c>
      <c r="D699" s="6" t="str">
        <f>IF(Source!B699=10,"Enregistrée",IF(Source!B699=40,"En fabrication",IF(Source!B699=70,"Fabriquée","")))</f>
        <v/>
      </c>
      <c r="E699" s="8"/>
      <c r="F699" s="6" t="str">
        <f>IF(Source!G699="EnlËvement","Enlèvement",IF(Source!G699="TournÈe PMN","Tournée PMN",IF(OR(Source!G699="",A699=""),"",Source!G699)))</f>
        <v/>
      </c>
      <c r="G699" s="9" t="str">
        <f>IF(Source!F699="","",Source!F699)</f>
        <v/>
      </c>
    </row>
    <row r="700" spans="1:7" ht="16.5" thickBot="1" x14ac:dyDescent="0.3">
      <c r="A700" s="5" t="str">
        <f>IF(Source!D700="","",Source!D700)</f>
        <v/>
      </c>
      <c r="B700" s="6" t="str">
        <f>IF(MID(Source!C700,1,5)="Ateli",RIGHT(Source!C700,LEN(Source!C700)-5),IF(MID(Source!C700,1,1)="8",Source!C700,IF(MID(Source!C700,1,2)="30",Source!C700,"")))</f>
        <v/>
      </c>
      <c r="C700" s="7" t="str">
        <f>IF(Source!E700="","",Source!E700)</f>
        <v/>
      </c>
      <c r="D700" s="6" t="str">
        <f>IF(Source!B700=10,"Enregistrée",IF(Source!B700=40,"En fabrication",IF(Source!B700=70,"Fabriquée","")))</f>
        <v/>
      </c>
      <c r="E700" s="8"/>
      <c r="F700" s="6" t="str">
        <f>IF(Source!G700="EnlËvement","Enlèvement",IF(Source!G700="TournÈe PMN","Tournée PMN",IF(OR(Source!G700="",A700=""),"",Source!G700)))</f>
        <v/>
      </c>
      <c r="G700" s="9" t="str">
        <f>IF(Source!F700="","",Source!F700)</f>
        <v/>
      </c>
    </row>
    <row r="701" spans="1:7" ht="16.5" thickBot="1" x14ac:dyDescent="0.3">
      <c r="A701" s="5" t="str">
        <f>IF(Source!D701="","",Source!D701)</f>
        <v/>
      </c>
      <c r="B701" s="6" t="str">
        <f>IF(MID(Source!C701,1,5)="Ateli",RIGHT(Source!C701,LEN(Source!C701)-5),IF(MID(Source!C701,1,1)="8",Source!C701,IF(MID(Source!C701,1,2)="30",Source!C701,"")))</f>
        <v/>
      </c>
      <c r="C701" s="7" t="str">
        <f>IF(Source!E701="","",Source!E701)</f>
        <v/>
      </c>
      <c r="D701" s="6" t="str">
        <f>IF(Source!B701=10,"Enregistrée",IF(Source!B701=40,"En fabrication",IF(Source!B701=70,"Fabriquée","")))</f>
        <v/>
      </c>
      <c r="E701" s="8"/>
      <c r="F701" s="6" t="str">
        <f>IF(Source!G701="EnlËvement","Enlèvement",IF(Source!G701="TournÈe PMN","Tournée PMN",IF(OR(Source!G701="",A701=""),"",Source!G701)))</f>
        <v/>
      </c>
      <c r="G701" s="9" t="str">
        <f>IF(Source!F701="","",Source!F701)</f>
        <v/>
      </c>
    </row>
    <row r="702" spans="1:7" ht="16.5" thickBot="1" x14ac:dyDescent="0.3">
      <c r="A702" s="5" t="str">
        <f>IF(Source!D702="","",Source!D702)</f>
        <v/>
      </c>
      <c r="B702" s="6" t="str">
        <f>IF(MID(Source!C702,1,5)="Ateli",RIGHT(Source!C702,LEN(Source!C702)-5),IF(MID(Source!C702,1,1)="8",Source!C702,IF(MID(Source!C702,1,2)="30",Source!C702,"")))</f>
        <v/>
      </c>
      <c r="C702" s="7" t="str">
        <f>IF(Source!E702="","",Source!E702)</f>
        <v/>
      </c>
      <c r="D702" s="6" t="str">
        <f>IF(Source!B702=10,"Enregistrée",IF(Source!B702=40,"En fabrication",IF(Source!B702=70,"Fabriquée","")))</f>
        <v/>
      </c>
      <c r="E702" s="8"/>
      <c r="F702" s="6" t="str">
        <f>IF(Source!G702="EnlËvement","Enlèvement",IF(Source!G702="TournÈe PMN","Tournée PMN",IF(OR(Source!G702="",A702=""),"",Source!G702)))</f>
        <v/>
      </c>
      <c r="G702" s="9" t="str">
        <f>IF(Source!F702="","",Source!F702)</f>
        <v/>
      </c>
    </row>
    <row r="703" spans="1:7" ht="16.5" thickBot="1" x14ac:dyDescent="0.3">
      <c r="A703" s="5" t="str">
        <f>IF(Source!D703="","",Source!D703)</f>
        <v/>
      </c>
      <c r="B703" s="6" t="str">
        <f>IF(MID(Source!C703,1,5)="Ateli",RIGHT(Source!C703,LEN(Source!C703)-5),IF(MID(Source!C703,1,1)="8",Source!C703,IF(MID(Source!C703,1,2)="30",Source!C703,"")))</f>
        <v/>
      </c>
      <c r="C703" s="7" t="str">
        <f>IF(Source!E703="","",Source!E703)</f>
        <v/>
      </c>
      <c r="D703" s="6" t="str">
        <f>IF(Source!B703=10,"Enregistrée",IF(Source!B703=40,"En fabrication",IF(Source!B703=70,"Fabriquée","")))</f>
        <v/>
      </c>
      <c r="E703" s="8"/>
      <c r="F703" s="6" t="str">
        <f>IF(Source!G703="EnlËvement","Enlèvement",IF(Source!G703="TournÈe PMN","Tournée PMN",IF(OR(Source!G703="",A703=""),"",Source!G703)))</f>
        <v/>
      </c>
      <c r="G703" s="9" t="str">
        <f>IF(Source!F703="","",Source!F703)</f>
        <v/>
      </c>
    </row>
    <row r="704" spans="1:7" ht="16.5" thickBot="1" x14ac:dyDescent="0.3">
      <c r="A704" s="5" t="str">
        <f>IF(Source!D704="","",Source!D704)</f>
        <v/>
      </c>
      <c r="B704" s="6" t="str">
        <f>IF(MID(Source!C704,1,5)="Ateli",RIGHT(Source!C704,LEN(Source!C704)-5),IF(MID(Source!C704,1,1)="8",Source!C704,IF(MID(Source!C704,1,2)="30",Source!C704,"")))</f>
        <v/>
      </c>
      <c r="C704" s="7" t="str">
        <f>IF(Source!E704="","",Source!E704)</f>
        <v/>
      </c>
      <c r="D704" s="6" t="str">
        <f>IF(Source!B704=10,"Enregistrée",IF(Source!B704=40,"En fabrication",IF(Source!B704=70,"Fabriquée","")))</f>
        <v/>
      </c>
      <c r="E704" s="8"/>
      <c r="F704" s="6" t="str">
        <f>IF(Source!G704="EnlËvement","Enlèvement",IF(Source!G704="TournÈe PMN","Tournée PMN",IF(OR(Source!G704="",A704=""),"",Source!G704)))</f>
        <v/>
      </c>
      <c r="G704" s="9" t="str">
        <f>IF(Source!F704="","",Source!F704)</f>
        <v/>
      </c>
    </row>
    <row r="705" spans="1:7" ht="16.5" thickBot="1" x14ac:dyDescent="0.3">
      <c r="A705" s="5" t="str">
        <f>IF(Source!D705="","",Source!D705)</f>
        <v/>
      </c>
      <c r="B705" s="6" t="str">
        <f>IF(MID(Source!C705,1,5)="Ateli",RIGHT(Source!C705,LEN(Source!C705)-5),IF(MID(Source!C705,1,1)="8",Source!C705,IF(MID(Source!C705,1,2)="30",Source!C705,"")))</f>
        <v/>
      </c>
      <c r="C705" s="7" t="str">
        <f>IF(Source!E705="","",Source!E705)</f>
        <v/>
      </c>
      <c r="D705" s="6" t="str">
        <f>IF(Source!B705=10,"Enregistrée",IF(Source!B705=40,"En fabrication",IF(Source!B705=70,"Fabriquée","")))</f>
        <v/>
      </c>
      <c r="E705" s="8"/>
      <c r="F705" s="6" t="str">
        <f>IF(Source!G705="EnlËvement","Enlèvement",IF(Source!G705="TournÈe PMN","Tournée PMN",IF(OR(Source!G705="",A705=""),"",Source!G705)))</f>
        <v/>
      </c>
      <c r="G705" s="9" t="str">
        <f>IF(Source!F705="","",Source!F705)</f>
        <v/>
      </c>
    </row>
    <row r="706" spans="1:7" ht="16.5" thickBot="1" x14ac:dyDescent="0.3">
      <c r="A706" s="5" t="str">
        <f>IF(Source!D706="","",Source!D706)</f>
        <v/>
      </c>
      <c r="B706" s="6" t="str">
        <f>IF(MID(Source!C706,1,5)="Ateli",RIGHT(Source!C706,LEN(Source!C706)-5),IF(MID(Source!C706,1,1)="8",Source!C706,IF(MID(Source!C706,1,2)="30",Source!C706,"")))</f>
        <v/>
      </c>
      <c r="C706" s="7" t="str">
        <f>IF(Source!E706="","",Source!E706)</f>
        <v/>
      </c>
      <c r="D706" s="6" t="str">
        <f>IF(Source!B706=10,"Enregistrée",IF(Source!B706=40,"En fabrication",IF(Source!B706=70,"Fabriquée","")))</f>
        <v/>
      </c>
      <c r="E706" s="8"/>
      <c r="F706" s="6" t="str">
        <f>IF(Source!G706="EnlËvement","Enlèvement",IF(Source!G706="TournÈe PMN","Tournée PMN",IF(OR(Source!G706="",A706=""),"",Source!G706)))</f>
        <v/>
      </c>
      <c r="G706" s="9" t="str">
        <f>IF(Source!F706="","",Source!F706)</f>
        <v/>
      </c>
    </row>
    <row r="707" spans="1:7" ht="16.5" thickBot="1" x14ac:dyDescent="0.3">
      <c r="A707" s="5" t="str">
        <f>IF(Source!D707="","",Source!D707)</f>
        <v/>
      </c>
      <c r="B707" s="6" t="str">
        <f>IF(MID(Source!C707,1,5)="Ateli",RIGHT(Source!C707,LEN(Source!C707)-5),IF(MID(Source!C707,1,1)="8",Source!C707,IF(MID(Source!C707,1,2)="30",Source!C707,"")))</f>
        <v/>
      </c>
      <c r="C707" s="7" t="str">
        <f>IF(Source!E707="","",Source!E707)</f>
        <v/>
      </c>
      <c r="D707" s="6" t="str">
        <f>IF(Source!B707=10,"Enregistrée",IF(Source!B707=40,"En fabrication",IF(Source!B707=70,"Fabriquée","")))</f>
        <v/>
      </c>
      <c r="E707" s="8"/>
      <c r="F707" s="6" t="str">
        <f>IF(Source!G707="EnlËvement","Enlèvement",IF(Source!G707="TournÈe PMN","Tournée PMN",IF(OR(Source!G707="",A707=""),"",Source!G707)))</f>
        <v/>
      </c>
      <c r="G707" s="9" t="str">
        <f>IF(Source!F707="","",Source!F707)</f>
        <v/>
      </c>
    </row>
    <row r="708" spans="1:7" ht="16.5" thickBot="1" x14ac:dyDescent="0.3">
      <c r="A708" s="5" t="str">
        <f>IF(Source!D708="","",Source!D708)</f>
        <v/>
      </c>
      <c r="B708" s="6" t="str">
        <f>IF(MID(Source!C708,1,5)="Ateli",RIGHT(Source!C708,LEN(Source!C708)-5),IF(MID(Source!C708,1,1)="8",Source!C708,IF(MID(Source!C708,1,2)="30",Source!C708,"")))</f>
        <v/>
      </c>
      <c r="C708" s="7" t="str">
        <f>IF(Source!E708="","",Source!E708)</f>
        <v/>
      </c>
      <c r="D708" s="6" t="str">
        <f>IF(Source!B708=10,"Enregistrée",IF(Source!B708=40,"En fabrication",IF(Source!B708=70,"Fabriquée","")))</f>
        <v/>
      </c>
      <c r="E708" s="8"/>
      <c r="F708" s="6" t="str">
        <f>IF(Source!G708="EnlËvement","Enlèvement",IF(Source!G708="TournÈe PMN","Tournée PMN",IF(OR(Source!G708="",A708=""),"",Source!G708)))</f>
        <v/>
      </c>
      <c r="G708" s="9" t="str">
        <f>IF(Source!F708="","",Source!F708)</f>
        <v/>
      </c>
    </row>
    <row r="709" spans="1:7" ht="16.5" thickBot="1" x14ac:dyDescent="0.3">
      <c r="A709" s="5" t="str">
        <f>IF(Source!D709="","",Source!D709)</f>
        <v/>
      </c>
      <c r="B709" s="6" t="str">
        <f>IF(MID(Source!C709,1,5)="Ateli",RIGHT(Source!C709,LEN(Source!C709)-5),IF(MID(Source!C709,1,1)="8",Source!C709,IF(MID(Source!C709,1,2)="30",Source!C709,"")))</f>
        <v/>
      </c>
      <c r="C709" s="7" t="str">
        <f>IF(Source!E709="","",Source!E709)</f>
        <v/>
      </c>
      <c r="D709" s="6" t="str">
        <f>IF(Source!B709=10,"Enregistrée",IF(Source!B709=40,"En fabrication",IF(Source!B709=70,"Fabriquée","")))</f>
        <v/>
      </c>
      <c r="E709" s="8"/>
      <c r="F709" s="6" t="str">
        <f>IF(Source!G709="EnlËvement","Enlèvement",IF(Source!G709="TournÈe PMN","Tournée PMN",IF(OR(Source!G709="",A709=""),"",Source!G709)))</f>
        <v/>
      </c>
      <c r="G709" s="9" t="str">
        <f>IF(Source!F709="","",Source!F709)</f>
        <v/>
      </c>
    </row>
    <row r="710" spans="1:7" ht="16.5" thickBot="1" x14ac:dyDescent="0.3">
      <c r="A710" s="5" t="str">
        <f>IF(Source!D710="","",Source!D710)</f>
        <v/>
      </c>
      <c r="B710" s="6" t="str">
        <f>IF(MID(Source!C710,1,5)="Ateli",RIGHT(Source!C710,LEN(Source!C710)-5),IF(MID(Source!C710,1,1)="8",Source!C710,IF(MID(Source!C710,1,2)="30",Source!C710,"")))</f>
        <v/>
      </c>
      <c r="C710" s="7" t="str">
        <f>IF(Source!E710="","",Source!E710)</f>
        <v/>
      </c>
      <c r="D710" s="6" t="str">
        <f>IF(Source!B710=10,"Enregistrée",IF(Source!B710=40,"En fabrication",IF(Source!B710=70,"Fabriquée","")))</f>
        <v/>
      </c>
      <c r="E710" s="8"/>
      <c r="F710" s="6" t="str">
        <f>IF(Source!G710="EnlËvement","Enlèvement",IF(Source!G710="TournÈe PMN","Tournée PMN",IF(OR(Source!G710="",A710=""),"",Source!G710)))</f>
        <v/>
      </c>
      <c r="G710" s="9" t="str">
        <f>IF(Source!F710="","",Source!F710)</f>
        <v/>
      </c>
    </row>
    <row r="711" spans="1:7" ht="16.5" thickBot="1" x14ac:dyDescent="0.3">
      <c r="A711" s="5" t="str">
        <f>IF(Source!D711="","",Source!D711)</f>
        <v/>
      </c>
      <c r="B711" s="6" t="str">
        <f>IF(MID(Source!C711,1,5)="Ateli",RIGHT(Source!C711,LEN(Source!C711)-5),IF(MID(Source!C711,1,1)="8",Source!C711,IF(MID(Source!C711,1,2)="30",Source!C711,"")))</f>
        <v/>
      </c>
      <c r="C711" s="7" t="str">
        <f>IF(Source!E711="","",Source!E711)</f>
        <v/>
      </c>
      <c r="D711" s="6" t="str">
        <f>IF(Source!B711=10,"Enregistrée",IF(Source!B711=40,"En fabrication",IF(Source!B711=70,"Fabriquée","")))</f>
        <v/>
      </c>
      <c r="E711" s="8"/>
      <c r="F711" s="6" t="str">
        <f>IF(Source!G711="EnlËvement","Enlèvement",IF(Source!G711="TournÈe PMN","Tournée PMN",IF(OR(Source!G711="",A711=""),"",Source!G711)))</f>
        <v/>
      </c>
      <c r="G711" s="9" t="str">
        <f>IF(Source!F711="","",Source!F711)</f>
        <v/>
      </c>
    </row>
    <row r="712" spans="1:7" ht="16.5" thickBot="1" x14ac:dyDescent="0.3">
      <c r="A712" s="5" t="str">
        <f>IF(Source!D712="","",Source!D712)</f>
        <v/>
      </c>
      <c r="B712" s="6" t="str">
        <f>IF(MID(Source!C712,1,5)="Ateli",RIGHT(Source!C712,LEN(Source!C712)-5),IF(MID(Source!C712,1,1)="8",Source!C712,IF(MID(Source!C712,1,2)="30",Source!C712,"")))</f>
        <v/>
      </c>
      <c r="C712" s="7" t="str">
        <f>IF(Source!E712="","",Source!E712)</f>
        <v/>
      </c>
      <c r="D712" s="6" t="str">
        <f>IF(Source!B712=10,"Enregistrée",IF(Source!B712=40,"En fabrication",IF(Source!B712=70,"Fabriquée","")))</f>
        <v/>
      </c>
      <c r="E712" s="8"/>
      <c r="F712" s="6" t="str">
        <f>IF(Source!G712="EnlËvement","Enlèvement",IF(Source!G712="TournÈe PMN","Tournée PMN",IF(OR(Source!G712="",A712=""),"",Source!G712)))</f>
        <v/>
      </c>
      <c r="G712" s="9" t="str">
        <f>IF(Source!F712="","",Source!F712)</f>
        <v/>
      </c>
    </row>
    <row r="713" spans="1:7" ht="16.5" thickBot="1" x14ac:dyDescent="0.3">
      <c r="A713" s="5" t="str">
        <f>IF(Source!D713="","",Source!D713)</f>
        <v/>
      </c>
      <c r="B713" s="6" t="str">
        <f>IF(MID(Source!C713,1,5)="Ateli",RIGHT(Source!C713,LEN(Source!C713)-5),IF(MID(Source!C713,1,1)="8",Source!C713,IF(MID(Source!C713,1,2)="30",Source!C713,"")))</f>
        <v/>
      </c>
      <c r="C713" s="7" t="str">
        <f>IF(Source!E713="","",Source!E713)</f>
        <v/>
      </c>
      <c r="D713" s="6" t="str">
        <f>IF(Source!B713=10,"Enregistrée",IF(Source!B713=40,"En fabrication",IF(Source!B713=70,"Fabriquée","")))</f>
        <v/>
      </c>
      <c r="E713" s="8"/>
      <c r="F713" s="6" t="str">
        <f>IF(Source!G713="EnlËvement","Enlèvement",IF(Source!G713="TournÈe PMN","Tournée PMN",IF(OR(Source!G713="",A713=""),"",Source!G713)))</f>
        <v/>
      </c>
      <c r="G713" s="9" t="str">
        <f>IF(Source!F713="","",Source!F713)</f>
        <v/>
      </c>
    </row>
    <row r="714" spans="1:7" ht="16.5" thickBot="1" x14ac:dyDescent="0.3">
      <c r="A714" s="5" t="str">
        <f>IF(Source!D714="","",Source!D714)</f>
        <v/>
      </c>
      <c r="B714" s="6" t="str">
        <f>IF(MID(Source!C714,1,5)="Ateli",RIGHT(Source!C714,LEN(Source!C714)-5),IF(MID(Source!C714,1,1)="8",Source!C714,IF(MID(Source!C714,1,2)="30",Source!C714,"")))</f>
        <v/>
      </c>
      <c r="C714" s="7" t="str">
        <f>IF(Source!E714="","",Source!E714)</f>
        <v/>
      </c>
      <c r="D714" s="6" t="str">
        <f>IF(Source!B714=10,"Enregistrée",IF(Source!B714=40,"En fabrication",IF(Source!B714=70,"Fabriquée","")))</f>
        <v/>
      </c>
      <c r="E714" s="8"/>
      <c r="F714" s="6" t="str">
        <f>IF(Source!G714="EnlËvement","Enlèvement",IF(Source!G714="TournÈe PMN","Tournée PMN",IF(OR(Source!G714="",A714=""),"",Source!G714)))</f>
        <v/>
      </c>
      <c r="G714" s="9" t="str">
        <f>IF(Source!F714="","",Source!F714)</f>
        <v/>
      </c>
    </row>
    <row r="715" spans="1:7" ht="16.5" thickBot="1" x14ac:dyDescent="0.3">
      <c r="A715" s="5" t="str">
        <f>IF(Source!D715="","",Source!D715)</f>
        <v/>
      </c>
      <c r="B715" s="6" t="str">
        <f>IF(MID(Source!C715,1,5)="Ateli",RIGHT(Source!C715,LEN(Source!C715)-5),IF(MID(Source!C715,1,1)="8",Source!C715,IF(MID(Source!C715,1,2)="30",Source!C715,"")))</f>
        <v/>
      </c>
      <c r="C715" s="7" t="str">
        <f>IF(Source!E715="","",Source!E715)</f>
        <v/>
      </c>
      <c r="D715" s="6" t="str">
        <f>IF(Source!B715=10,"Enregistrée",IF(Source!B715=40,"En fabrication",IF(Source!B715=70,"Fabriquée","")))</f>
        <v/>
      </c>
      <c r="E715" s="8"/>
      <c r="F715" s="6" t="str">
        <f>IF(Source!G715="EnlËvement","Enlèvement",IF(Source!G715="TournÈe PMN","Tournée PMN",IF(OR(Source!G715="",A715=""),"",Source!G715)))</f>
        <v/>
      </c>
      <c r="G715" s="9" t="str">
        <f>IF(Source!F715="","",Source!F715)</f>
        <v/>
      </c>
    </row>
    <row r="716" spans="1:7" ht="16.5" thickBot="1" x14ac:dyDescent="0.3">
      <c r="A716" s="5" t="str">
        <f>IF(Source!D716="","",Source!D716)</f>
        <v/>
      </c>
      <c r="B716" s="6" t="str">
        <f>IF(MID(Source!C716,1,5)="Ateli",RIGHT(Source!C716,LEN(Source!C716)-5),IF(MID(Source!C716,1,1)="8",Source!C716,IF(MID(Source!C716,1,2)="30",Source!C716,"")))</f>
        <v/>
      </c>
      <c r="C716" s="7" t="str">
        <f>IF(Source!E716="","",Source!E716)</f>
        <v/>
      </c>
      <c r="D716" s="6" t="str">
        <f>IF(Source!B716=10,"Enregistrée",IF(Source!B716=40,"En fabrication",IF(Source!B716=70,"Fabriquée","")))</f>
        <v/>
      </c>
      <c r="E716" s="8"/>
      <c r="F716" s="6" t="str">
        <f>IF(Source!G716="EnlËvement","Enlèvement",IF(Source!G716="TournÈe PMN","Tournée PMN",IF(OR(Source!G716="",A716=""),"",Source!G716)))</f>
        <v/>
      </c>
      <c r="G716" s="9" t="str">
        <f>IF(Source!F716="","",Source!F716)</f>
        <v/>
      </c>
    </row>
    <row r="717" spans="1:7" ht="16.5" thickBot="1" x14ac:dyDescent="0.3">
      <c r="A717" s="5" t="str">
        <f>IF(Source!D717="","",Source!D717)</f>
        <v/>
      </c>
      <c r="B717" s="6" t="str">
        <f>IF(MID(Source!C717,1,5)="Ateli",RIGHT(Source!C717,LEN(Source!C717)-5),IF(MID(Source!C717,1,1)="8",Source!C717,IF(MID(Source!C717,1,2)="30",Source!C717,"")))</f>
        <v/>
      </c>
      <c r="C717" s="7" t="str">
        <f>IF(Source!E717="","",Source!E717)</f>
        <v/>
      </c>
      <c r="D717" s="6" t="str">
        <f>IF(Source!B717=10,"Enregistrée",IF(Source!B717=40,"En fabrication",IF(Source!B717=70,"Fabriquée","")))</f>
        <v/>
      </c>
      <c r="E717" s="8"/>
      <c r="F717" s="6" t="str">
        <f>IF(Source!G717="EnlËvement","Enlèvement",IF(Source!G717="TournÈe PMN","Tournée PMN",IF(OR(Source!G717="",A717=""),"",Source!G717)))</f>
        <v/>
      </c>
      <c r="G717" s="9" t="str">
        <f>IF(Source!F717="","",Source!F717)</f>
        <v/>
      </c>
    </row>
    <row r="718" spans="1:7" ht="16.5" thickBot="1" x14ac:dyDescent="0.3">
      <c r="A718" s="5" t="str">
        <f>IF(Source!D718="","",Source!D718)</f>
        <v/>
      </c>
      <c r="B718" s="6" t="str">
        <f>IF(MID(Source!C718,1,5)="Ateli",RIGHT(Source!C718,LEN(Source!C718)-5),IF(MID(Source!C718,1,1)="8",Source!C718,IF(MID(Source!C718,1,2)="30",Source!C718,"")))</f>
        <v/>
      </c>
      <c r="C718" s="7" t="str">
        <f>IF(Source!E718="","",Source!E718)</f>
        <v/>
      </c>
      <c r="D718" s="6" t="str">
        <f>IF(Source!B718=10,"Enregistrée",IF(Source!B718=40,"En fabrication",IF(Source!B718=70,"Fabriquée","")))</f>
        <v/>
      </c>
      <c r="E718" s="8"/>
      <c r="F718" s="6" t="str">
        <f>IF(Source!G718="EnlËvement","Enlèvement",IF(Source!G718="TournÈe PMN","Tournée PMN",IF(OR(Source!G718="",A718=""),"",Source!G718)))</f>
        <v/>
      </c>
      <c r="G718" s="9" t="str">
        <f>IF(Source!F718="","",Source!F718)</f>
        <v/>
      </c>
    </row>
    <row r="719" spans="1:7" ht="16.5" thickBot="1" x14ac:dyDescent="0.3">
      <c r="A719" s="5" t="str">
        <f>IF(Source!D719="","",Source!D719)</f>
        <v/>
      </c>
      <c r="B719" s="6" t="str">
        <f>IF(MID(Source!C719,1,5)="Ateli",RIGHT(Source!C719,LEN(Source!C719)-5),IF(MID(Source!C719,1,1)="8",Source!C719,IF(MID(Source!C719,1,2)="30",Source!C719,"")))</f>
        <v/>
      </c>
      <c r="C719" s="7" t="str">
        <f>IF(Source!E719="","",Source!E719)</f>
        <v/>
      </c>
      <c r="D719" s="6" t="str">
        <f>IF(Source!B719=10,"Enregistrée",IF(Source!B719=40,"En fabrication",IF(Source!B719=70,"Fabriquée","")))</f>
        <v/>
      </c>
      <c r="E719" s="8"/>
      <c r="F719" s="6" t="str">
        <f>IF(Source!G719="EnlËvement","Enlèvement",IF(Source!G719="TournÈe PMN","Tournée PMN",IF(OR(Source!G719="",A719=""),"",Source!G719)))</f>
        <v/>
      </c>
      <c r="G719" s="9" t="str">
        <f>IF(Source!F719="","",Source!F719)</f>
        <v/>
      </c>
    </row>
    <row r="720" spans="1:7" ht="16.5" thickBot="1" x14ac:dyDescent="0.3">
      <c r="A720" s="5" t="str">
        <f>IF(Source!D720="","",Source!D720)</f>
        <v/>
      </c>
      <c r="B720" s="6" t="str">
        <f>IF(MID(Source!C720,1,5)="Ateli",RIGHT(Source!C720,LEN(Source!C720)-5),IF(MID(Source!C720,1,1)="8",Source!C720,IF(MID(Source!C720,1,2)="30",Source!C720,"")))</f>
        <v/>
      </c>
      <c r="C720" s="7" t="str">
        <f>IF(Source!E720="","",Source!E720)</f>
        <v/>
      </c>
      <c r="D720" s="6" t="str">
        <f>IF(Source!B720=10,"Enregistrée",IF(Source!B720=40,"En fabrication",IF(Source!B720=70,"Fabriquée","")))</f>
        <v/>
      </c>
      <c r="E720" s="8"/>
      <c r="F720" s="6" t="str">
        <f>IF(Source!G720="EnlËvement","Enlèvement",IF(Source!G720="TournÈe PMN","Tournée PMN",IF(OR(Source!G720="",A720=""),"",Source!G720)))</f>
        <v/>
      </c>
      <c r="G720" s="9" t="str">
        <f>IF(Source!F720="","",Source!F720)</f>
        <v/>
      </c>
    </row>
    <row r="721" spans="1:7" ht="16.5" thickBot="1" x14ac:dyDescent="0.3">
      <c r="A721" s="5" t="str">
        <f>IF(Source!D721="","",Source!D721)</f>
        <v/>
      </c>
      <c r="B721" s="6" t="str">
        <f>IF(MID(Source!C721,1,5)="Ateli",RIGHT(Source!C721,LEN(Source!C721)-5),IF(MID(Source!C721,1,1)="8",Source!C721,IF(MID(Source!C721,1,2)="30",Source!C721,"")))</f>
        <v/>
      </c>
      <c r="C721" s="7" t="str">
        <f>IF(Source!E721="","",Source!E721)</f>
        <v/>
      </c>
      <c r="D721" s="6" t="str">
        <f>IF(Source!B721=10,"Enregistrée",IF(Source!B721=40,"En fabrication",IF(Source!B721=70,"Fabriquée","")))</f>
        <v/>
      </c>
      <c r="E721" s="8"/>
      <c r="F721" s="6" t="str">
        <f>IF(Source!G721="EnlËvement","Enlèvement",IF(Source!G721="TournÈe PMN","Tournée PMN",IF(OR(Source!G721="",A721=""),"",Source!G721)))</f>
        <v/>
      </c>
      <c r="G721" s="9" t="str">
        <f>IF(Source!F721="","",Source!F721)</f>
        <v/>
      </c>
    </row>
    <row r="722" spans="1:7" ht="16.5" thickBot="1" x14ac:dyDescent="0.3">
      <c r="A722" s="5" t="str">
        <f>IF(Source!D722="","",Source!D722)</f>
        <v/>
      </c>
      <c r="B722" s="6" t="str">
        <f>IF(MID(Source!C722,1,5)="Ateli",RIGHT(Source!C722,LEN(Source!C722)-5),IF(MID(Source!C722,1,1)="8",Source!C722,IF(MID(Source!C722,1,2)="30",Source!C722,"")))</f>
        <v/>
      </c>
      <c r="C722" s="7" t="str">
        <f>IF(Source!E722="","",Source!E722)</f>
        <v/>
      </c>
      <c r="D722" s="6" t="str">
        <f>IF(Source!B722=10,"Enregistrée",IF(Source!B722=40,"En fabrication",IF(Source!B722=70,"Fabriquée","")))</f>
        <v/>
      </c>
      <c r="E722" s="8"/>
      <c r="F722" s="6" t="str">
        <f>IF(Source!G722="EnlËvement","Enlèvement",IF(Source!G722="TournÈe PMN","Tournée PMN",IF(OR(Source!G722="",A722=""),"",Source!G722)))</f>
        <v/>
      </c>
      <c r="G722" s="9" t="str">
        <f>IF(Source!F722="","",Source!F722)</f>
        <v/>
      </c>
    </row>
    <row r="723" spans="1:7" ht="16.5" thickBot="1" x14ac:dyDescent="0.3">
      <c r="A723" s="5" t="str">
        <f>IF(Source!D723="","",Source!D723)</f>
        <v/>
      </c>
      <c r="B723" s="6" t="str">
        <f>IF(MID(Source!C723,1,5)="Ateli",RIGHT(Source!C723,LEN(Source!C723)-5),IF(MID(Source!C723,1,1)="8",Source!C723,IF(MID(Source!C723,1,2)="30",Source!C723,"")))</f>
        <v/>
      </c>
      <c r="C723" s="7" t="str">
        <f>IF(Source!E723="","",Source!E723)</f>
        <v/>
      </c>
      <c r="D723" s="6" t="str">
        <f>IF(Source!B723=10,"Enregistrée",IF(Source!B723=40,"En fabrication",IF(Source!B723=70,"Fabriquée","")))</f>
        <v/>
      </c>
      <c r="E723" s="8"/>
      <c r="F723" s="6" t="str">
        <f>IF(Source!G723="EnlËvement","Enlèvement",IF(Source!G723="TournÈe PMN","Tournée PMN",IF(OR(Source!G723="",A723=""),"",Source!G723)))</f>
        <v/>
      </c>
      <c r="G723" s="9" t="str">
        <f>IF(Source!F723="","",Source!F723)</f>
        <v/>
      </c>
    </row>
    <row r="724" spans="1:7" ht="16.5" thickBot="1" x14ac:dyDescent="0.3">
      <c r="A724" s="5" t="str">
        <f>IF(Source!D724="","",Source!D724)</f>
        <v/>
      </c>
      <c r="B724" s="6" t="str">
        <f>IF(MID(Source!C724,1,5)="Ateli",RIGHT(Source!C724,LEN(Source!C724)-5),IF(MID(Source!C724,1,1)="8",Source!C724,IF(MID(Source!C724,1,2)="30",Source!C724,"")))</f>
        <v/>
      </c>
      <c r="C724" s="7" t="str">
        <f>IF(Source!E724="","",Source!E724)</f>
        <v/>
      </c>
      <c r="D724" s="6" t="str">
        <f>IF(Source!B724=10,"Enregistrée",IF(Source!B724=40,"En fabrication",IF(Source!B724=70,"Fabriquée","")))</f>
        <v/>
      </c>
      <c r="E724" s="8"/>
      <c r="F724" s="6" t="str">
        <f>IF(Source!G724="EnlËvement","Enlèvement",IF(Source!G724="TournÈe PMN","Tournée PMN",IF(OR(Source!G724="",A724=""),"",Source!G724)))</f>
        <v/>
      </c>
      <c r="G724" s="9" t="str">
        <f>IF(Source!F724="","",Source!F724)</f>
        <v/>
      </c>
    </row>
    <row r="725" spans="1:7" ht="16.5" thickBot="1" x14ac:dyDescent="0.3">
      <c r="A725" s="5" t="str">
        <f>IF(Source!D725="","",Source!D725)</f>
        <v/>
      </c>
      <c r="B725" s="6" t="str">
        <f>IF(MID(Source!C725,1,5)="Ateli",RIGHT(Source!C725,LEN(Source!C725)-5),IF(MID(Source!C725,1,1)="8",Source!C725,IF(MID(Source!C725,1,2)="30",Source!C725,"")))</f>
        <v/>
      </c>
      <c r="C725" s="7" t="str">
        <f>IF(Source!E725="","",Source!E725)</f>
        <v/>
      </c>
      <c r="D725" s="6" t="str">
        <f>IF(Source!B725=10,"Enregistrée",IF(Source!B725=40,"En fabrication",IF(Source!B725=70,"Fabriquée","")))</f>
        <v/>
      </c>
      <c r="E725" s="8"/>
      <c r="F725" s="6" t="str">
        <f>IF(Source!G725="EnlËvement","Enlèvement",IF(Source!G725="TournÈe PMN","Tournée PMN",IF(OR(Source!G725="",A725=""),"",Source!G725)))</f>
        <v/>
      </c>
      <c r="G725" s="9" t="str">
        <f>IF(Source!F725="","",Source!F725)</f>
        <v/>
      </c>
    </row>
    <row r="726" spans="1:7" ht="16.5" thickBot="1" x14ac:dyDescent="0.3">
      <c r="A726" s="5" t="str">
        <f>IF(Source!D726="","",Source!D726)</f>
        <v/>
      </c>
      <c r="B726" s="6" t="str">
        <f>IF(MID(Source!C726,1,5)="Ateli",RIGHT(Source!C726,LEN(Source!C726)-5),IF(MID(Source!C726,1,1)="8",Source!C726,IF(MID(Source!C726,1,2)="30",Source!C726,"")))</f>
        <v/>
      </c>
      <c r="C726" s="7" t="str">
        <f>IF(Source!E726="","",Source!E726)</f>
        <v/>
      </c>
      <c r="D726" s="6" t="str">
        <f>IF(Source!B726=10,"Enregistrée",IF(Source!B726=40,"En fabrication",IF(Source!B726=70,"Fabriquée","")))</f>
        <v/>
      </c>
      <c r="E726" s="8"/>
      <c r="F726" s="6" t="str">
        <f>IF(Source!G726="EnlËvement","Enlèvement",IF(Source!G726="TournÈe PMN","Tournée PMN",IF(OR(Source!G726="",A726=""),"",Source!G726)))</f>
        <v/>
      </c>
      <c r="G726" s="9" t="str">
        <f>IF(Source!F726="","",Source!F726)</f>
        <v/>
      </c>
    </row>
    <row r="727" spans="1:7" ht="16.5" thickBot="1" x14ac:dyDescent="0.3">
      <c r="A727" s="5" t="str">
        <f>IF(Source!D727="","",Source!D727)</f>
        <v/>
      </c>
      <c r="B727" s="6" t="str">
        <f>IF(MID(Source!C727,1,5)="Ateli",RIGHT(Source!C727,LEN(Source!C727)-5),IF(MID(Source!C727,1,1)="8",Source!C727,IF(MID(Source!C727,1,2)="30",Source!C727,"")))</f>
        <v/>
      </c>
      <c r="C727" s="7" t="str">
        <f>IF(Source!E727="","",Source!E727)</f>
        <v/>
      </c>
      <c r="D727" s="6" t="str">
        <f>IF(Source!B727=10,"Enregistrée",IF(Source!B727=40,"En fabrication",IF(Source!B727=70,"Fabriquée","")))</f>
        <v/>
      </c>
      <c r="E727" s="8"/>
      <c r="F727" s="6" t="str">
        <f>IF(Source!G727="EnlËvement","Enlèvement",IF(Source!G727="TournÈe PMN","Tournée PMN",IF(OR(Source!G727="",A727=""),"",Source!G727)))</f>
        <v/>
      </c>
      <c r="G727" s="9" t="str">
        <f>IF(Source!F727="","",Source!F727)</f>
        <v/>
      </c>
    </row>
    <row r="728" spans="1:7" ht="16.5" thickBot="1" x14ac:dyDescent="0.3">
      <c r="A728" s="5" t="str">
        <f>IF(Source!D728="","",Source!D728)</f>
        <v/>
      </c>
      <c r="B728" s="6" t="str">
        <f>IF(MID(Source!C728,1,5)="Ateli",RIGHT(Source!C728,LEN(Source!C728)-5),IF(MID(Source!C728,1,1)="8",Source!C728,IF(MID(Source!C728,1,2)="30",Source!C728,"")))</f>
        <v/>
      </c>
      <c r="C728" s="7" t="str">
        <f>IF(Source!E728="","",Source!E728)</f>
        <v/>
      </c>
      <c r="D728" s="6" t="str">
        <f>IF(Source!B728=10,"Enregistrée",IF(Source!B728=40,"En fabrication",IF(Source!B728=70,"Fabriquée","")))</f>
        <v/>
      </c>
      <c r="E728" s="8"/>
      <c r="F728" s="6" t="str">
        <f>IF(Source!G728="EnlËvement","Enlèvement",IF(Source!G728="TournÈe PMN","Tournée PMN",IF(OR(Source!G728="",A728=""),"",Source!G728)))</f>
        <v/>
      </c>
      <c r="G728" s="9" t="str">
        <f>IF(Source!F728="","",Source!F728)</f>
        <v/>
      </c>
    </row>
    <row r="729" spans="1:7" ht="16.5" thickBot="1" x14ac:dyDescent="0.3">
      <c r="A729" s="5" t="str">
        <f>IF(Source!D729="","",Source!D729)</f>
        <v/>
      </c>
      <c r="B729" s="6" t="str">
        <f>IF(MID(Source!C729,1,5)="Ateli",RIGHT(Source!C729,LEN(Source!C729)-5),IF(MID(Source!C729,1,1)="8",Source!C729,IF(MID(Source!C729,1,2)="30",Source!C729,"")))</f>
        <v/>
      </c>
      <c r="C729" s="7" t="str">
        <f>IF(Source!E729="","",Source!E729)</f>
        <v/>
      </c>
      <c r="D729" s="6" t="str">
        <f>IF(Source!B729=10,"Enregistrée",IF(Source!B729=40,"En fabrication",IF(Source!B729=70,"Fabriquée","")))</f>
        <v/>
      </c>
      <c r="E729" s="8"/>
      <c r="F729" s="6" t="str">
        <f>IF(Source!G729="EnlËvement","Enlèvement",IF(Source!G729="TournÈe PMN","Tournée PMN",IF(OR(Source!G729="",A729=""),"",Source!G729)))</f>
        <v/>
      </c>
      <c r="G729" s="9" t="str">
        <f>IF(Source!F729="","",Source!F729)</f>
        <v/>
      </c>
    </row>
    <row r="730" spans="1:7" ht="16.5" thickBot="1" x14ac:dyDescent="0.3">
      <c r="A730" s="5" t="str">
        <f>IF(Source!D730="","",Source!D730)</f>
        <v/>
      </c>
      <c r="B730" s="6" t="str">
        <f>IF(MID(Source!C730,1,5)="Ateli",RIGHT(Source!C730,LEN(Source!C730)-5),IF(MID(Source!C730,1,1)="8",Source!C730,IF(MID(Source!C730,1,2)="30",Source!C730,"")))</f>
        <v/>
      </c>
      <c r="C730" s="7" t="str">
        <f>IF(Source!E730="","",Source!E730)</f>
        <v/>
      </c>
      <c r="D730" s="6" t="str">
        <f>IF(Source!B730=10,"Enregistrée",IF(Source!B730=40,"En fabrication",IF(Source!B730=70,"Fabriquée","")))</f>
        <v/>
      </c>
      <c r="E730" s="8"/>
      <c r="F730" s="6" t="str">
        <f>IF(Source!G730="EnlËvement","Enlèvement",IF(Source!G730="TournÈe PMN","Tournée PMN",IF(OR(Source!G730="",A730=""),"",Source!G730)))</f>
        <v/>
      </c>
      <c r="G730" s="9" t="str">
        <f>IF(Source!F730="","",Source!F730)</f>
        <v/>
      </c>
    </row>
    <row r="731" spans="1:7" ht="16.5" thickBot="1" x14ac:dyDescent="0.3">
      <c r="A731" s="5" t="str">
        <f>IF(Source!D731="","",Source!D731)</f>
        <v/>
      </c>
      <c r="B731" s="6" t="str">
        <f>IF(MID(Source!C731,1,5)="Ateli",RIGHT(Source!C731,LEN(Source!C731)-5),IF(MID(Source!C731,1,1)="8",Source!C731,IF(MID(Source!C731,1,2)="30",Source!C731,"")))</f>
        <v/>
      </c>
      <c r="C731" s="7" t="str">
        <f>IF(Source!E731="","",Source!E731)</f>
        <v/>
      </c>
      <c r="D731" s="6" t="str">
        <f>IF(Source!B731=10,"Enregistrée",IF(Source!B731=40,"En fabrication",IF(Source!B731=70,"Fabriquée","")))</f>
        <v/>
      </c>
      <c r="E731" s="8"/>
      <c r="F731" s="6" t="str">
        <f>IF(Source!G731="EnlËvement","Enlèvement",IF(Source!G731="TournÈe PMN","Tournée PMN",IF(OR(Source!G731="",A731=""),"",Source!G731)))</f>
        <v/>
      </c>
      <c r="G731" s="9" t="str">
        <f>IF(Source!F731="","",Source!F731)</f>
        <v/>
      </c>
    </row>
    <row r="732" spans="1:7" ht="16.5" thickBot="1" x14ac:dyDescent="0.3">
      <c r="A732" s="5" t="str">
        <f>IF(Source!D732="","",Source!D732)</f>
        <v/>
      </c>
      <c r="B732" s="6" t="str">
        <f>IF(MID(Source!C732,1,5)="Ateli",RIGHT(Source!C732,LEN(Source!C732)-5),IF(MID(Source!C732,1,1)="8",Source!C732,IF(MID(Source!C732,1,2)="30",Source!C732,"")))</f>
        <v/>
      </c>
      <c r="C732" s="7" t="str">
        <f>IF(Source!E732="","",Source!E732)</f>
        <v/>
      </c>
      <c r="D732" s="6" t="str">
        <f>IF(Source!B732=10,"Enregistrée",IF(Source!B732=40,"En fabrication",IF(Source!B732=70,"Fabriquée","")))</f>
        <v/>
      </c>
      <c r="E732" s="8"/>
      <c r="F732" s="6" t="str">
        <f>IF(Source!G732="EnlËvement","Enlèvement",IF(Source!G732="TournÈe PMN","Tournée PMN",IF(OR(Source!G732="",A732=""),"",Source!G732)))</f>
        <v/>
      </c>
      <c r="G732" s="9" t="str">
        <f>IF(Source!F732="","",Source!F732)</f>
        <v/>
      </c>
    </row>
    <row r="733" spans="1:7" ht="16.5" thickBot="1" x14ac:dyDescent="0.3">
      <c r="A733" s="5" t="str">
        <f>IF(Source!D733="","",Source!D733)</f>
        <v/>
      </c>
      <c r="B733" s="6" t="str">
        <f>IF(MID(Source!C733,1,5)="Ateli",RIGHT(Source!C733,LEN(Source!C733)-5),IF(MID(Source!C733,1,1)="8",Source!C733,IF(MID(Source!C733,1,2)="30",Source!C733,"")))</f>
        <v/>
      </c>
      <c r="C733" s="7" t="str">
        <f>IF(Source!E733="","",Source!E733)</f>
        <v/>
      </c>
      <c r="D733" s="6" t="str">
        <f>IF(Source!B733=10,"Enregistrée",IF(Source!B733=40,"En fabrication",IF(Source!B733=70,"Fabriquée","")))</f>
        <v/>
      </c>
      <c r="E733" s="8"/>
      <c r="F733" s="6" t="str">
        <f>IF(Source!G733="EnlËvement","Enlèvement",IF(Source!G733="TournÈe PMN","Tournée PMN",IF(OR(Source!G733="",A733=""),"",Source!G733)))</f>
        <v/>
      </c>
      <c r="G733" s="9" t="str">
        <f>IF(Source!F733="","",Source!F733)</f>
        <v/>
      </c>
    </row>
    <row r="734" spans="1:7" ht="16.5" thickBot="1" x14ac:dyDescent="0.3">
      <c r="A734" s="5" t="str">
        <f>IF(Source!D734="","",Source!D734)</f>
        <v/>
      </c>
      <c r="B734" s="6" t="str">
        <f>IF(MID(Source!C734,1,5)="Ateli",RIGHT(Source!C734,LEN(Source!C734)-5),IF(MID(Source!C734,1,1)="8",Source!C734,IF(MID(Source!C734,1,2)="30",Source!C734,"")))</f>
        <v/>
      </c>
      <c r="C734" s="7" t="str">
        <f>IF(Source!E734="","",Source!E734)</f>
        <v/>
      </c>
      <c r="D734" s="6" t="str">
        <f>IF(Source!B734=10,"Enregistrée",IF(Source!B734=40,"En fabrication",IF(Source!B734=70,"Fabriquée","")))</f>
        <v/>
      </c>
      <c r="E734" s="8"/>
      <c r="F734" s="6" t="str">
        <f>IF(Source!G734="EnlËvement","Enlèvement",IF(Source!G734="TournÈe PMN","Tournée PMN",IF(OR(Source!G734="",A734=""),"",Source!G734)))</f>
        <v/>
      </c>
      <c r="G734" s="9" t="str">
        <f>IF(Source!F734="","",Source!F734)</f>
        <v/>
      </c>
    </row>
    <row r="735" spans="1:7" ht="16.5" thickBot="1" x14ac:dyDescent="0.3">
      <c r="A735" s="5" t="str">
        <f>IF(Source!D735="","",Source!D735)</f>
        <v/>
      </c>
      <c r="B735" s="6" t="str">
        <f>IF(MID(Source!C735,1,5)="Ateli",RIGHT(Source!C735,LEN(Source!C735)-5),IF(MID(Source!C735,1,1)="8",Source!C735,IF(MID(Source!C735,1,2)="30",Source!C735,"")))</f>
        <v/>
      </c>
      <c r="C735" s="7" t="str">
        <f>IF(Source!E735="","",Source!E735)</f>
        <v/>
      </c>
      <c r="D735" s="6" t="str">
        <f>IF(Source!B735=10,"Enregistrée",IF(Source!B735=40,"En fabrication",IF(Source!B735=70,"Fabriquée","")))</f>
        <v/>
      </c>
      <c r="E735" s="8"/>
      <c r="F735" s="6" t="str">
        <f>IF(Source!G735="EnlËvement","Enlèvement",IF(Source!G735="TournÈe PMN","Tournée PMN",IF(OR(Source!G735="",A735=""),"",Source!G735)))</f>
        <v/>
      </c>
      <c r="G735" s="9" t="str">
        <f>IF(Source!F735="","",Source!F735)</f>
        <v/>
      </c>
    </row>
    <row r="736" spans="1:7" ht="16.5" thickBot="1" x14ac:dyDescent="0.3">
      <c r="A736" s="5" t="str">
        <f>IF(Source!D736="","",Source!D736)</f>
        <v/>
      </c>
      <c r="B736" s="6" t="str">
        <f>IF(MID(Source!C736,1,5)="Ateli",RIGHT(Source!C736,LEN(Source!C736)-5),IF(MID(Source!C736,1,1)="8",Source!C736,IF(MID(Source!C736,1,2)="30",Source!C736,"")))</f>
        <v/>
      </c>
      <c r="C736" s="7" t="str">
        <f>IF(Source!E736="","",Source!E736)</f>
        <v/>
      </c>
      <c r="D736" s="6" t="str">
        <f>IF(Source!B736=10,"Enregistrée",IF(Source!B736=40,"En fabrication",IF(Source!B736=70,"Fabriquée","")))</f>
        <v/>
      </c>
      <c r="E736" s="8"/>
      <c r="F736" s="6" t="str">
        <f>IF(Source!G736="EnlËvement","Enlèvement",IF(Source!G736="TournÈe PMN","Tournée PMN",IF(OR(Source!G736="",A736=""),"",Source!G736)))</f>
        <v/>
      </c>
      <c r="G736" s="9" t="str">
        <f>IF(Source!F736="","",Source!F736)</f>
        <v/>
      </c>
    </row>
    <row r="737" spans="1:7" ht="16.5" thickBot="1" x14ac:dyDescent="0.3">
      <c r="A737" s="5" t="str">
        <f>IF(Source!D737="","",Source!D737)</f>
        <v/>
      </c>
      <c r="B737" s="6" t="str">
        <f>IF(MID(Source!C737,1,5)="Ateli",RIGHT(Source!C737,LEN(Source!C737)-5),IF(MID(Source!C737,1,1)="8",Source!C737,IF(MID(Source!C737,1,2)="30",Source!C737,"")))</f>
        <v/>
      </c>
      <c r="C737" s="7" t="str">
        <f>IF(Source!E737="","",Source!E737)</f>
        <v/>
      </c>
      <c r="D737" s="6" t="str">
        <f>IF(Source!B737=10,"Enregistrée",IF(Source!B737=40,"En fabrication",IF(Source!B737=70,"Fabriquée","")))</f>
        <v/>
      </c>
      <c r="E737" s="8"/>
      <c r="F737" s="6" t="str">
        <f>IF(Source!G737="EnlËvement","Enlèvement",IF(Source!G737="TournÈe PMN","Tournée PMN",IF(OR(Source!G737="",A737=""),"",Source!G737)))</f>
        <v/>
      </c>
      <c r="G737" s="9" t="str">
        <f>IF(Source!F737="","",Source!F737)</f>
        <v/>
      </c>
    </row>
    <row r="738" spans="1:7" ht="16.5" thickBot="1" x14ac:dyDescent="0.3">
      <c r="A738" s="5" t="str">
        <f>IF(Source!D738="","",Source!D738)</f>
        <v/>
      </c>
      <c r="B738" s="6" t="str">
        <f>IF(MID(Source!C738,1,5)="Ateli",RIGHT(Source!C738,LEN(Source!C738)-5),IF(MID(Source!C738,1,1)="8",Source!C738,IF(MID(Source!C738,1,2)="30",Source!C738,"")))</f>
        <v/>
      </c>
      <c r="C738" s="7" t="str">
        <f>IF(Source!E738="","",Source!E738)</f>
        <v/>
      </c>
      <c r="D738" s="6" t="str">
        <f>IF(Source!B738=10,"Enregistrée",IF(Source!B738=40,"En fabrication",IF(Source!B738=70,"Fabriquée","")))</f>
        <v/>
      </c>
      <c r="E738" s="8"/>
      <c r="F738" s="6" t="str">
        <f>IF(Source!G738="EnlËvement","Enlèvement",IF(Source!G738="TournÈe PMN","Tournée PMN",IF(OR(Source!G738="",A738=""),"",Source!G738)))</f>
        <v/>
      </c>
      <c r="G738" s="9" t="str">
        <f>IF(Source!F738="","",Source!F738)</f>
        <v/>
      </c>
    </row>
    <row r="739" spans="1:7" ht="16.5" thickBot="1" x14ac:dyDescent="0.3">
      <c r="A739" s="5" t="str">
        <f>IF(Source!D739="","",Source!D739)</f>
        <v/>
      </c>
      <c r="B739" s="6" t="str">
        <f>IF(MID(Source!C739,1,5)="Ateli",RIGHT(Source!C739,LEN(Source!C739)-5),IF(MID(Source!C739,1,1)="8",Source!C739,IF(MID(Source!C739,1,2)="30",Source!C739,"")))</f>
        <v/>
      </c>
      <c r="C739" s="7" t="str">
        <f>IF(Source!E739="","",Source!E739)</f>
        <v/>
      </c>
      <c r="D739" s="6" t="str">
        <f>IF(Source!B739=10,"Enregistrée",IF(Source!B739=40,"En fabrication",IF(Source!B739=70,"Fabriquée","")))</f>
        <v/>
      </c>
      <c r="E739" s="8"/>
      <c r="F739" s="6" t="str">
        <f>IF(Source!G739="EnlËvement","Enlèvement",IF(Source!G739="TournÈe PMN","Tournée PMN",IF(OR(Source!G739="",A739=""),"",Source!G739)))</f>
        <v/>
      </c>
      <c r="G739" s="9" t="str">
        <f>IF(Source!F739="","",Source!F739)</f>
        <v/>
      </c>
    </row>
    <row r="740" spans="1:7" ht="16.5" thickBot="1" x14ac:dyDescent="0.3">
      <c r="A740" s="5" t="str">
        <f>IF(Source!D740="","",Source!D740)</f>
        <v/>
      </c>
      <c r="B740" s="6" t="str">
        <f>IF(MID(Source!C740,1,5)="Ateli",RIGHT(Source!C740,LEN(Source!C740)-5),IF(MID(Source!C740,1,1)="8",Source!C740,IF(MID(Source!C740,1,2)="30",Source!C740,"")))</f>
        <v/>
      </c>
      <c r="C740" s="7" t="str">
        <f>IF(Source!E740="","",Source!E740)</f>
        <v/>
      </c>
      <c r="D740" s="6" t="str">
        <f>IF(Source!B740=10,"Enregistrée",IF(Source!B740=40,"En fabrication",IF(Source!B740=70,"Fabriquée","")))</f>
        <v/>
      </c>
      <c r="E740" s="8"/>
      <c r="F740" s="6" t="str">
        <f>IF(Source!G740="EnlËvement","Enlèvement",IF(Source!G740="TournÈe PMN","Tournée PMN",IF(OR(Source!G740="",A740=""),"",Source!G740)))</f>
        <v/>
      </c>
      <c r="G740" s="9" t="str">
        <f>IF(Source!F740="","",Source!F740)</f>
        <v/>
      </c>
    </row>
    <row r="741" spans="1:7" ht="16.5" thickBot="1" x14ac:dyDescent="0.3">
      <c r="A741" s="5" t="str">
        <f>IF(Source!D741="","",Source!D741)</f>
        <v/>
      </c>
      <c r="B741" s="6" t="str">
        <f>IF(MID(Source!C741,1,5)="Ateli",RIGHT(Source!C741,LEN(Source!C741)-5),IF(MID(Source!C741,1,1)="8",Source!C741,IF(MID(Source!C741,1,2)="30",Source!C741,"")))</f>
        <v/>
      </c>
      <c r="C741" s="7" t="str">
        <f>IF(Source!E741="","",Source!E741)</f>
        <v/>
      </c>
      <c r="D741" s="6" t="str">
        <f>IF(Source!B741=10,"Enregistrée",IF(Source!B741=40,"En fabrication",IF(Source!B741=70,"Fabriquée","")))</f>
        <v/>
      </c>
      <c r="E741" s="8"/>
      <c r="F741" s="6" t="str">
        <f>IF(Source!G741="EnlËvement","Enlèvement",IF(Source!G741="TournÈe PMN","Tournée PMN",IF(OR(Source!G741="",A741=""),"",Source!G741)))</f>
        <v/>
      </c>
      <c r="G741" s="9" t="str">
        <f>IF(Source!F741="","",Source!F741)</f>
        <v/>
      </c>
    </row>
    <row r="742" spans="1:7" ht="16.5" thickBot="1" x14ac:dyDescent="0.3">
      <c r="A742" s="5" t="str">
        <f>IF(Source!D742="","",Source!D742)</f>
        <v/>
      </c>
      <c r="B742" s="6" t="str">
        <f>IF(MID(Source!C742,1,5)="Ateli",RIGHT(Source!C742,LEN(Source!C742)-5),IF(MID(Source!C742,1,1)="8",Source!C742,IF(MID(Source!C742,1,2)="30",Source!C742,"")))</f>
        <v/>
      </c>
      <c r="C742" s="7" t="str">
        <f>IF(Source!E742="","",Source!E742)</f>
        <v/>
      </c>
      <c r="D742" s="6" t="str">
        <f>IF(Source!B742=10,"Enregistrée",IF(Source!B742=40,"En fabrication",IF(Source!B742=70,"Fabriquée","")))</f>
        <v/>
      </c>
      <c r="E742" s="8"/>
      <c r="F742" s="6" t="str">
        <f>IF(Source!G742="EnlËvement","Enlèvement",IF(Source!G742="TournÈe PMN","Tournée PMN",IF(OR(Source!G742="",A742=""),"",Source!G742)))</f>
        <v/>
      </c>
      <c r="G742" s="9" t="str">
        <f>IF(Source!F742="","",Source!F742)</f>
        <v/>
      </c>
    </row>
    <row r="743" spans="1:7" ht="16.5" thickBot="1" x14ac:dyDescent="0.3">
      <c r="A743" s="5" t="str">
        <f>IF(Source!D743="","",Source!D743)</f>
        <v/>
      </c>
      <c r="B743" s="6" t="str">
        <f>IF(MID(Source!C743,1,5)="Ateli",RIGHT(Source!C743,LEN(Source!C743)-5),IF(MID(Source!C743,1,1)="8",Source!C743,IF(MID(Source!C743,1,2)="30",Source!C743,"")))</f>
        <v/>
      </c>
      <c r="C743" s="7" t="str">
        <f>IF(Source!E743="","",Source!E743)</f>
        <v/>
      </c>
      <c r="D743" s="6" t="str">
        <f>IF(Source!B743=10,"Enregistrée",IF(Source!B743=40,"En fabrication",IF(Source!B743=70,"Fabriquée","")))</f>
        <v/>
      </c>
      <c r="E743" s="8"/>
      <c r="F743" s="6" t="str">
        <f>IF(Source!G743="EnlËvement","Enlèvement",IF(Source!G743="TournÈe PMN","Tournée PMN",IF(OR(Source!G743="",A743=""),"",Source!G743)))</f>
        <v/>
      </c>
      <c r="G743" s="9" t="str">
        <f>IF(Source!F743="","",Source!F743)</f>
        <v/>
      </c>
    </row>
    <row r="744" spans="1:7" ht="16.5" thickBot="1" x14ac:dyDescent="0.3">
      <c r="A744" s="5" t="str">
        <f>IF(Source!D744="","",Source!D744)</f>
        <v/>
      </c>
      <c r="B744" s="6" t="str">
        <f>IF(MID(Source!C744,1,5)="Ateli",RIGHT(Source!C744,LEN(Source!C744)-5),IF(MID(Source!C744,1,1)="8",Source!C744,IF(MID(Source!C744,1,2)="30",Source!C744,"")))</f>
        <v/>
      </c>
      <c r="C744" s="7" t="str">
        <f>IF(Source!E744="","",Source!E744)</f>
        <v/>
      </c>
      <c r="D744" s="6" t="str">
        <f>IF(Source!B744=10,"Enregistrée",IF(Source!B744=40,"En fabrication",IF(Source!B744=70,"Fabriquée","")))</f>
        <v/>
      </c>
      <c r="E744" s="8"/>
      <c r="F744" s="6" t="str">
        <f>IF(Source!G744="EnlËvement","Enlèvement",IF(Source!G744="TournÈe PMN","Tournée PMN",IF(OR(Source!G744="",A744=""),"",Source!G744)))</f>
        <v/>
      </c>
      <c r="G744" s="9" t="str">
        <f>IF(Source!F744="","",Source!F744)</f>
        <v/>
      </c>
    </row>
    <row r="745" spans="1:7" ht="16.5" thickBot="1" x14ac:dyDescent="0.3">
      <c r="A745" s="5" t="str">
        <f>IF(Source!D745="","",Source!D745)</f>
        <v/>
      </c>
      <c r="B745" s="6" t="str">
        <f>IF(MID(Source!C745,1,5)="Ateli",RIGHT(Source!C745,LEN(Source!C745)-5),IF(MID(Source!C745,1,1)="8",Source!C745,IF(MID(Source!C745,1,2)="30",Source!C745,"")))</f>
        <v/>
      </c>
      <c r="C745" s="7" t="str">
        <f>IF(Source!E745="","",Source!E745)</f>
        <v/>
      </c>
      <c r="D745" s="6" t="str">
        <f>IF(Source!B745=10,"Enregistrée",IF(Source!B745=40,"En fabrication",IF(Source!B745=70,"Fabriquée","")))</f>
        <v/>
      </c>
      <c r="E745" s="8"/>
      <c r="F745" s="6" t="str">
        <f>IF(Source!G745="EnlËvement","Enlèvement",IF(Source!G745="TournÈe PMN","Tournée PMN",IF(OR(Source!G745="",A745=""),"",Source!G745)))</f>
        <v/>
      </c>
      <c r="G745" s="9" t="str">
        <f>IF(Source!F745="","",Source!F745)</f>
        <v/>
      </c>
    </row>
    <row r="746" spans="1:7" ht="16.5" thickBot="1" x14ac:dyDescent="0.3">
      <c r="A746" s="5" t="str">
        <f>IF(Source!D746="","",Source!D746)</f>
        <v/>
      </c>
      <c r="B746" s="6" t="str">
        <f>IF(MID(Source!C746,1,5)="Ateli",RIGHT(Source!C746,LEN(Source!C746)-5),IF(MID(Source!C746,1,1)="8",Source!C746,IF(MID(Source!C746,1,2)="30",Source!C746,"")))</f>
        <v/>
      </c>
      <c r="C746" s="7" t="str">
        <f>IF(Source!E746="","",Source!E746)</f>
        <v/>
      </c>
      <c r="D746" s="6" t="str">
        <f>IF(Source!B746=10,"Enregistrée",IF(Source!B746=40,"En fabrication",IF(Source!B746=70,"Fabriquée","")))</f>
        <v/>
      </c>
      <c r="E746" s="8"/>
      <c r="F746" s="6" t="str">
        <f>IF(Source!G746="EnlËvement","Enlèvement",IF(Source!G746="TournÈe PMN","Tournée PMN",IF(OR(Source!G746="",A746=""),"",Source!G746)))</f>
        <v/>
      </c>
      <c r="G746" s="9" t="str">
        <f>IF(Source!F746="","",Source!F746)</f>
        <v/>
      </c>
    </row>
    <row r="747" spans="1:7" ht="16.5" thickBot="1" x14ac:dyDescent="0.3">
      <c r="A747" s="5" t="str">
        <f>IF(Source!D747="","",Source!D747)</f>
        <v/>
      </c>
      <c r="B747" s="6" t="str">
        <f>IF(MID(Source!C747,1,5)="Ateli",RIGHT(Source!C747,LEN(Source!C747)-5),IF(MID(Source!C747,1,1)="8",Source!C747,IF(MID(Source!C747,1,2)="30",Source!C747,"")))</f>
        <v/>
      </c>
      <c r="C747" s="7" t="str">
        <f>IF(Source!E747="","",Source!E747)</f>
        <v/>
      </c>
      <c r="D747" s="6" t="str">
        <f>IF(Source!B747=10,"Enregistrée",IF(Source!B747=40,"En fabrication",IF(Source!B747=70,"Fabriquée","")))</f>
        <v/>
      </c>
      <c r="E747" s="8"/>
      <c r="F747" s="6" t="str">
        <f>IF(Source!G747="EnlËvement","Enlèvement",IF(Source!G747="TournÈe PMN","Tournée PMN",IF(OR(Source!G747="",A747=""),"",Source!G747)))</f>
        <v/>
      </c>
      <c r="G747" s="9" t="str">
        <f>IF(Source!F747="","",Source!F747)</f>
        <v/>
      </c>
    </row>
    <row r="748" spans="1:7" ht="16.5" thickBot="1" x14ac:dyDescent="0.3">
      <c r="A748" s="5" t="str">
        <f>IF(Source!D748="","",Source!D748)</f>
        <v/>
      </c>
      <c r="B748" s="6" t="str">
        <f>IF(MID(Source!C748,1,5)="Ateli",RIGHT(Source!C748,LEN(Source!C748)-5),IF(MID(Source!C748,1,1)="8",Source!C748,IF(MID(Source!C748,1,2)="30",Source!C748,"")))</f>
        <v/>
      </c>
      <c r="C748" s="7" t="str">
        <f>IF(Source!E748="","",Source!E748)</f>
        <v/>
      </c>
      <c r="D748" s="6" t="str">
        <f>IF(Source!B748=10,"Enregistrée",IF(Source!B748=40,"En fabrication",IF(Source!B748=70,"Fabriquée","")))</f>
        <v/>
      </c>
      <c r="E748" s="8"/>
      <c r="F748" s="6" t="str">
        <f>IF(Source!G748="EnlËvement","Enlèvement",IF(Source!G748="TournÈe PMN","Tournée PMN",IF(OR(Source!G748="",A748=""),"",Source!G748)))</f>
        <v/>
      </c>
      <c r="G748" s="9" t="str">
        <f>IF(Source!F748="","",Source!F748)</f>
        <v/>
      </c>
    </row>
    <row r="749" spans="1:7" ht="16.5" thickBot="1" x14ac:dyDescent="0.3">
      <c r="A749" s="5" t="str">
        <f>IF(Source!D749="","",Source!D749)</f>
        <v/>
      </c>
      <c r="B749" s="6" t="str">
        <f>IF(MID(Source!C749,1,5)="Ateli",RIGHT(Source!C749,LEN(Source!C749)-5),IF(MID(Source!C749,1,1)="8",Source!C749,IF(MID(Source!C749,1,2)="30",Source!C749,"")))</f>
        <v/>
      </c>
      <c r="C749" s="7" t="str">
        <f>IF(Source!E749="","",Source!E749)</f>
        <v/>
      </c>
      <c r="D749" s="6" t="str">
        <f>IF(Source!B749=10,"Enregistrée",IF(Source!B749=40,"En fabrication",IF(Source!B749=70,"Fabriquée","")))</f>
        <v/>
      </c>
      <c r="E749" s="8"/>
      <c r="F749" s="6" t="str">
        <f>IF(Source!G749="EnlËvement","Enlèvement",IF(Source!G749="TournÈe PMN","Tournée PMN",IF(OR(Source!G749="",A749=""),"",Source!G749)))</f>
        <v/>
      </c>
      <c r="G749" s="9" t="str">
        <f>IF(Source!F749="","",Source!F749)</f>
        <v/>
      </c>
    </row>
    <row r="750" spans="1:7" ht="16.5" thickBot="1" x14ac:dyDescent="0.3">
      <c r="A750" s="5" t="str">
        <f>IF(Source!D750="","",Source!D750)</f>
        <v/>
      </c>
      <c r="B750" s="6" t="str">
        <f>IF(MID(Source!C750,1,5)="Ateli",RIGHT(Source!C750,LEN(Source!C750)-5),IF(MID(Source!C750,1,1)="8",Source!C750,IF(MID(Source!C750,1,2)="30",Source!C750,"")))</f>
        <v/>
      </c>
      <c r="C750" s="7" t="str">
        <f>IF(Source!E750="","",Source!E750)</f>
        <v/>
      </c>
      <c r="D750" s="6" t="str">
        <f>IF(Source!B750=10,"Enregistrée",IF(Source!B750=40,"En fabrication",IF(Source!B750=70,"Fabriquée","")))</f>
        <v/>
      </c>
      <c r="E750" s="8"/>
      <c r="F750" s="6" t="str">
        <f>IF(Source!G750="EnlËvement","Enlèvement",IF(Source!G750="TournÈe PMN","Tournée PMN",IF(OR(Source!G750="",A750=""),"",Source!G750)))</f>
        <v/>
      </c>
      <c r="G750" s="9" t="str">
        <f>IF(Source!F750="","",Source!F750)</f>
        <v/>
      </c>
    </row>
    <row r="751" spans="1:7" ht="16.5" thickBot="1" x14ac:dyDescent="0.3">
      <c r="A751" s="5" t="str">
        <f>IF(Source!D751="","",Source!D751)</f>
        <v/>
      </c>
      <c r="B751" s="6" t="str">
        <f>IF(MID(Source!C751,1,5)="Ateli",RIGHT(Source!C751,LEN(Source!C751)-5),IF(MID(Source!C751,1,1)="8",Source!C751,IF(MID(Source!C751,1,2)="30",Source!C751,"")))</f>
        <v/>
      </c>
      <c r="C751" s="7" t="str">
        <f>IF(Source!E751="","",Source!E751)</f>
        <v/>
      </c>
      <c r="D751" s="6" t="str">
        <f>IF(Source!B751=10,"Enregistrée",IF(Source!B751=40,"En fabrication",IF(Source!B751=70,"Fabriquée","")))</f>
        <v/>
      </c>
      <c r="E751" s="8"/>
      <c r="F751" s="6" t="str">
        <f>IF(Source!G751="EnlËvement","Enlèvement",IF(Source!G751="TournÈe PMN","Tournée PMN",IF(OR(Source!G751="",A751=""),"",Source!G751)))</f>
        <v/>
      </c>
      <c r="G751" s="9" t="str">
        <f>IF(Source!F751="","",Source!F751)</f>
        <v/>
      </c>
    </row>
    <row r="752" spans="1:7" ht="16.5" thickBot="1" x14ac:dyDescent="0.3">
      <c r="A752" s="5" t="str">
        <f>IF(Source!D752="","",Source!D752)</f>
        <v/>
      </c>
      <c r="B752" s="6" t="str">
        <f>IF(MID(Source!C752,1,5)="Ateli",RIGHT(Source!C752,LEN(Source!C752)-5),IF(MID(Source!C752,1,1)="8",Source!C752,IF(MID(Source!C752,1,2)="30",Source!C752,"")))</f>
        <v/>
      </c>
      <c r="C752" s="7" t="str">
        <f>IF(Source!E752="","",Source!E752)</f>
        <v/>
      </c>
      <c r="D752" s="6" t="str">
        <f>IF(Source!B752=10,"Enregistrée",IF(Source!B752=40,"En fabrication",IF(Source!B752=70,"Fabriquée","")))</f>
        <v/>
      </c>
      <c r="E752" s="8"/>
      <c r="F752" s="6" t="str">
        <f>IF(Source!G752="EnlËvement","Enlèvement",IF(Source!G752="TournÈe PMN","Tournée PMN",IF(OR(Source!G752="",A752=""),"",Source!G752)))</f>
        <v/>
      </c>
      <c r="G752" s="9" t="str">
        <f>IF(Source!F752="","",Source!F752)</f>
        <v/>
      </c>
    </row>
    <row r="753" spans="1:7" ht="16.5" thickBot="1" x14ac:dyDescent="0.3">
      <c r="A753" s="5" t="str">
        <f>IF(Source!D753="","",Source!D753)</f>
        <v/>
      </c>
      <c r="B753" s="6" t="str">
        <f>IF(MID(Source!C753,1,5)="Ateli",RIGHT(Source!C753,LEN(Source!C753)-5),IF(MID(Source!C753,1,1)="8",Source!C753,IF(MID(Source!C753,1,2)="30",Source!C753,"")))</f>
        <v/>
      </c>
      <c r="C753" s="7" t="str">
        <f>IF(Source!E753="","",Source!E753)</f>
        <v/>
      </c>
      <c r="D753" s="6" t="str">
        <f>IF(Source!B753=10,"Enregistrée",IF(Source!B753=40,"En fabrication",IF(Source!B753=70,"Fabriquée","")))</f>
        <v/>
      </c>
      <c r="E753" s="8"/>
      <c r="F753" s="6" t="str">
        <f>IF(Source!G753="EnlËvement","Enlèvement",IF(Source!G753="TournÈe PMN","Tournée PMN",IF(OR(Source!G753="",A753=""),"",Source!G753)))</f>
        <v/>
      </c>
      <c r="G753" s="9" t="str">
        <f>IF(Source!F753="","",Source!F753)</f>
        <v/>
      </c>
    </row>
    <row r="754" spans="1:7" ht="16.5" thickBot="1" x14ac:dyDescent="0.3">
      <c r="A754" s="5" t="str">
        <f>IF(Source!D754="","",Source!D754)</f>
        <v/>
      </c>
      <c r="B754" s="6" t="str">
        <f>IF(MID(Source!C754,1,5)="Ateli",RIGHT(Source!C754,LEN(Source!C754)-5),IF(MID(Source!C754,1,1)="8",Source!C754,IF(MID(Source!C754,1,2)="30",Source!C754,"")))</f>
        <v/>
      </c>
      <c r="C754" s="7" t="str">
        <f>IF(Source!E754="","",Source!E754)</f>
        <v/>
      </c>
      <c r="D754" s="6" t="str">
        <f>IF(Source!B754=10,"Enregistrée",IF(Source!B754=40,"En fabrication",IF(Source!B754=70,"Fabriquée","")))</f>
        <v/>
      </c>
      <c r="E754" s="8"/>
      <c r="F754" s="6" t="str">
        <f>IF(Source!G754="EnlËvement","Enlèvement",IF(Source!G754="TournÈe PMN","Tournée PMN",IF(OR(Source!G754="",A754=""),"",Source!G754)))</f>
        <v/>
      </c>
      <c r="G754" s="9" t="str">
        <f>IF(Source!F754="","",Source!F754)</f>
        <v/>
      </c>
    </row>
    <row r="755" spans="1:7" ht="16.5" thickBot="1" x14ac:dyDescent="0.3">
      <c r="A755" s="5" t="str">
        <f>IF(Source!D755="","",Source!D755)</f>
        <v/>
      </c>
      <c r="B755" s="6" t="str">
        <f>IF(MID(Source!C755,1,5)="Ateli",RIGHT(Source!C755,LEN(Source!C755)-5),IF(MID(Source!C755,1,1)="8",Source!C755,IF(MID(Source!C755,1,2)="30",Source!C755,"")))</f>
        <v/>
      </c>
      <c r="C755" s="7" t="str">
        <f>IF(Source!E755="","",Source!E755)</f>
        <v/>
      </c>
      <c r="D755" s="6" t="str">
        <f>IF(Source!B755=10,"Enregistrée",IF(Source!B755=40,"En fabrication",IF(Source!B755=70,"Fabriquée","")))</f>
        <v/>
      </c>
      <c r="E755" s="8"/>
      <c r="F755" s="6" t="str">
        <f>IF(Source!G755="EnlËvement","Enlèvement",IF(Source!G755="TournÈe PMN","Tournée PMN",IF(OR(Source!G755="",A755=""),"",Source!G755)))</f>
        <v/>
      </c>
      <c r="G755" s="9" t="str">
        <f>IF(Source!F755="","",Source!F755)</f>
        <v/>
      </c>
    </row>
    <row r="756" spans="1:7" ht="16.5" thickBot="1" x14ac:dyDescent="0.3">
      <c r="A756" s="5" t="str">
        <f>IF(Source!D756="","",Source!D756)</f>
        <v/>
      </c>
      <c r="B756" s="6" t="str">
        <f>IF(MID(Source!C756,1,5)="Ateli",RIGHT(Source!C756,LEN(Source!C756)-5),IF(MID(Source!C756,1,1)="8",Source!C756,IF(MID(Source!C756,1,2)="30",Source!C756,"")))</f>
        <v/>
      </c>
      <c r="C756" s="7" t="str">
        <f>IF(Source!E756="","",Source!E756)</f>
        <v/>
      </c>
      <c r="D756" s="6" t="str">
        <f>IF(Source!B756=10,"Enregistrée",IF(Source!B756=40,"En fabrication",IF(Source!B756=70,"Fabriquée","")))</f>
        <v/>
      </c>
      <c r="E756" s="8"/>
      <c r="F756" s="6" t="str">
        <f>IF(Source!G756="EnlËvement","Enlèvement",IF(Source!G756="TournÈe PMN","Tournée PMN",IF(OR(Source!G756="",A756=""),"",Source!G756)))</f>
        <v/>
      </c>
      <c r="G756" s="9" t="str">
        <f>IF(Source!F756="","",Source!F756)</f>
        <v/>
      </c>
    </row>
    <row r="757" spans="1:7" ht="16.5" thickBot="1" x14ac:dyDescent="0.3">
      <c r="A757" s="5" t="str">
        <f>IF(Source!D757="","",Source!D757)</f>
        <v/>
      </c>
      <c r="B757" s="6" t="str">
        <f>IF(MID(Source!C757,1,5)="Ateli",RIGHT(Source!C757,LEN(Source!C757)-5),IF(MID(Source!C757,1,1)="8",Source!C757,IF(MID(Source!C757,1,2)="30",Source!C757,"")))</f>
        <v/>
      </c>
      <c r="C757" s="7" t="str">
        <f>IF(Source!E757="","",Source!E757)</f>
        <v/>
      </c>
      <c r="D757" s="6" t="str">
        <f>IF(Source!B757=10,"Enregistrée",IF(Source!B757=40,"En fabrication",IF(Source!B757=70,"Fabriquée","")))</f>
        <v/>
      </c>
      <c r="E757" s="8"/>
      <c r="F757" s="6" t="str">
        <f>IF(Source!G757="EnlËvement","Enlèvement",IF(Source!G757="TournÈe PMN","Tournée PMN",IF(OR(Source!G757="",A757=""),"",Source!G757)))</f>
        <v/>
      </c>
      <c r="G757" s="9" t="str">
        <f>IF(Source!F757="","",Source!F757)</f>
        <v/>
      </c>
    </row>
    <row r="758" spans="1:7" ht="16.5" thickBot="1" x14ac:dyDescent="0.3">
      <c r="A758" s="5" t="str">
        <f>IF(Source!D758="","",Source!D758)</f>
        <v/>
      </c>
      <c r="B758" s="6" t="str">
        <f>IF(MID(Source!C758,1,5)="Ateli",RIGHT(Source!C758,LEN(Source!C758)-5),IF(MID(Source!C758,1,1)="8",Source!C758,IF(MID(Source!C758,1,2)="30",Source!C758,"")))</f>
        <v/>
      </c>
      <c r="C758" s="7" t="str">
        <f>IF(Source!E758="","",Source!E758)</f>
        <v/>
      </c>
      <c r="D758" s="6" t="str">
        <f>IF(Source!B758=10,"Enregistrée",IF(Source!B758=40,"En fabrication",IF(Source!B758=70,"Fabriquée","")))</f>
        <v/>
      </c>
      <c r="E758" s="8"/>
      <c r="F758" s="6" t="str">
        <f>IF(Source!G758="EnlËvement","Enlèvement",IF(Source!G758="TournÈe PMN","Tournée PMN",IF(OR(Source!G758="",A758=""),"",Source!G758)))</f>
        <v/>
      </c>
      <c r="G758" s="9" t="str">
        <f>IF(Source!F758="","",Source!F758)</f>
        <v/>
      </c>
    </row>
    <row r="759" spans="1:7" ht="16.5" thickBot="1" x14ac:dyDescent="0.3">
      <c r="A759" s="5" t="str">
        <f>IF(Source!D759="","",Source!D759)</f>
        <v/>
      </c>
      <c r="B759" s="6" t="str">
        <f>IF(MID(Source!C759,1,5)="Ateli",RIGHT(Source!C759,LEN(Source!C759)-5),IF(MID(Source!C759,1,1)="8",Source!C759,IF(MID(Source!C759,1,2)="30",Source!C759,"")))</f>
        <v/>
      </c>
      <c r="C759" s="7" t="str">
        <f>IF(Source!E759="","",Source!E759)</f>
        <v/>
      </c>
      <c r="D759" s="6" t="str">
        <f>IF(Source!B759=10,"Enregistrée",IF(Source!B759=40,"En fabrication",IF(Source!B759=70,"Fabriquée","")))</f>
        <v/>
      </c>
      <c r="E759" s="8"/>
      <c r="F759" s="6" t="str">
        <f>IF(Source!G759="EnlËvement","Enlèvement",IF(Source!G759="TournÈe PMN","Tournée PMN",IF(OR(Source!G759="",A759=""),"",Source!G759)))</f>
        <v/>
      </c>
      <c r="G759" s="9" t="str">
        <f>IF(Source!F759="","",Source!F759)</f>
        <v/>
      </c>
    </row>
    <row r="760" spans="1:7" ht="16.5" thickBot="1" x14ac:dyDescent="0.3">
      <c r="A760" s="5" t="str">
        <f>IF(Source!D760="","",Source!D760)</f>
        <v/>
      </c>
      <c r="B760" s="6" t="str">
        <f>IF(MID(Source!C760,1,5)="Ateli",RIGHT(Source!C760,LEN(Source!C760)-5),IF(MID(Source!C760,1,1)="8",Source!C760,IF(MID(Source!C760,1,2)="30",Source!C760,"")))</f>
        <v/>
      </c>
      <c r="C760" s="7" t="str">
        <f>IF(Source!E760="","",Source!E760)</f>
        <v/>
      </c>
      <c r="D760" s="6" t="str">
        <f>IF(Source!B760=10,"Enregistrée",IF(Source!B760=40,"En fabrication",IF(Source!B760=70,"Fabriquée","")))</f>
        <v/>
      </c>
      <c r="E760" s="8"/>
      <c r="F760" s="6" t="str">
        <f>IF(Source!G760="EnlËvement","Enlèvement",IF(Source!G760="TournÈe PMN","Tournée PMN",IF(OR(Source!G760="",A760=""),"",Source!G760)))</f>
        <v/>
      </c>
      <c r="G760" s="9" t="str">
        <f>IF(Source!F760="","",Source!F760)</f>
        <v/>
      </c>
    </row>
    <row r="761" spans="1:7" ht="16.5" thickBot="1" x14ac:dyDescent="0.3">
      <c r="A761" s="5" t="str">
        <f>IF(Source!D761="","",Source!D761)</f>
        <v/>
      </c>
      <c r="B761" s="6" t="str">
        <f>IF(MID(Source!C761,1,5)="Ateli",RIGHT(Source!C761,LEN(Source!C761)-5),IF(MID(Source!C761,1,1)="8",Source!C761,IF(MID(Source!C761,1,2)="30",Source!C761,"")))</f>
        <v/>
      </c>
      <c r="C761" s="7" t="str">
        <f>IF(Source!E761="","",Source!E761)</f>
        <v/>
      </c>
      <c r="D761" s="6" t="str">
        <f>IF(Source!B761=10,"Enregistrée",IF(Source!B761=40,"En fabrication",IF(Source!B761=70,"Fabriquée","")))</f>
        <v/>
      </c>
      <c r="E761" s="8"/>
      <c r="F761" s="6" t="str">
        <f>IF(Source!G761="EnlËvement","Enlèvement",IF(Source!G761="TournÈe PMN","Tournée PMN",IF(OR(Source!G761="",A761=""),"",Source!G761)))</f>
        <v/>
      </c>
      <c r="G761" s="9" t="str">
        <f>IF(Source!F761="","",Source!F761)</f>
        <v/>
      </c>
    </row>
    <row r="762" spans="1:7" ht="16.5" thickBot="1" x14ac:dyDescent="0.3">
      <c r="A762" s="5" t="str">
        <f>IF(Source!D762="","",Source!D762)</f>
        <v/>
      </c>
      <c r="B762" s="6" t="str">
        <f>IF(MID(Source!C762,1,5)="Ateli",RIGHT(Source!C762,LEN(Source!C762)-5),IF(MID(Source!C762,1,1)="8",Source!C762,IF(MID(Source!C762,1,2)="30",Source!C762,"")))</f>
        <v/>
      </c>
      <c r="C762" s="7" t="str">
        <f>IF(Source!E762="","",Source!E762)</f>
        <v/>
      </c>
      <c r="D762" s="6" t="str">
        <f>IF(Source!B762=10,"Enregistrée",IF(Source!B762=40,"En fabrication",IF(Source!B762=70,"Fabriquée","")))</f>
        <v/>
      </c>
      <c r="E762" s="8"/>
      <c r="F762" s="6" t="str">
        <f>IF(Source!G762="EnlËvement","Enlèvement",IF(Source!G762="TournÈe PMN","Tournée PMN",IF(OR(Source!G762="",A762=""),"",Source!G762)))</f>
        <v/>
      </c>
      <c r="G762" s="9" t="str">
        <f>IF(Source!F762="","",Source!F762)</f>
        <v/>
      </c>
    </row>
    <row r="763" spans="1:7" ht="16.5" thickBot="1" x14ac:dyDescent="0.3">
      <c r="A763" s="5" t="str">
        <f>IF(Source!D763="","",Source!D763)</f>
        <v/>
      </c>
      <c r="B763" s="6" t="str">
        <f>IF(MID(Source!C763,1,5)="Ateli",RIGHT(Source!C763,LEN(Source!C763)-5),IF(MID(Source!C763,1,1)="8",Source!C763,IF(MID(Source!C763,1,2)="30",Source!C763,"")))</f>
        <v/>
      </c>
      <c r="C763" s="7" t="str">
        <f>IF(Source!E763="","",Source!E763)</f>
        <v/>
      </c>
      <c r="D763" s="6" t="str">
        <f>IF(Source!B763=10,"Enregistrée",IF(Source!B763=40,"En fabrication",IF(Source!B763=70,"Fabriquée","")))</f>
        <v/>
      </c>
      <c r="E763" s="8"/>
      <c r="F763" s="6" t="str">
        <f>IF(Source!G763="EnlËvement","Enlèvement",IF(Source!G763="TournÈe PMN","Tournée PMN",IF(OR(Source!G763="",A763=""),"",Source!G763)))</f>
        <v/>
      </c>
      <c r="G763" s="9" t="str">
        <f>IF(Source!F763="","",Source!F763)</f>
        <v/>
      </c>
    </row>
    <row r="764" spans="1:7" ht="16.5" thickBot="1" x14ac:dyDescent="0.3">
      <c r="A764" s="5" t="str">
        <f>IF(Source!D764="","",Source!D764)</f>
        <v/>
      </c>
      <c r="B764" s="6" t="str">
        <f>IF(MID(Source!C764,1,5)="Ateli",RIGHT(Source!C764,LEN(Source!C764)-5),IF(MID(Source!C764,1,1)="8",Source!C764,IF(MID(Source!C764,1,2)="30",Source!C764,"")))</f>
        <v/>
      </c>
      <c r="C764" s="7" t="str">
        <f>IF(Source!E764="","",Source!E764)</f>
        <v/>
      </c>
      <c r="D764" s="6" t="str">
        <f>IF(Source!B764=10,"Enregistrée",IF(Source!B764=40,"En fabrication",IF(Source!B764=70,"Fabriquée","")))</f>
        <v/>
      </c>
      <c r="E764" s="8"/>
      <c r="F764" s="6" t="str">
        <f>IF(Source!G764="EnlËvement","Enlèvement",IF(Source!G764="TournÈe PMN","Tournée PMN",IF(OR(Source!G764="",A764=""),"",Source!G764)))</f>
        <v/>
      </c>
      <c r="G764" s="9" t="str">
        <f>IF(Source!F764="","",Source!F764)</f>
        <v/>
      </c>
    </row>
    <row r="765" spans="1:7" ht="16.5" thickBot="1" x14ac:dyDescent="0.3">
      <c r="A765" s="5" t="str">
        <f>IF(Source!D765="","",Source!D765)</f>
        <v/>
      </c>
      <c r="B765" s="6" t="str">
        <f>IF(MID(Source!C765,1,5)="Ateli",RIGHT(Source!C765,LEN(Source!C765)-5),IF(MID(Source!C765,1,1)="8",Source!C765,IF(MID(Source!C765,1,2)="30",Source!C765,"")))</f>
        <v/>
      </c>
      <c r="C765" s="7" t="str">
        <f>IF(Source!E765="","",Source!E765)</f>
        <v/>
      </c>
      <c r="D765" s="6" t="str">
        <f>IF(Source!B765=10,"Enregistrée",IF(Source!B765=40,"En fabrication",IF(Source!B765=70,"Fabriquée","")))</f>
        <v/>
      </c>
      <c r="E765" s="8"/>
      <c r="F765" s="6" t="str">
        <f>IF(Source!G765="EnlËvement","Enlèvement",IF(Source!G765="TournÈe PMN","Tournée PMN",IF(OR(Source!G765="",A765=""),"",Source!G765)))</f>
        <v/>
      </c>
      <c r="G765" s="9" t="str">
        <f>IF(Source!F765="","",Source!F765)</f>
        <v/>
      </c>
    </row>
    <row r="766" spans="1:7" ht="16.5" thickBot="1" x14ac:dyDescent="0.3">
      <c r="A766" s="5" t="str">
        <f>IF(Source!D766="","",Source!D766)</f>
        <v/>
      </c>
      <c r="B766" s="6" t="str">
        <f>IF(MID(Source!C766,1,5)="Ateli",RIGHT(Source!C766,LEN(Source!C766)-5),IF(MID(Source!C766,1,1)="8",Source!C766,IF(MID(Source!C766,1,2)="30",Source!C766,"")))</f>
        <v/>
      </c>
      <c r="C766" s="7" t="str">
        <f>IF(Source!E766="","",Source!E766)</f>
        <v/>
      </c>
      <c r="D766" s="6" t="str">
        <f>IF(Source!B766=10,"Enregistrée",IF(Source!B766=40,"En fabrication",IF(Source!B766=70,"Fabriquée","")))</f>
        <v/>
      </c>
      <c r="E766" s="8"/>
      <c r="F766" s="6" t="str">
        <f>IF(Source!G766="EnlËvement","Enlèvement",IF(Source!G766="TournÈe PMN","Tournée PMN",IF(OR(Source!G766="",A766=""),"",Source!G766)))</f>
        <v/>
      </c>
      <c r="G766" s="9" t="str">
        <f>IF(Source!F766="","",Source!F766)</f>
        <v/>
      </c>
    </row>
    <row r="767" spans="1:7" ht="16.5" thickBot="1" x14ac:dyDescent="0.3">
      <c r="A767" s="5" t="str">
        <f>IF(Source!D767="","",Source!D767)</f>
        <v/>
      </c>
      <c r="B767" s="6" t="str">
        <f>IF(MID(Source!C767,1,5)="Ateli",RIGHT(Source!C767,LEN(Source!C767)-5),IF(MID(Source!C767,1,1)="8",Source!C767,IF(MID(Source!C767,1,2)="30",Source!C767,"")))</f>
        <v/>
      </c>
      <c r="C767" s="7" t="str">
        <f>IF(Source!E767="","",Source!E767)</f>
        <v/>
      </c>
      <c r="D767" s="6" t="str">
        <f>IF(Source!B767=10,"Enregistrée",IF(Source!B767=40,"En fabrication",IF(Source!B767=70,"Fabriquée","")))</f>
        <v/>
      </c>
      <c r="E767" s="8"/>
      <c r="F767" s="6" t="str">
        <f>IF(Source!G767="EnlËvement","Enlèvement",IF(Source!G767="TournÈe PMN","Tournée PMN",IF(OR(Source!G767="",A767=""),"",Source!G767)))</f>
        <v/>
      </c>
      <c r="G767" s="9" t="str">
        <f>IF(Source!F767="","",Source!F767)</f>
        <v/>
      </c>
    </row>
    <row r="768" spans="1:7" ht="16.5" thickBot="1" x14ac:dyDescent="0.3">
      <c r="A768" s="5" t="str">
        <f>IF(Source!D768="","",Source!D768)</f>
        <v/>
      </c>
      <c r="B768" s="6" t="str">
        <f>IF(MID(Source!C768,1,5)="Ateli",RIGHT(Source!C768,LEN(Source!C768)-5),IF(MID(Source!C768,1,1)="8",Source!C768,IF(MID(Source!C768,1,2)="30",Source!C768,"")))</f>
        <v/>
      </c>
      <c r="C768" s="7" t="str">
        <f>IF(Source!E768="","",Source!E768)</f>
        <v/>
      </c>
      <c r="D768" s="6" t="str">
        <f>IF(Source!B768=10,"Enregistrée",IF(Source!B768=40,"En fabrication",IF(Source!B768=70,"Fabriquée","")))</f>
        <v/>
      </c>
      <c r="E768" s="8"/>
      <c r="F768" s="6" t="str">
        <f>IF(Source!G768="EnlËvement","Enlèvement",IF(Source!G768="TournÈe PMN","Tournée PMN",IF(OR(Source!G768="",A768=""),"",Source!G768)))</f>
        <v/>
      </c>
      <c r="G768" s="9" t="str">
        <f>IF(Source!F768="","",Source!F768)</f>
        <v/>
      </c>
    </row>
    <row r="769" spans="1:7" ht="16.5" thickBot="1" x14ac:dyDescent="0.3">
      <c r="A769" s="5" t="str">
        <f>IF(Source!D769="","",Source!D769)</f>
        <v/>
      </c>
      <c r="B769" s="6" t="str">
        <f>IF(MID(Source!C769,1,5)="Ateli",RIGHT(Source!C769,LEN(Source!C769)-5),IF(MID(Source!C769,1,1)="8",Source!C769,IF(MID(Source!C769,1,2)="30",Source!C769,"")))</f>
        <v/>
      </c>
      <c r="C769" s="7" t="str">
        <f>IF(Source!E769="","",Source!E769)</f>
        <v/>
      </c>
      <c r="D769" s="6" t="str">
        <f>IF(Source!B769=10,"Enregistrée",IF(Source!B769=40,"En fabrication",IF(Source!B769=70,"Fabriquée","")))</f>
        <v/>
      </c>
      <c r="E769" s="8"/>
      <c r="F769" s="6" t="str">
        <f>IF(Source!G769="EnlËvement","Enlèvement",IF(Source!G769="TournÈe PMN","Tournée PMN",IF(OR(Source!G769="",A769=""),"",Source!G769)))</f>
        <v/>
      </c>
      <c r="G769" s="9" t="str">
        <f>IF(Source!F769="","",Source!F769)</f>
        <v/>
      </c>
    </row>
    <row r="770" spans="1:7" ht="16.5" thickBot="1" x14ac:dyDescent="0.3">
      <c r="A770" s="5" t="str">
        <f>IF(Source!D770="","",Source!D770)</f>
        <v/>
      </c>
      <c r="B770" s="6" t="str">
        <f>IF(MID(Source!C770,1,5)="Ateli",RIGHT(Source!C770,LEN(Source!C770)-5),IF(MID(Source!C770,1,1)="8",Source!C770,IF(MID(Source!C770,1,2)="30",Source!C770,"")))</f>
        <v/>
      </c>
      <c r="C770" s="7" t="str">
        <f>IF(Source!E770="","",Source!E770)</f>
        <v/>
      </c>
      <c r="D770" s="6" t="str">
        <f>IF(Source!B770=10,"Enregistrée",IF(Source!B770=40,"En fabrication",IF(Source!B770=70,"Fabriquée","")))</f>
        <v/>
      </c>
      <c r="E770" s="8"/>
      <c r="F770" s="6" t="str">
        <f>IF(Source!G770="EnlËvement","Enlèvement",IF(Source!G770="TournÈe PMN","Tournée PMN",IF(OR(Source!G770="",A770=""),"",Source!G770)))</f>
        <v/>
      </c>
      <c r="G770" s="9" t="str">
        <f>IF(Source!F770="","",Source!F770)</f>
        <v/>
      </c>
    </row>
    <row r="771" spans="1:7" ht="16.5" thickBot="1" x14ac:dyDescent="0.3">
      <c r="A771" s="5" t="str">
        <f>IF(Source!D771="","",Source!D771)</f>
        <v/>
      </c>
      <c r="B771" s="6" t="str">
        <f>IF(MID(Source!C771,1,5)="Ateli",RIGHT(Source!C771,LEN(Source!C771)-5),IF(MID(Source!C771,1,1)="8",Source!C771,IF(MID(Source!C771,1,2)="30",Source!C771,"")))</f>
        <v/>
      </c>
      <c r="C771" s="7" t="str">
        <f>IF(Source!E771="","",Source!E771)</f>
        <v/>
      </c>
      <c r="D771" s="6" t="str">
        <f>IF(Source!B771=10,"Enregistrée",IF(Source!B771=40,"En fabrication",IF(Source!B771=70,"Fabriquée","")))</f>
        <v/>
      </c>
      <c r="E771" s="8"/>
      <c r="F771" s="6" t="str">
        <f>IF(Source!G771="EnlËvement","Enlèvement",IF(Source!G771="TournÈe PMN","Tournée PMN",IF(OR(Source!G771="",A771=""),"",Source!G771)))</f>
        <v/>
      </c>
      <c r="G771" s="9" t="str">
        <f>IF(Source!F771="","",Source!F771)</f>
        <v/>
      </c>
    </row>
    <row r="772" spans="1:7" ht="16.5" thickBot="1" x14ac:dyDescent="0.3">
      <c r="A772" s="5" t="str">
        <f>IF(Source!D772="","",Source!D772)</f>
        <v/>
      </c>
      <c r="B772" s="6" t="str">
        <f>IF(MID(Source!C772,1,5)="Ateli",RIGHT(Source!C772,LEN(Source!C772)-5),IF(MID(Source!C772,1,1)="8",Source!C772,IF(MID(Source!C772,1,2)="30",Source!C772,"")))</f>
        <v/>
      </c>
      <c r="C772" s="7" t="str">
        <f>IF(Source!E772="","",Source!E772)</f>
        <v/>
      </c>
      <c r="D772" s="6" t="str">
        <f>IF(Source!B772=10,"Enregistrée",IF(Source!B772=40,"En fabrication",IF(Source!B772=70,"Fabriquée","")))</f>
        <v/>
      </c>
      <c r="E772" s="8"/>
      <c r="F772" s="6" t="str">
        <f>IF(Source!G772="EnlËvement","Enlèvement",IF(Source!G772="TournÈe PMN","Tournée PMN",IF(OR(Source!G772="",A772=""),"",Source!G772)))</f>
        <v/>
      </c>
      <c r="G772" s="9" t="str">
        <f>IF(Source!F772="","",Source!F772)</f>
        <v/>
      </c>
    </row>
    <row r="773" spans="1:7" ht="16.5" thickBot="1" x14ac:dyDescent="0.3">
      <c r="A773" s="5" t="str">
        <f>IF(Source!D773="","",Source!D773)</f>
        <v/>
      </c>
      <c r="B773" s="6" t="str">
        <f>IF(MID(Source!C773,1,5)="Ateli",RIGHT(Source!C773,LEN(Source!C773)-5),IF(MID(Source!C773,1,1)="8",Source!C773,IF(MID(Source!C773,1,2)="30",Source!C773,"")))</f>
        <v/>
      </c>
      <c r="C773" s="7" t="str">
        <f>IF(Source!E773="","",Source!E773)</f>
        <v/>
      </c>
      <c r="D773" s="6" t="str">
        <f>IF(Source!B773=10,"Enregistrée",IF(Source!B773=40,"En fabrication",IF(Source!B773=70,"Fabriquée","")))</f>
        <v/>
      </c>
      <c r="E773" s="8"/>
      <c r="F773" s="6" t="str">
        <f>IF(Source!G773="EnlËvement","Enlèvement",IF(Source!G773="TournÈe PMN","Tournée PMN",IF(OR(Source!G773="",A773=""),"",Source!G773)))</f>
        <v/>
      </c>
      <c r="G773" s="9" t="str">
        <f>IF(Source!F773="","",Source!F773)</f>
        <v/>
      </c>
    </row>
    <row r="774" spans="1:7" ht="16.5" thickBot="1" x14ac:dyDescent="0.3">
      <c r="A774" s="5" t="str">
        <f>IF(Source!D774="","",Source!D774)</f>
        <v/>
      </c>
      <c r="B774" s="6" t="str">
        <f>IF(MID(Source!C774,1,5)="Ateli",RIGHT(Source!C774,LEN(Source!C774)-5),IF(MID(Source!C774,1,1)="8",Source!C774,IF(MID(Source!C774,1,2)="30",Source!C774,"")))</f>
        <v/>
      </c>
      <c r="C774" s="7" t="str">
        <f>IF(Source!E774="","",Source!E774)</f>
        <v/>
      </c>
      <c r="D774" s="6" t="str">
        <f>IF(Source!B774=10,"Enregistrée",IF(Source!B774=40,"En fabrication",IF(Source!B774=70,"Fabriquée","")))</f>
        <v/>
      </c>
      <c r="E774" s="8"/>
      <c r="F774" s="6" t="str">
        <f>IF(Source!G774="EnlËvement","Enlèvement",IF(Source!G774="TournÈe PMN","Tournée PMN",IF(OR(Source!G774="",A774=""),"",Source!G774)))</f>
        <v/>
      </c>
      <c r="G774" s="9" t="str">
        <f>IF(Source!F774="","",Source!F774)</f>
        <v/>
      </c>
    </row>
    <row r="775" spans="1:7" ht="16.5" thickBot="1" x14ac:dyDescent="0.3">
      <c r="A775" s="5" t="str">
        <f>IF(Source!D775="","",Source!D775)</f>
        <v/>
      </c>
      <c r="B775" s="6" t="str">
        <f>IF(MID(Source!C775,1,5)="Ateli",RIGHT(Source!C775,LEN(Source!C775)-5),IF(MID(Source!C775,1,1)="8",Source!C775,IF(MID(Source!C775,1,2)="30",Source!C775,"")))</f>
        <v/>
      </c>
      <c r="C775" s="7" t="str">
        <f>IF(Source!E775="","",Source!E775)</f>
        <v/>
      </c>
      <c r="D775" s="6" t="str">
        <f>IF(Source!B775=10,"Enregistrée",IF(Source!B775=40,"En fabrication",IF(Source!B775=70,"Fabriquée","")))</f>
        <v/>
      </c>
      <c r="E775" s="8"/>
      <c r="F775" s="6" t="str">
        <f>IF(Source!G775="EnlËvement","Enlèvement",IF(Source!G775="TournÈe PMN","Tournée PMN",IF(OR(Source!G775="",A775=""),"",Source!G775)))</f>
        <v/>
      </c>
      <c r="G775" s="9" t="str">
        <f>IF(Source!F775="","",Source!F775)</f>
        <v/>
      </c>
    </row>
    <row r="776" spans="1:7" ht="16.5" thickBot="1" x14ac:dyDescent="0.3">
      <c r="A776" s="5" t="str">
        <f>IF(Source!D776="","",Source!D776)</f>
        <v/>
      </c>
      <c r="B776" s="6" t="str">
        <f>IF(MID(Source!C776,1,5)="Ateli",RIGHT(Source!C776,LEN(Source!C776)-5),IF(MID(Source!C776,1,1)="8",Source!C776,IF(MID(Source!C776,1,2)="30",Source!C776,"")))</f>
        <v/>
      </c>
      <c r="C776" s="7" t="str">
        <f>IF(Source!E776="","",Source!E776)</f>
        <v/>
      </c>
      <c r="D776" s="6" t="str">
        <f>IF(Source!B776=10,"Enregistrée",IF(Source!B776=40,"En fabrication",IF(Source!B776=70,"Fabriquée","")))</f>
        <v/>
      </c>
      <c r="E776" s="8"/>
      <c r="F776" s="6" t="str">
        <f>IF(Source!G776="EnlËvement","Enlèvement",IF(Source!G776="TournÈe PMN","Tournée PMN",IF(OR(Source!G776="",A776=""),"",Source!G776)))</f>
        <v/>
      </c>
      <c r="G776" s="9" t="str">
        <f>IF(Source!F776="","",Source!F776)</f>
        <v/>
      </c>
    </row>
    <row r="777" spans="1:7" ht="16.5" thickBot="1" x14ac:dyDescent="0.3">
      <c r="A777" s="5" t="str">
        <f>IF(Source!D777="","",Source!D777)</f>
        <v/>
      </c>
      <c r="B777" s="6" t="str">
        <f>IF(MID(Source!C777,1,5)="Ateli",RIGHT(Source!C777,LEN(Source!C777)-5),IF(MID(Source!C777,1,1)="8",Source!C777,IF(MID(Source!C777,1,2)="30",Source!C777,"")))</f>
        <v/>
      </c>
      <c r="C777" s="7" t="str">
        <f>IF(Source!E777="","",Source!E777)</f>
        <v/>
      </c>
      <c r="D777" s="6" t="str">
        <f>IF(Source!B777=10,"Enregistrée",IF(Source!B777=40,"En fabrication",IF(Source!B777=70,"Fabriquée","")))</f>
        <v/>
      </c>
      <c r="E777" s="8"/>
      <c r="F777" s="6" t="str">
        <f>IF(Source!G777="EnlËvement","Enlèvement",IF(Source!G777="TournÈe PMN","Tournée PMN",IF(OR(Source!G777="",A777=""),"",Source!G777)))</f>
        <v/>
      </c>
      <c r="G777" s="9" t="str">
        <f>IF(Source!F777="","",Source!F777)</f>
        <v/>
      </c>
    </row>
    <row r="778" spans="1:7" ht="16.5" thickBot="1" x14ac:dyDescent="0.3">
      <c r="A778" s="5" t="str">
        <f>IF(Source!D778="","",Source!D778)</f>
        <v/>
      </c>
      <c r="B778" s="6" t="str">
        <f>IF(MID(Source!C778,1,5)="Ateli",RIGHT(Source!C778,LEN(Source!C778)-5),IF(MID(Source!C778,1,1)="8",Source!C778,IF(MID(Source!C778,1,2)="30",Source!C778,"")))</f>
        <v/>
      </c>
      <c r="C778" s="7" t="str">
        <f>IF(Source!E778="","",Source!E778)</f>
        <v/>
      </c>
      <c r="D778" s="6" t="str">
        <f>IF(Source!B778=10,"Enregistrée",IF(Source!B778=40,"En fabrication",IF(Source!B778=70,"Fabriquée","")))</f>
        <v/>
      </c>
      <c r="E778" s="8"/>
      <c r="F778" s="6" t="str">
        <f>IF(Source!G778="EnlËvement","Enlèvement",IF(Source!G778="TournÈe PMN","Tournée PMN",IF(OR(Source!G778="",A778=""),"",Source!G778)))</f>
        <v/>
      </c>
      <c r="G778" s="9" t="str">
        <f>IF(Source!F778="","",Source!F778)</f>
        <v/>
      </c>
    </row>
    <row r="779" spans="1:7" ht="16.5" thickBot="1" x14ac:dyDescent="0.3">
      <c r="A779" s="5" t="str">
        <f>IF(Source!D779="","",Source!D779)</f>
        <v/>
      </c>
      <c r="B779" s="6" t="str">
        <f>IF(MID(Source!C779,1,5)="Ateli",RIGHT(Source!C779,LEN(Source!C779)-5),IF(MID(Source!C779,1,1)="8",Source!C779,IF(MID(Source!C779,1,2)="30",Source!C779,"")))</f>
        <v/>
      </c>
      <c r="C779" s="7" t="str">
        <f>IF(Source!E779="","",Source!E779)</f>
        <v/>
      </c>
      <c r="D779" s="6" t="str">
        <f>IF(Source!B779=10,"Enregistrée",IF(Source!B779=40,"En fabrication",IF(Source!B779=70,"Fabriquée","")))</f>
        <v/>
      </c>
      <c r="E779" s="8"/>
      <c r="F779" s="6" t="str">
        <f>IF(Source!G779="EnlËvement","Enlèvement",IF(Source!G779="TournÈe PMN","Tournée PMN",IF(OR(Source!G779="",A779=""),"",Source!G779)))</f>
        <v/>
      </c>
      <c r="G779" s="9" t="str">
        <f>IF(Source!F779="","",Source!F779)</f>
        <v/>
      </c>
    </row>
    <row r="780" spans="1:7" ht="16.5" thickBot="1" x14ac:dyDescent="0.3">
      <c r="A780" s="5" t="str">
        <f>IF(Source!D780="","",Source!D780)</f>
        <v/>
      </c>
      <c r="B780" s="6" t="str">
        <f>IF(MID(Source!C780,1,5)="Ateli",RIGHT(Source!C780,LEN(Source!C780)-5),IF(MID(Source!C780,1,1)="8",Source!C780,IF(MID(Source!C780,1,2)="30",Source!C780,"")))</f>
        <v/>
      </c>
      <c r="C780" s="7" t="str">
        <f>IF(Source!E780="","",Source!E780)</f>
        <v/>
      </c>
      <c r="D780" s="6" t="str">
        <f>IF(Source!B780=10,"Enregistrée",IF(Source!B780=40,"En fabrication",IF(Source!B780=70,"Fabriquée","")))</f>
        <v/>
      </c>
      <c r="E780" s="8"/>
      <c r="F780" s="6" t="str">
        <f>IF(Source!G780="EnlËvement","Enlèvement",IF(Source!G780="TournÈe PMN","Tournée PMN",IF(OR(Source!G780="",A780=""),"",Source!G780)))</f>
        <v/>
      </c>
      <c r="G780" s="9" t="str">
        <f>IF(Source!F780="","",Source!F780)</f>
        <v/>
      </c>
    </row>
    <row r="781" spans="1:7" ht="16.5" thickBot="1" x14ac:dyDescent="0.3">
      <c r="A781" s="5" t="str">
        <f>IF(Source!D781="","",Source!D781)</f>
        <v/>
      </c>
      <c r="B781" s="6" t="str">
        <f>IF(MID(Source!C781,1,5)="Ateli",RIGHT(Source!C781,LEN(Source!C781)-5),IF(MID(Source!C781,1,1)="8",Source!C781,IF(MID(Source!C781,1,2)="30",Source!C781,"")))</f>
        <v/>
      </c>
      <c r="C781" s="7" t="str">
        <f>IF(Source!E781="","",Source!E781)</f>
        <v/>
      </c>
      <c r="D781" s="6" t="str">
        <f>IF(Source!B781=10,"Enregistrée",IF(Source!B781=40,"En fabrication",IF(Source!B781=70,"Fabriquée","")))</f>
        <v/>
      </c>
      <c r="E781" s="8"/>
      <c r="F781" s="6" t="str">
        <f>IF(Source!G781="EnlËvement","Enlèvement",IF(Source!G781="TournÈe PMN","Tournée PMN",IF(OR(Source!G781="",A781=""),"",Source!G781)))</f>
        <v/>
      </c>
      <c r="G781" s="9" t="str">
        <f>IF(Source!F781="","",Source!F781)</f>
        <v/>
      </c>
    </row>
    <row r="782" spans="1:7" ht="16.5" thickBot="1" x14ac:dyDescent="0.3">
      <c r="A782" s="5" t="str">
        <f>IF(Source!D782="","",Source!D782)</f>
        <v/>
      </c>
      <c r="B782" s="6" t="str">
        <f>IF(MID(Source!C782,1,5)="Ateli",RIGHT(Source!C782,LEN(Source!C782)-5),IF(MID(Source!C782,1,1)="8",Source!C782,IF(MID(Source!C782,1,2)="30",Source!C782,"")))</f>
        <v/>
      </c>
      <c r="C782" s="7" t="str">
        <f>IF(Source!E782="","",Source!E782)</f>
        <v/>
      </c>
      <c r="D782" s="6" t="str">
        <f>IF(Source!B782=10,"Enregistrée",IF(Source!B782=40,"En fabrication",IF(Source!B782=70,"Fabriquée","")))</f>
        <v/>
      </c>
      <c r="E782" s="8"/>
      <c r="F782" s="6" t="str">
        <f>IF(Source!G782="EnlËvement","Enlèvement",IF(Source!G782="TournÈe PMN","Tournée PMN",IF(OR(Source!G782="",A782=""),"",Source!G782)))</f>
        <v/>
      </c>
      <c r="G782" s="9" t="str">
        <f>IF(Source!F782="","",Source!F782)</f>
        <v/>
      </c>
    </row>
    <row r="783" spans="1:7" ht="16.5" thickBot="1" x14ac:dyDescent="0.3">
      <c r="A783" s="5" t="str">
        <f>IF(Source!D783="","",Source!D783)</f>
        <v/>
      </c>
      <c r="B783" s="6" t="str">
        <f>IF(MID(Source!C783,1,5)="Ateli",RIGHT(Source!C783,LEN(Source!C783)-5),IF(MID(Source!C783,1,1)="8",Source!C783,IF(MID(Source!C783,1,2)="30",Source!C783,"")))</f>
        <v/>
      </c>
      <c r="C783" s="7" t="str">
        <f>IF(Source!E783="","",Source!E783)</f>
        <v/>
      </c>
      <c r="D783" s="6" t="str">
        <f>IF(Source!B783=10,"Enregistrée",IF(Source!B783=40,"En fabrication",IF(Source!B783=70,"Fabriquée","")))</f>
        <v/>
      </c>
      <c r="E783" s="8"/>
      <c r="F783" s="6" t="str">
        <f>IF(Source!G783="EnlËvement","Enlèvement",IF(Source!G783="TournÈe PMN","Tournée PMN",IF(OR(Source!G783="",A783=""),"",Source!G783)))</f>
        <v/>
      </c>
      <c r="G783" s="9" t="str">
        <f>IF(Source!F783="","",Source!F783)</f>
        <v/>
      </c>
    </row>
    <row r="784" spans="1:7" ht="16.5" thickBot="1" x14ac:dyDescent="0.3">
      <c r="A784" s="5" t="str">
        <f>IF(Source!D784="","",Source!D784)</f>
        <v/>
      </c>
      <c r="B784" s="6" t="str">
        <f>IF(MID(Source!C784,1,5)="Ateli",RIGHT(Source!C784,LEN(Source!C784)-5),IF(MID(Source!C784,1,1)="8",Source!C784,IF(MID(Source!C784,1,2)="30",Source!C784,"")))</f>
        <v/>
      </c>
      <c r="C784" s="7" t="str">
        <f>IF(Source!E784="","",Source!E784)</f>
        <v/>
      </c>
      <c r="D784" s="6" t="str">
        <f>IF(Source!B784=10,"Enregistrée",IF(Source!B784=40,"En fabrication",IF(Source!B784=70,"Fabriquée","")))</f>
        <v/>
      </c>
      <c r="E784" s="8"/>
      <c r="F784" s="6" t="str">
        <f>IF(Source!G784="EnlËvement","Enlèvement",IF(Source!G784="TournÈe PMN","Tournée PMN",IF(OR(Source!G784="",A784=""),"",Source!G784)))</f>
        <v/>
      </c>
      <c r="G784" s="9" t="str">
        <f>IF(Source!F784="","",Source!F784)</f>
        <v/>
      </c>
    </row>
    <row r="785" spans="1:7" ht="16.5" thickBot="1" x14ac:dyDescent="0.3">
      <c r="A785" s="5" t="str">
        <f>IF(Source!D785="","",Source!D785)</f>
        <v/>
      </c>
      <c r="B785" s="6" t="str">
        <f>IF(MID(Source!C785,1,5)="Ateli",RIGHT(Source!C785,LEN(Source!C785)-5),IF(MID(Source!C785,1,1)="8",Source!C785,IF(MID(Source!C785,1,2)="30",Source!C785,"")))</f>
        <v/>
      </c>
      <c r="C785" s="7" t="str">
        <f>IF(Source!E785="","",Source!E785)</f>
        <v/>
      </c>
      <c r="D785" s="6" t="str">
        <f>IF(Source!B785=10,"Enregistrée",IF(Source!B785=40,"En fabrication",IF(Source!B785=70,"Fabriquée","")))</f>
        <v/>
      </c>
      <c r="E785" s="8"/>
      <c r="F785" s="6" t="str">
        <f>IF(Source!G785="EnlËvement","Enlèvement",IF(Source!G785="TournÈe PMN","Tournée PMN",IF(OR(Source!G785="",A785=""),"",Source!G785)))</f>
        <v/>
      </c>
      <c r="G785" s="9" t="str">
        <f>IF(Source!F785="","",Source!F785)</f>
        <v/>
      </c>
    </row>
    <row r="786" spans="1:7" ht="16.5" thickBot="1" x14ac:dyDescent="0.3">
      <c r="A786" s="5" t="str">
        <f>IF(Source!D786="","",Source!D786)</f>
        <v/>
      </c>
      <c r="B786" s="6" t="str">
        <f>IF(MID(Source!C786,1,5)="Ateli",RIGHT(Source!C786,LEN(Source!C786)-5),IF(MID(Source!C786,1,1)="8",Source!C786,IF(MID(Source!C786,1,2)="30",Source!C786,"")))</f>
        <v/>
      </c>
      <c r="C786" s="7" t="str">
        <f>IF(Source!E786="","",Source!E786)</f>
        <v/>
      </c>
      <c r="D786" s="6" t="str">
        <f>IF(Source!B786=10,"Enregistrée",IF(Source!B786=40,"En fabrication",IF(Source!B786=70,"Fabriquée","")))</f>
        <v/>
      </c>
      <c r="E786" s="8"/>
      <c r="F786" s="6" t="str">
        <f>IF(Source!G786="EnlËvement","Enlèvement",IF(Source!G786="TournÈe PMN","Tournée PMN",IF(OR(Source!G786="",A786=""),"",Source!G786)))</f>
        <v/>
      </c>
      <c r="G786" s="9" t="str">
        <f>IF(Source!F786="","",Source!F786)</f>
        <v/>
      </c>
    </row>
    <row r="787" spans="1:7" ht="16.5" thickBot="1" x14ac:dyDescent="0.3">
      <c r="A787" s="5" t="str">
        <f>IF(Source!D787="","",Source!D787)</f>
        <v/>
      </c>
      <c r="B787" s="6" t="str">
        <f>IF(MID(Source!C787,1,5)="Ateli",RIGHT(Source!C787,LEN(Source!C787)-5),IF(MID(Source!C787,1,1)="8",Source!C787,IF(MID(Source!C787,1,2)="30",Source!C787,"")))</f>
        <v/>
      </c>
      <c r="C787" s="7" t="str">
        <f>IF(Source!E787="","",Source!E787)</f>
        <v/>
      </c>
      <c r="D787" s="6" t="str">
        <f>IF(Source!B787=10,"Enregistrée",IF(Source!B787=40,"En fabrication",IF(Source!B787=70,"Fabriquée","")))</f>
        <v/>
      </c>
      <c r="E787" s="8"/>
      <c r="F787" s="6" t="str">
        <f>IF(Source!G787="EnlËvement","Enlèvement",IF(Source!G787="TournÈe PMN","Tournée PMN",IF(OR(Source!G787="",A787=""),"",Source!G787)))</f>
        <v/>
      </c>
      <c r="G787" s="9" t="str">
        <f>IF(Source!F787="","",Source!F787)</f>
        <v/>
      </c>
    </row>
    <row r="788" spans="1:7" ht="16.5" thickBot="1" x14ac:dyDescent="0.3">
      <c r="A788" s="5" t="str">
        <f>IF(Source!D788="","",Source!D788)</f>
        <v/>
      </c>
      <c r="B788" s="6" t="str">
        <f>IF(MID(Source!C788,1,5)="Ateli",RIGHT(Source!C788,LEN(Source!C788)-5),IF(MID(Source!C788,1,1)="8",Source!C788,IF(MID(Source!C788,1,2)="30",Source!C788,"")))</f>
        <v/>
      </c>
      <c r="C788" s="7" t="str">
        <f>IF(Source!E788="","",Source!E788)</f>
        <v/>
      </c>
      <c r="D788" s="6" t="str">
        <f>IF(Source!B788=10,"Enregistrée",IF(Source!B788=40,"En fabrication",IF(Source!B788=70,"Fabriquée","")))</f>
        <v/>
      </c>
      <c r="E788" s="8"/>
      <c r="F788" s="6" t="str">
        <f>IF(Source!G788="EnlËvement","Enlèvement",IF(Source!G788="TournÈe PMN","Tournée PMN",IF(OR(Source!G788="",A788=""),"",Source!G788)))</f>
        <v/>
      </c>
      <c r="G788" s="9" t="str">
        <f>IF(Source!F788="","",Source!F788)</f>
        <v/>
      </c>
    </row>
    <row r="789" spans="1:7" ht="16.5" thickBot="1" x14ac:dyDescent="0.3">
      <c r="A789" s="5" t="str">
        <f>IF(Source!D789="","",Source!D789)</f>
        <v/>
      </c>
      <c r="B789" s="6" t="str">
        <f>IF(MID(Source!C789,1,5)="Ateli",RIGHT(Source!C789,LEN(Source!C789)-5),IF(MID(Source!C789,1,1)="8",Source!C789,IF(MID(Source!C789,1,2)="30",Source!C789,"")))</f>
        <v/>
      </c>
      <c r="C789" s="7" t="str">
        <f>IF(Source!E789="","",Source!E789)</f>
        <v/>
      </c>
      <c r="D789" s="6" t="str">
        <f>IF(Source!B789=10,"Enregistrée",IF(Source!B789=40,"En fabrication",IF(Source!B789=70,"Fabriquée","")))</f>
        <v/>
      </c>
      <c r="E789" s="8"/>
      <c r="F789" s="6" t="str">
        <f>IF(Source!G789="EnlËvement","Enlèvement",IF(Source!G789="TournÈe PMN","Tournée PMN",IF(OR(Source!G789="",A789=""),"",Source!G789)))</f>
        <v/>
      </c>
      <c r="G789" s="9" t="str">
        <f>IF(Source!F789="","",Source!F789)</f>
        <v/>
      </c>
    </row>
    <row r="790" spans="1:7" ht="16.5" thickBot="1" x14ac:dyDescent="0.3">
      <c r="A790" s="5" t="str">
        <f>IF(Source!D790="","",Source!D790)</f>
        <v/>
      </c>
      <c r="B790" s="6" t="str">
        <f>IF(MID(Source!C790,1,5)="Ateli",RIGHT(Source!C790,LEN(Source!C790)-5),IF(MID(Source!C790,1,1)="8",Source!C790,IF(MID(Source!C790,1,2)="30",Source!C790,"")))</f>
        <v/>
      </c>
      <c r="C790" s="7" t="str">
        <f>IF(Source!E790="","",Source!E790)</f>
        <v/>
      </c>
      <c r="D790" s="6" t="str">
        <f>IF(Source!B790=10,"Enregistrée",IF(Source!B790=40,"En fabrication",IF(Source!B790=70,"Fabriquée","")))</f>
        <v/>
      </c>
      <c r="E790" s="8"/>
      <c r="F790" s="6" t="str">
        <f>IF(Source!G790="EnlËvement","Enlèvement",IF(Source!G790="TournÈe PMN","Tournée PMN",IF(OR(Source!G790="",A790=""),"",Source!G790)))</f>
        <v/>
      </c>
      <c r="G790" s="9" t="str">
        <f>IF(Source!F790="","",Source!F790)</f>
        <v/>
      </c>
    </row>
    <row r="791" spans="1:7" ht="16.5" thickBot="1" x14ac:dyDescent="0.3">
      <c r="A791" s="5" t="str">
        <f>IF(Source!D791="","",Source!D791)</f>
        <v/>
      </c>
      <c r="B791" s="6" t="str">
        <f>IF(MID(Source!C791,1,5)="Ateli",RIGHT(Source!C791,LEN(Source!C791)-5),IF(MID(Source!C791,1,1)="8",Source!C791,IF(MID(Source!C791,1,2)="30",Source!C791,"")))</f>
        <v/>
      </c>
      <c r="C791" s="7" t="str">
        <f>IF(Source!E791="","",Source!E791)</f>
        <v/>
      </c>
      <c r="D791" s="6" t="str">
        <f>IF(Source!B791=10,"Enregistrée",IF(Source!B791=40,"En fabrication",IF(Source!B791=70,"Fabriquée","")))</f>
        <v/>
      </c>
      <c r="E791" s="8"/>
      <c r="F791" s="6" t="str">
        <f>IF(Source!G791="EnlËvement","Enlèvement",IF(Source!G791="TournÈe PMN","Tournée PMN",IF(OR(Source!G791="",A791=""),"",Source!G791)))</f>
        <v/>
      </c>
      <c r="G791" s="9" t="str">
        <f>IF(Source!F791="","",Source!F791)</f>
        <v/>
      </c>
    </row>
    <row r="792" spans="1:7" ht="16.5" thickBot="1" x14ac:dyDescent="0.3">
      <c r="A792" s="5" t="str">
        <f>IF(Source!D792="","",Source!D792)</f>
        <v/>
      </c>
      <c r="B792" s="6" t="str">
        <f>IF(MID(Source!C792,1,5)="Ateli",RIGHT(Source!C792,LEN(Source!C792)-5),IF(MID(Source!C792,1,1)="8",Source!C792,IF(MID(Source!C792,1,2)="30",Source!C792,"")))</f>
        <v/>
      </c>
      <c r="C792" s="7" t="str">
        <f>IF(Source!E792="","",Source!E792)</f>
        <v/>
      </c>
      <c r="D792" s="6" t="str">
        <f>IF(Source!B792=10,"Enregistrée",IF(Source!B792=40,"En fabrication",IF(Source!B792=70,"Fabriquée","")))</f>
        <v/>
      </c>
      <c r="E792" s="8"/>
      <c r="F792" s="6" t="str">
        <f>IF(Source!G792="EnlËvement","Enlèvement",IF(Source!G792="TournÈe PMN","Tournée PMN",IF(OR(Source!G792="",A792=""),"",Source!G792)))</f>
        <v/>
      </c>
      <c r="G792" s="9" t="str">
        <f>IF(Source!F792="","",Source!F792)</f>
        <v/>
      </c>
    </row>
    <row r="793" spans="1:7" ht="16.5" thickBot="1" x14ac:dyDescent="0.3">
      <c r="A793" s="5" t="str">
        <f>IF(Source!D793="","",Source!D793)</f>
        <v/>
      </c>
      <c r="B793" s="6" t="str">
        <f>IF(MID(Source!C793,1,5)="Ateli",RIGHT(Source!C793,LEN(Source!C793)-5),IF(MID(Source!C793,1,1)="8",Source!C793,IF(MID(Source!C793,1,2)="30",Source!C793,"")))</f>
        <v/>
      </c>
      <c r="C793" s="7" t="str">
        <f>IF(Source!E793="","",Source!E793)</f>
        <v/>
      </c>
      <c r="D793" s="6" t="str">
        <f>IF(Source!B793=10,"Enregistrée",IF(Source!B793=40,"En fabrication",IF(Source!B793=70,"Fabriquée","")))</f>
        <v/>
      </c>
      <c r="E793" s="8"/>
      <c r="F793" s="6" t="str">
        <f>IF(Source!G793="EnlËvement","Enlèvement",IF(Source!G793="TournÈe PMN","Tournée PMN",IF(OR(Source!G793="",A793=""),"",Source!G793)))</f>
        <v/>
      </c>
      <c r="G793" s="9" t="str">
        <f>IF(Source!F793="","",Source!F793)</f>
        <v/>
      </c>
    </row>
    <row r="794" spans="1:7" ht="16.5" thickBot="1" x14ac:dyDescent="0.3">
      <c r="A794" s="5" t="str">
        <f>IF(Source!D794="","",Source!D794)</f>
        <v/>
      </c>
      <c r="B794" s="6" t="str">
        <f>IF(MID(Source!C794,1,5)="Ateli",RIGHT(Source!C794,LEN(Source!C794)-5),IF(MID(Source!C794,1,1)="8",Source!C794,IF(MID(Source!C794,1,2)="30",Source!C794,"")))</f>
        <v/>
      </c>
      <c r="C794" s="7" t="str">
        <f>IF(Source!E794="","",Source!E794)</f>
        <v/>
      </c>
      <c r="D794" s="6" t="str">
        <f>IF(Source!B794=10,"Enregistrée",IF(Source!B794=40,"En fabrication",IF(Source!B794=70,"Fabriquée","")))</f>
        <v/>
      </c>
      <c r="E794" s="8"/>
      <c r="F794" s="6" t="str">
        <f>IF(Source!G794="EnlËvement","Enlèvement",IF(Source!G794="TournÈe PMN","Tournée PMN",IF(OR(Source!G794="",A794=""),"",Source!G794)))</f>
        <v/>
      </c>
      <c r="G794" s="9" t="str">
        <f>IF(Source!F794="","",Source!F794)</f>
        <v/>
      </c>
    </row>
    <row r="795" spans="1:7" ht="16.5" thickBot="1" x14ac:dyDescent="0.3">
      <c r="A795" s="5" t="str">
        <f>IF(Source!D795="","",Source!D795)</f>
        <v/>
      </c>
      <c r="B795" s="6" t="str">
        <f>IF(MID(Source!C795,1,5)="Ateli",RIGHT(Source!C795,LEN(Source!C795)-5),IF(MID(Source!C795,1,1)="8",Source!C795,IF(MID(Source!C795,1,2)="30",Source!C795,"")))</f>
        <v/>
      </c>
      <c r="C795" s="7" t="str">
        <f>IF(Source!E795="","",Source!E795)</f>
        <v/>
      </c>
      <c r="D795" s="6" t="str">
        <f>IF(Source!B795=10,"Enregistrée",IF(Source!B795=40,"En fabrication",IF(Source!B795=70,"Fabriquée","")))</f>
        <v/>
      </c>
      <c r="E795" s="8"/>
      <c r="F795" s="6" t="str">
        <f>IF(Source!G795="EnlËvement","Enlèvement",IF(Source!G795="TournÈe PMN","Tournée PMN",IF(OR(Source!G795="",A795=""),"",Source!G795)))</f>
        <v/>
      </c>
      <c r="G795" s="9" t="str">
        <f>IF(Source!F795="","",Source!F795)</f>
        <v/>
      </c>
    </row>
    <row r="796" spans="1:7" ht="16.5" thickBot="1" x14ac:dyDescent="0.3">
      <c r="A796" s="5" t="str">
        <f>IF(Source!D796="","",Source!D796)</f>
        <v/>
      </c>
      <c r="B796" s="6" t="str">
        <f>IF(MID(Source!C796,1,5)="Ateli",RIGHT(Source!C796,LEN(Source!C796)-5),IF(MID(Source!C796,1,1)="8",Source!C796,IF(MID(Source!C796,1,2)="30",Source!C796,"")))</f>
        <v/>
      </c>
      <c r="C796" s="7" t="str">
        <f>IF(Source!E796="","",Source!E796)</f>
        <v/>
      </c>
      <c r="D796" s="6" t="str">
        <f>IF(Source!B796=10,"Enregistrée",IF(Source!B796=40,"En fabrication",IF(Source!B796=70,"Fabriquée","")))</f>
        <v/>
      </c>
      <c r="E796" s="8"/>
      <c r="F796" s="6" t="str">
        <f>IF(Source!G796="EnlËvement","Enlèvement",IF(Source!G796="TournÈe PMN","Tournée PMN",IF(OR(Source!G796="",A796=""),"",Source!G796)))</f>
        <v/>
      </c>
      <c r="G796" s="9" t="str">
        <f>IF(Source!F796="","",Source!F796)</f>
        <v/>
      </c>
    </row>
    <row r="797" spans="1:7" ht="16.5" thickBot="1" x14ac:dyDescent="0.3">
      <c r="A797" s="5" t="str">
        <f>IF(Source!D797="","",Source!D797)</f>
        <v/>
      </c>
      <c r="B797" s="6" t="str">
        <f>IF(MID(Source!C797,1,5)="Ateli",RIGHT(Source!C797,LEN(Source!C797)-5),IF(MID(Source!C797,1,1)="8",Source!C797,IF(MID(Source!C797,1,2)="30",Source!C797,"")))</f>
        <v/>
      </c>
      <c r="C797" s="7" t="str">
        <f>IF(Source!E797="","",Source!E797)</f>
        <v/>
      </c>
      <c r="D797" s="6" t="str">
        <f>IF(Source!B797=10,"Enregistrée",IF(Source!B797=40,"En fabrication",IF(Source!B797=70,"Fabriquée","")))</f>
        <v/>
      </c>
      <c r="E797" s="8"/>
      <c r="F797" s="6" t="str">
        <f>IF(Source!G797="EnlËvement","Enlèvement",IF(Source!G797="TournÈe PMN","Tournée PMN",IF(OR(Source!G797="",A797=""),"",Source!G797)))</f>
        <v/>
      </c>
      <c r="G797" s="9" t="str">
        <f>IF(Source!F797="","",Source!F797)</f>
        <v/>
      </c>
    </row>
    <row r="798" spans="1:7" ht="16.5" thickBot="1" x14ac:dyDescent="0.3">
      <c r="A798" s="5" t="str">
        <f>IF(Source!D798="","",Source!D798)</f>
        <v/>
      </c>
      <c r="B798" s="6" t="str">
        <f>IF(MID(Source!C798,1,5)="Ateli",RIGHT(Source!C798,LEN(Source!C798)-5),IF(MID(Source!C798,1,1)="8",Source!C798,IF(MID(Source!C798,1,2)="30",Source!C798,"")))</f>
        <v/>
      </c>
      <c r="C798" s="7" t="str">
        <f>IF(Source!E798="","",Source!E798)</f>
        <v/>
      </c>
      <c r="D798" s="6" t="str">
        <f>IF(Source!B798=10,"Enregistrée",IF(Source!B798=40,"En fabrication",IF(Source!B798=70,"Fabriquée","")))</f>
        <v/>
      </c>
      <c r="E798" s="8"/>
      <c r="F798" s="6" t="str">
        <f>IF(Source!G798="EnlËvement","Enlèvement",IF(Source!G798="TournÈe PMN","Tournée PMN",IF(OR(Source!G798="",A798=""),"",Source!G798)))</f>
        <v/>
      </c>
      <c r="G798" s="9" t="str">
        <f>IF(Source!F798="","",Source!F798)</f>
        <v/>
      </c>
    </row>
    <row r="799" spans="1:7" ht="16.5" thickBot="1" x14ac:dyDescent="0.3">
      <c r="A799" s="5" t="str">
        <f>IF(Source!D799="","",Source!D799)</f>
        <v/>
      </c>
      <c r="B799" s="6" t="str">
        <f>IF(MID(Source!C799,1,5)="Ateli",RIGHT(Source!C799,LEN(Source!C799)-5),IF(MID(Source!C799,1,1)="8",Source!C799,IF(MID(Source!C799,1,2)="30",Source!C799,"")))</f>
        <v/>
      </c>
      <c r="C799" s="7" t="str">
        <f>IF(Source!E799="","",Source!E799)</f>
        <v/>
      </c>
      <c r="D799" s="6" t="str">
        <f>IF(Source!B799=10,"Enregistrée",IF(Source!B799=40,"En fabrication",IF(Source!B799=70,"Fabriquée","")))</f>
        <v/>
      </c>
      <c r="E799" s="8"/>
      <c r="F799" s="6" t="str">
        <f>IF(Source!G799="EnlËvement","Enlèvement",IF(Source!G799="TournÈe PMN","Tournée PMN",IF(OR(Source!G799="",A799=""),"",Source!G799)))</f>
        <v/>
      </c>
      <c r="G799" s="9" t="str">
        <f>IF(Source!F799="","",Source!F799)</f>
        <v/>
      </c>
    </row>
    <row r="800" spans="1:7" ht="16.5" thickBot="1" x14ac:dyDescent="0.3">
      <c r="A800" s="5" t="str">
        <f>IF(Source!D800="","",Source!D800)</f>
        <v/>
      </c>
      <c r="B800" s="6" t="str">
        <f>IF(MID(Source!C800,1,5)="Ateli",RIGHT(Source!C800,LEN(Source!C800)-5),IF(MID(Source!C800,1,1)="8",Source!C800,IF(MID(Source!C800,1,2)="30",Source!C800,"")))</f>
        <v/>
      </c>
      <c r="C800" s="7" t="str">
        <f>IF(Source!E800="","",Source!E800)</f>
        <v/>
      </c>
      <c r="D800" s="6" t="str">
        <f>IF(Source!B800=10,"Enregistrée",IF(Source!B800=40,"En fabrication",IF(Source!B800=70,"Fabriquée","")))</f>
        <v/>
      </c>
      <c r="E800" s="8"/>
      <c r="F800" s="6" t="str">
        <f>IF(Source!G800="EnlËvement","Enlèvement",IF(Source!G800="TournÈe PMN","Tournée PMN",IF(OR(Source!G800="",A800=""),"",Source!G800)))</f>
        <v/>
      </c>
      <c r="G800" s="9" t="str">
        <f>IF(Source!F800="","",Source!F800)</f>
        <v/>
      </c>
    </row>
    <row r="801" spans="1:7" ht="16.5" thickBot="1" x14ac:dyDescent="0.3">
      <c r="A801" s="5" t="str">
        <f>IF(Source!D801="","",Source!D801)</f>
        <v/>
      </c>
      <c r="B801" s="6" t="str">
        <f>IF(MID(Source!C801,1,5)="Ateli",RIGHT(Source!C801,LEN(Source!C801)-5),IF(MID(Source!C801,1,1)="8",Source!C801,IF(MID(Source!C801,1,2)="30",Source!C801,"")))</f>
        <v/>
      </c>
      <c r="C801" s="7" t="str">
        <f>IF(Source!E801="","",Source!E801)</f>
        <v/>
      </c>
      <c r="D801" s="6" t="str">
        <f>IF(Source!B801=10,"Enregistrée",IF(Source!B801=40,"En fabrication",IF(Source!B801=70,"Fabriquée","")))</f>
        <v/>
      </c>
      <c r="E801" s="8"/>
      <c r="F801" s="6" t="str">
        <f>IF(Source!G801="EnlËvement","Enlèvement",IF(Source!G801="TournÈe PMN","Tournée PMN",IF(OR(Source!G801="",A801=""),"",Source!G801)))</f>
        <v/>
      </c>
      <c r="G801" s="9" t="str">
        <f>IF(Source!F801="","",Source!F801)</f>
        <v/>
      </c>
    </row>
    <row r="802" spans="1:7" ht="16.5" thickBot="1" x14ac:dyDescent="0.3">
      <c r="A802" s="5" t="str">
        <f>IF(Source!D802="","",Source!D802)</f>
        <v/>
      </c>
      <c r="B802" s="6" t="str">
        <f>IF(MID(Source!C802,1,5)="Ateli",RIGHT(Source!C802,LEN(Source!C802)-5),IF(MID(Source!C802,1,1)="8",Source!C802,IF(MID(Source!C802,1,2)="30",Source!C802,"")))</f>
        <v/>
      </c>
      <c r="C802" s="7" t="str">
        <f>IF(Source!E802="","",Source!E802)</f>
        <v/>
      </c>
      <c r="D802" s="6" t="str">
        <f>IF(Source!B802=10,"Enregistrée",IF(Source!B802=40,"En fabrication",IF(Source!B802=70,"Fabriquée","")))</f>
        <v/>
      </c>
      <c r="E802" s="8"/>
      <c r="F802" s="6" t="str">
        <f>IF(Source!G802="EnlËvement","Enlèvement",IF(Source!G802="TournÈe PMN","Tournée PMN",IF(OR(Source!G802="",A802=""),"",Source!G802)))</f>
        <v/>
      </c>
      <c r="G802" s="9" t="str">
        <f>IF(Source!F802="","",Source!F802)</f>
        <v/>
      </c>
    </row>
    <row r="803" spans="1:7" ht="16.5" thickBot="1" x14ac:dyDescent="0.3">
      <c r="A803" s="5" t="str">
        <f>IF(Source!D803="","",Source!D803)</f>
        <v/>
      </c>
      <c r="B803" s="6" t="str">
        <f>IF(MID(Source!C803,1,5)="Ateli",RIGHT(Source!C803,LEN(Source!C803)-5),IF(MID(Source!C803,1,1)="8",Source!C803,IF(MID(Source!C803,1,2)="30",Source!C803,"")))</f>
        <v/>
      </c>
      <c r="C803" s="7" t="str">
        <f>IF(Source!E803="","",Source!E803)</f>
        <v/>
      </c>
      <c r="D803" s="6" t="str">
        <f>IF(Source!B803=10,"Enregistrée",IF(Source!B803=40,"En fabrication",IF(Source!B803=70,"Fabriquée","")))</f>
        <v/>
      </c>
      <c r="E803" s="8"/>
      <c r="F803" s="6" t="str">
        <f>IF(Source!G803="EnlËvement","Enlèvement",IF(Source!G803="TournÈe PMN","Tournée PMN",IF(OR(Source!G803="",A803=""),"",Source!G803)))</f>
        <v/>
      </c>
      <c r="G803" s="9" t="str">
        <f>IF(Source!F803="","",Source!F803)</f>
        <v/>
      </c>
    </row>
    <row r="804" spans="1:7" ht="16.5" thickBot="1" x14ac:dyDescent="0.3">
      <c r="A804" s="5" t="str">
        <f>IF(Source!D804="","",Source!D804)</f>
        <v/>
      </c>
      <c r="B804" s="6" t="str">
        <f>IF(MID(Source!C804,1,5)="Ateli",RIGHT(Source!C804,LEN(Source!C804)-5),IF(MID(Source!C804,1,1)="8",Source!C804,IF(MID(Source!C804,1,2)="30",Source!C804,"")))</f>
        <v/>
      </c>
      <c r="C804" s="7" t="str">
        <f>IF(Source!E804="","",Source!E804)</f>
        <v/>
      </c>
      <c r="D804" s="6" t="str">
        <f>IF(Source!B804=10,"Enregistrée",IF(Source!B804=40,"En fabrication",IF(Source!B804=70,"Fabriquée","")))</f>
        <v/>
      </c>
      <c r="E804" s="8"/>
      <c r="F804" s="6" t="str">
        <f>IF(Source!G804="EnlËvement","Enlèvement",IF(Source!G804="TournÈe PMN","Tournée PMN",IF(OR(Source!G804="",A804=""),"",Source!G804)))</f>
        <v/>
      </c>
      <c r="G804" s="9" t="str">
        <f>IF(Source!F804="","",Source!F804)</f>
        <v/>
      </c>
    </row>
    <row r="805" spans="1:7" ht="16.5" thickBot="1" x14ac:dyDescent="0.3">
      <c r="A805" s="5" t="str">
        <f>IF(Source!D805="","",Source!D805)</f>
        <v/>
      </c>
      <c r="B805" s="6" t="str">
        <f>IF(MID(Source!C805,1,5)="Ateli",RIGHT(Source!C805,LEN(Source!C805)-5),IF(MID(Source!C805,1,1)="8",Source!C805,IF(MID(Source!C805,1,2)="30",Source!C805,"")))</f>
        <v/>
      </c>
      <c r="C805" s="7" t="str">
        <f>IF(Source!E805="","",Source!E805)</f>
        <v/>
      </c>
      <c r="D805" s="6" t="str">
        <f>IF(Source!B805=10,"Enregistrée",IF(Source!B805=40,"En fabrication",IF(Source!B805=70,"Fabriquée","")))</f>
        <v/>
      </c>
      <c r="E805" s="8"/>
      <c r="F805" s="6" t="str">
        <f>IF(Source!G805="EnlËvement","Enlèvement",IF(Source!G805="TournÈe PMN","Tournée PMN",IF(OR(Source!G805="",A805=""),"",Source!G805)))</f>
        <v/>
      </c>
      <c r="G805" s="9" t="str">
        <f>IF(Source!F805="","",Source!F805)</f>
        <v/>
      </c>
    </row>
    <row r="806" spans="1:7" ht="16.5" thickBot="1" x14ac:dyDescent="0.3">
      <c r="A806" s="5" t="str">
        <f>IF(Source!D806="","",Source!D806)</f>
        <v/>
      </c>
      <c r="B806" s="6" t="str">
        <f>IF(MID(Source!C806,1,5)="Ateli",RIGHT(Source!C806,LEN(Source!C806)-5),IF(MID(Source!C806,1,1)="8",Source!C806,IF(MID(Source!C806,1,2)="30",Source!C806,"")))</f>
        <v/>
      </c>
      <c r="C806" s="7" t="str">
        <f>IF(Source!E806="","",Source!E806)</f>
        <v/>
      </c>
      <c r="D806" s="6" t="str">
        <f>IF(Source!B806=10,"Enregistrée",IF(Source!B806=40,"En fabrication",IF(Source!B806=70,"Fabriquée","")))</f>
        <v/>
      </c>
      <c r="E806" s="8"/>
      <c r="F806" s="6" t="str">
        <f>IF(Source!G806="EnlËvement","Enlèvement",IF(Source!G806="TournÈe PMN","Tournée PMN",IF(OR(Source!G806="",A806=""),"",Source!G806)))</f>
        <v/>
      </c>
      <c r="G806" s="9" t="str">
        <f>IF(Source!F806="","",Source!F806)</f>
        <v/>
      </c>
    </row>
    <row r="807" spans="1:7" ht="16.5" thickBot="1" x14ac:dyDescent="0.3">
      <c r="A807" s="5" t="str">
        <f>IF(Source!D807="","",Source!D807)</f>
        <v/>
      </c>
      <c r="B807" s="6" t="str">
        <f>IF(MID(Source!C807,1,5)="Ateli",RIGHT(Source!C807,LEN(Source!C807)-5),IF(MID(Source!C807,1,1)="8",Source!C807,IF(MID(Source!C807,1,2)="30",Source!C807,"")))</f>
        <v/>
      </c>
      <c r="C807" s="7" t="str">
        <f>IF(Source!E807="","",Source!E807)</f>
        <v/>
      </c>
      <c r="D807" s="6" t="str">
        <f>IF(Source!B807=10,"Enregistrée",IF(Source!B807=40,"En fabrication",IF(Source!B807=70,"Fabriquée","")))</f>
        <v/>
      </c>
      <c r="E807" s="8"/>
      <c r="F807" s="6" t="str">
        <f>IF(Source!G807="EnlËvement","Enlèvement",IF(Source!G807="TournÈe PMN","Tournée PMN",IF(OR(Source!G807="",A807=""),"",Source!G807)))</f>
        <v/>
      </c>
      <c r="G807" s="9" t="str">
        <f>IF(Source!F807="","",Source!F807)</f>
        <v/>
      </c>
    </row>
    <row r="808" spans="1:7" ht="16.5" thickBot="1" x14ac:dyDescent="0.3">
      <c r="A808" s="5" t="str">
        <f>IF(Source!D808="","",Source!D808)</f>
        <v/>
      </c>
      <c r="B808" s="6" t="str">
        <f>IF(MID(Source!C808,1,5)="Ateli",RIGHT(Source!C808,LEN(Source!C808)-5),IF(MID(Source!C808,1,1)="8",Source!C808,IF(MID(Source!C808,1,2)="30",Source!C808,"")))</f>
        <v/>
      </c>
      <c r="C808" s="7" t="str">
        <f>IF(Source!E808="","",Source!E808)</f>
        <v/>
      </c>
      <c r="D808" s="6" t="str">
        <f>IF(Source!B808=10,"Enregistrée",IF(Source!B808=40,"En fabrication",IF(Source!B808=70,"Fabriquée","")))</f>
        <v/>
      </c>
      <c r="E808" s="8"/>
      <c r="F808" s="6" t="str">
        <f>IF(Source!G808="EnlËvement","Enlèvement",IF(Source!G808="TournÈe PMN","Tournée PMN",IF(OR(Source!G808="",A808=""),"",Source!G808)))</f>
        <v/>
      </c>
      <c r="G808" s="9" t="str">
        <f>IF(Source!F808="","",Source!F808)</f>
        <v/>
      </c>
    </row>
    <row r="809" spans="1:7" ht="16.5" thickBot="1" x14ac:dyDescent="0.3">
      <c r="A809" s="5" t="str">
        <f>IF(Source!D809="","",Source!D809)</f>
        <v/>
      </c>
      <c r="B809" s="6" t="str">
        <f>IF(MID(Source!C809,1,5)="Ateli",RIGHT(Source!C809,LEN(Source!C809)-5),IF(MID(Source!C809,1,1)="8",Source!C809,IF(MID(Source!C809,1,2)="30",Source!C809,"")))</f>
        <v/>
      </c>
      <c r="C809" s="7" t="str">
        <f>IF(Source!E809="","",Source!E809)</f>
        <v/>
      </c>
      <c r="D809" s="6" t="str">
        <f>IF(Source!B809=10,"Enregistrée",IF(Source!B809=40,"En fabrication",IF(Source!B809=70,"Fabriquée","")))</f>
        <v/>
      </c>
      <c r="E809" s="8"/>
      <c r="F809" s="6" t="str">
        <f>IF(Source!G809="EnlËvement","Enlèvement",IF(Source!G809="TournÈe PMN","Tournée PMN",IF(OR(Source!G809="",A809=""),"",Source!G809)))</f>
        <v/>
      </c>
      <c r="G809" s="9" t="str">
        <f>IF(Source!F809="","",Source!F809)</f>
        <v/>
      </c>
    </row>
    <row r="810" spans="1:7" ht="16.5" thickBot="1" x14ac:dyDescent="0.3">
      <c r="A810" s="5" t="str">
        <f>IF(Source!D810="","",Source!D810)</f>
        <v/>
      </c>
      <c r="B810" s="6" t="str">
        <f>IF(MID(Source!C810,1,5)="Ateli",RIGHT(Source!C810,LEN(Source!C810)-5),IF(MID(Source!C810,1,1)="8",Source!C810,IF(MID(Source!C810,1,2)="30",Source!C810,"")))</f>
        <v/>
      </c>
      <c r="C810" s="7" t="str">
        <f>IF(Source!E810="","",Source!E810)</f>
        <v/>
      </c>
      <c r="D810" s="6" t="str">
        <f>IF(Source!B810=10,"Enregistrée",IF(Source!B810=40,"En fabrication",IF(Source!B810=70,"Fabriquée","")))</f>
        <v/>
      </c>
      <c r="E810" s="8"/>
      <c r="F810" s="6" t="str">
        <f>IF(Source!G810="EnlËvement","Enlèvement",IF(Source!G810="TournÈe PMN","Tournée PMN",IF(OR(Source!G810="",A810=""),"",Source!G810)))</f>
        <v/>
      </c>
      <c r="G810" s="9" t="str">
        <f>IF(Source!F810="","",Source!F810)</f>
        <v/>
      </c>
    </row>
    <row r="811" spans="1:7" ht="16.5" thickBot="1" x14ac:dyDescent="0.3">
      <c r="A811" s="5" t="str">
        <f>IF(Source!D811="","",Source!D811)</f>
        <v/>
      </c>
      <c r="B811" s="6" t="str">
        <f>IF(MID(Source!C811,1,5)="Ateli",RIGHT(Source!C811,LEN(Source!C811)-5),IF(MID(Source!C811,1,1)="8",Source!C811,IF(MID(Source!C811,1,2)="30",Source!C811,"")))</f>
        <v/>
      </c>
      <c r="C811" s="7" t="str">
        <f>IF(Source!E811="","",Source!E811)</f>
        <v/>
      </c>
      <c r="D811" s="6" t="str">
        <f>IF(Source!B811=10,"Enregistrée",IF(Source!B811=40,"En fabrication",IF(Source!B811=70,"Fabriquée","")))</f>
        <v/>
      </c>
      <c r="E811" s="8"/>
      <c r="F811" s="6" t="str">
        <f>IF(Source!G811="EnlËvement","Enlèvement",IF(Source!G811="TournÈe PMN","Tournée PMN",IF(OR(Source!G811="",A811=""),"",Source!G811)))</f>
        <v/>
      </c>
      <c r="G811" s="9" t="str">
        <f>IF(Source!F811="","",Source!F811)</f>
        <v/>
      </c>
    </row>
    <row r="812" spans="1:7" ht="16.5" thickBot="1" x14ac:dyDescent="0.3">
      <c r="A812" s="5" t="str">
        <f>IF(Source!D812="","",Source!D812)</f>
        <v/>
      </c>
      <c r="B812" s="6" t="str">
        <f>IF(MID(Source!C812,1,5)="Ateli",RIGHT(Source!C812,LEN(Source!C812)-5),IF(MID(Source!C812,1,1)="8",Source!C812,IF(MID(Source!C812,1,2)="30",Source!C812,"")))</f>
        <v/>
      </c>
      <c r="C812" s="7" t="str">
        <f>IF(Source!E812="","",Source!E812)</f>
        <v/>
      </c>
      <c r="D812" s="6" t="str">
        <f>IF(Source!B812=10,"Enregistrée",IF(Source!B812=40,"En fabrication",IF(Source!B812=70,"Fabriquée","")))</f>
        <v/>
      </c>
      <c r="E812" s="8"/>
      <c r="F812" s="6" t="str">
        <f>IF(Source!G812="EnlËvement","Enlèvement",IF(Source!G812="TournÈe PMN","Tournée PMN",IF(OR(Source!G812="",A812=""),"",Source!G812)))</f>
        <v/>
      </c>
      <c r="G812" s="9" t="str">
        <f>IF(Source!F812="","",Source!F812)</f>
        <v/>
      </c>
    </row>
    <row r="813" spans="1:7" ht="16.5" thickBot="1" x14ac:dyDescent="0.3">
      <c r="A813" s="5" t="str">
        <f>IF(Source!D813="","",Source!D813)</f>
        <v/>
      </c>
      <c r="B813" s="6" t="str">
        <f>IF(MID(Source!C813,1,5)="Ateli",RIGHT(Source!C813,LEN(Source!C813)-5),IF(MID(Source!C813,1,1)="8",Source!C813,IF(MID(Source!C813,1,2)="30",Source!C813,"")))</f>
        <v/>
      </c>
      <c r="C813" s="7" t="str">
        <f>IF(Source!E813="","",Source!E813)</f>
        <v/>
      </c>
      <c r="D813" s="6" t="str">
        <f>IF(Source!B813=10,"Enregistrée",IF(Source!B813=40,"En fabrication",IF(Source!B813=70,"Fabriquée","")))</f>
        <v/>
      </c>
      <c r="E813" s="8"/>
      <c r="F813" s="6" t="str">
        <f>IF(Source!G813="EnlËvement","Enlèvement",IF(Source!G813="TournÈe PMN","Tournée PMN",IF(OR(Source!G813="",A813=""),"",Source!G813)))</f>
        <v/>
      </c>
      <c r="G813" s="9" t="str">
        <f>IF(Source!F813="","",Source!F813)</f>
        <v/>
      </c>
    </row>
    <row r="814" spans="1:7" ht="16.5" thickBot="1" x14ac:dyDescent="0.3">
      <c r="A814" s="5" t="str">
        <f>IF(Source!D814="","",Source!D814)</f>
        <v/>
      </c>
      <c r="B814" s="6" t="str">
        <f>IF(MID(Source!C814,1,5)="Ateli",RIGHT(Source!C814,LEN(Source!C814)-5),IF(MID(Source!C814,1,1)="8",Source!C814,IF(MID(Source!C814,1,2)="30",Source!C814,"")))</f>
        <v/>
      </c>
      <c r="C814" s="7" t="str">
        <f>IF(Source!E814="","",Source!E814)</f>
        <v/>
      </c>
      <c r="D814" s="6" t="str">
        <f>IF(Source!B814=10,"Enregistrée",IF(Source!B814=40,"En fabrication",IF(Source!B814=70,"Fabriquée","")))</f>
        <v/>
      </c>
      <c r="E814" s="8"/>
      <c r="F814" s="6" t="str">
        <f>IF(Source!G814="EnlËvement","Enlèvement",IF(Source!G814="TournÈe PMN","Tournée PMN",IF(OR(Source!G814="",A814=""),"",Source!G814)))</f>
        <v/>
      </c>
      <c r="G814" s="9" t="str">
        <f>IF(Source!F814="","",Source!F814)</f>
        <v/>
      </c>
    </row>
    <row r="815" spans="1:7" ht="16.5" thickBot="1" x14ac:dyDescent="0.3">
      <c r="A815" s="5" t="str">
        <f>IF(Source!D815="","",Source!D815)</f>
        <v/>
      </c>
      <c r="B815" s="6" t="str">
        <f>IF(MID(Source!C815,1,5)="Ateli",RIGHT(Source!C815,LEN(Source!C815)-5),IF(MID(Source!C815,1,1)="8",Source!C815,IF(MID(Source!C815,1,2)="30",Source!C815,"")))</f>
        <v/>
      </c>
      <c r="C815" s="7" t="str">
        <f>IF(Source!E815="","",Source!E815)</f>
        <v/>
      </c>
      <c r="D815" s="6" t="str">
        <f>IF(Source!B815=10,"Enregistrée",IF(Source!B815=40,"En fabrication",IF(Source!B815=70,"Fabriquée","")))</f>
        <v/>
      </c>
      <c r="E815" s="8"/>
      <c r="F815" s="6" t="str">
        <f>IF(Source!G815="EnlËvement","Enlèvement",IF(Source!G815="TournÈe PMN","Tournée PMN",IF(OR(Source!G815="",A815=""),"",Source!G815)))</f>
        <v/>
      </c>
      <c r="G815" s="9" t="str">
        <f>IF(Source!F815="","",Source!F815)</f>
        <v/>
      </c>
    </row>
    <row r="816" spans="1:7" ht="16.5" thickBot="1" x14ac:dyDescent="0.3">
      <c r="A816" s="5" t="str">
        <f>IF(Source!D816="","",Source!D816)</f>
        <v/>
      </c>
      <c r="B816" s="6" t="str">
        <f>IF(MID(Source!C816,1,5)="Ateli",RIGHT(Source!C816,LEN(Source!C816)-5),IF(MID(Source!C816,1,1)="8",Source!C816,IF(MID(Source!C816,1,2)="30",Source!C816,"")))</f>
        <v/>
      </c>
      <c r="C816" s="7" t="str">
        <f>IF(Source!E816="","",Source!E816)</f>
        <v/>
      </c>
      <c r="D816" s="6" t="str">
        <f>IF(Source!B816=10,"Enregistrée",IF(Source!B816=40,"En fabrication",IF(Source!B816=70,"Fabriquée","")))</f>
        <v/>
      </c>
      <c r="E816" s="8"/>
      <c r="F816" s="6" t="str">
        <f>IF(Source!G816="EnlËvement","Enlèvement",IF(Source!G816="TournÈe PMN","Tournée PMN",IF(OR(Source!G816="",A816=""),"",Source!G816)))</f>
        <v/>
      </c>
      <c r="G816" s="9" t="str">
        <f>IF(Source!F816="","",Source!F816)</f>
        <v/>
      </c>
    </row>
    <row r="817" spans="1:7" ht="16.5" thickBot="1" x14ac:dyDescent="0.3">
      <c r="A817" s="5" t="str">
        <f>IF(Source!D817="","",Source!D817)</f>
        <v/>
      </c>
      <c r="B817" s="6" t="str">
        <f>IF(MID(Source!C817,1,5)="Ateli",RIGHT(Source!C817,LEN(Source!C817)-5),IF(MID(Source!C817,1,1)="8",Source!C817,IF(MID(Source!C817,1,2)="30",Source!C817,"")))</f>
        <v/>
      </c>
      <c r="C817" s="7" t="str">
        <f>IF(Source!E817="","",Source!E817)</f>
        <v/>
      </c>
      <c r="D817" s="6" t="str">
        <f>IF(Source!B817=10,"Enregistrée",IF(Source!B817=40,"En fabrication",IF(Source!B817=70,"Fabriquée","")))</f>
        <v/>
      </c>
      <c r="E817" s="8"/>
      <c r="F817" s="6" t="str">
        <f>IF(Source!G817="EnlËvement","Enlèvement",IF(Source!G817="TournÈe PMN","Tournée PMN",IF(OR(Source!G817="",A817=""),"",Source!G817)))</f>
        <v/>
      </c>
      <c r="G817" s="9" t="str">
        <f>IF(Source!F817="","",Source!F817)</f>
        <v/>
      </c>
    </row>
    <row r="818" spans="1:7" ht="16.5" thickBot="1" x14ac:dyDescent="0.3">
      <c r="A818" s="5" t="str">
        <f>IF(Source!D818="","",Source!D818)</f>
        <v/>
      </c>
      <c r="B818" s="6" t="str">
        <f>IF(MID(Source!C818,1,5)="Ateli",RIGHT(Source!C818,LEN(Source!C818)-5),IF(MID(Source!C818,1,1)="8",Source!C818,IF(MID(Source!C818,1,2)="30",Source!C818,"")))</f>
        <v/>
      </c>
      <c r="C818" s="7" t="str">
        <f>IF(Source!E818="","",Source!E818)</f>
        <v/>
      </c>
      <c r="D818" s="6" t="str">
        <f>IF(Source!B818=10,"Enregistrée",IF(Source!B818=40,"En fabrication",IF(Source!B818=70,"Fabriquée","")))</f>
        <v/>
      </c>
      <c r="E818" s="8"/>
      <c r="F818" s="6" t="str">
        <f>IF(Source!G818="EnlËvement","Enlèvement",IF(Source!G818="TournÈe PMN","Tournée PMN",IF(OR(Source!G818="",A818=""),"",Source!G818)))</f>
        <v/>
      </c>
      <c r="G818" s="9" t="str">
        <f>IF(Source!F818="","",Source!F818)</f>
        <v/>
      </c>
    </row>
    <row r="819" spans="1:7" ht="16.5" thickBot="1" x14ac:dyDescent="0.3">
      <c r="A819" s="5" t="str">
        <f>IF(Source!D819="","",Source!D819)</f>
        <v/>
      </c>
      <c r="B819" s="6" t="str">
        <f>IF(MID(Source!C819,1,5)="Ateli",RIGHT(Source!C819,LEN(Source!C819)-5),IF(MID(Source!C819,1,1)="8",Source!C819,IF(MID(Source!C819,1,2)="30",Source!C819,"")))</f>
        <v/>
      </c>
      <c r="C819" s="7" t="str">
        <f>IF(Source!E819="","",Source!E819)</f>
        <v/>
      </c>
      <c r="D819" s="6" t="str">
        <f>IF(Source!B819=10,"Enregistrée",IF(Source!B819=40,"En fabrication",IF(Source!B819=70,"Fabriquée","")))</f>
        <v/>
      </c>
      <c r="E819" s="8"/>
      <c r="F819" s="6" t="str">
        <f>IF(Source!G819="EnlËvement","Enlèvement",IF(Source!G819="TournÈe PMN","Tournée PMN",IF(OR(Source!G819="",A819=""),"",Source!G819)))</f>
        <v/>
      </c>
      <c r="G819" s="9" t="str">
        <f>IF(Source!F819="","",Source!F819)</f>
        <v/>
      </c>
    </row>
    <row r="820" spans="1:7" ht="16.5" thickBot="1" x14ac:dyDescent="0.3">
      <c r="A820" s="5" t="str">
        <f>IF(Source!D820="","",Source!D820)</f>
        <v/>
      </c>
      <c r="B820" s="6" t="str">
        <f>IF(MID(Source!C820,1,5)="Ateli",RIGHT(Source!C820,LEN(Source!C820)-5),IF(MID(Source!C820,1,1)="8",Source!C820,IF(MID(Source!C820,1,2)="30",Source!C820,"")))</f>
        <v/>
      </c>
      <c r="C820" s="7" t="str">
        <f>IF(Source!E820="","",Source!E820)</f>
        <v/>
      </c>
      <c r="D820" s="6" t="str">
        <f>IF(Source!B820=10,"Enregistrée",IF(Source!B820=40,"En fabrication",IF(Source!B820=70,"Fabriquée","")))</f>
        <v/>
      </c>
      <c r="E820" s="8"/>
      <c r="F820" s="6" t="str">
        <f>IF(Source!G820="EnlËvement","Enlèvement",IF(Source!G820="TournÈe PMN","Tournée PMN",IF(OR(Source!G820="",A820=""),"",Source!G820)))</f>
        <v/>
      </c>
      <c r="G820" s="9" t="str">
        <f>IF(Source!F820="","",Source!F820)</f>
        <v/>
      </c>
    </row>
    <row r="821" spans="1:7" ht="16.5" thickBot="1" x14ac:dyDescent="0.3">
      <c r="A821" s="5" t="str">
        <f>IF(Source!D821="","",Source!D821)</f>
        <v/>
      </c>
      <c r="B821" s="6" t="str">
        <f>IF(MID(Source!C821,1,5)="Ateli",RIGHT(Source!C821,LEN(Source!C821)-5),IF(MID(Source!C821,1,1)="8",Source!C821,IF(MID(Source!C821,1,2)="30",Source!C821,"")))</f>
        <v/>
      </c>
      <c r="C821" s="7" t="str">
        <f>IF(Source!E821="","",Source!E821)</f>
        <v/>
      </c>
      <c r="D821" s="6" t="str">
        <f>IF(Source!B821=10,"Enregistrée",IF(Source!B821=40,"En fabrication",IF(Source!B821=70,"Fabriquée","")))</f>
        <v/>
      </c>
      <c r="E821" s="8"/>
      <c r="F821" s="6" t="str">
        <f>IF(Source!G821="EnlËvement","Enlèvement",IF(Source!G821="TournÈe PMN","Tournée PMN",IF(OR(Source!G821="",A821=""),"",Source!G821)))</f>
        <v/>
      </c>
      <c r="G821" s="9" t="str">
        <f>IF(Source!F821="","",Source!F821)</f>
        <v/>
      </c>
    </row>
    <row r="822" spans="1:7" ht="16.5" thickBot="1" x14ac:dyDescent="0.3">
      <c r="A822" s="5" t="str">
        <f>IF(Source!D822="","",Source!D822)</f>
        <v/>
      </c>
      <c r="B822" s="6" t="str">
        <f>IF(MID(Source!C822,1,5)="Ateli",RIGHT(Source!C822,LEN(Source!C822)-5),IF(MID(Source!C822,1,1)="8",Source!C822,IF(MID(Source!C822,1,2)="30",Source!C822,"")))</f>
        <v/>
      </c>
      <c r="C822" s="7" t="str">
        <f>IF(Source!E822="","",Source!E822)</f>
        <v/>
      </c>
      <c r="D822" s="6" t="str">
        <f>IF(Source!B822=10,"Enregistrée",IF(Source!B822=40,"En fabrication",IF(Source!B822=70,"Fabriquée","")))</f>
        <v/>
      </c>
      <c r="E822" s="8"/>
      <c r="F822" s="6" t="str">
        <f>IF(Source!G822="EnlËvement","Enlèvement",IF(Source!G822="TournÈe PMN","Tournée PMN",IF(OR(Source!G822="",A822=""),"",Source!G822)))</f>
        <v/>
      </c>
      <c r="G822" s="9" t="str">
        <f>IF(Source!F822="","",Source!F822)</f>
        <v/>
      </c>
    </row>
    <row r="823" spans="1:7" ht="16.5" thickBot="1" x14ac:dyDescent="0.3">
      <c r="A823" s="5" t="str">
        <f>IF(Source!D823="","",Source!D823)</f>
        <v/>
      </c>
      <c r="B823" s="6" t="str">
        <f>IF(MID(Source!C823,1,5)="Ateli",RIGHT(Source!C823,LEN(Source!C823)-5),IF(MID(Source!C823,1,1)="8",Source!C823,IF(MID(Source!C823,1,2)="30",Source!C823,"")))</f>
        <v/>
      </c>
      <c r="C823" s="7" t="str">
        <f>IF(Source!E823="","",Source!E823)</f>
        <v/>
      </c>
      <c r="D823" s="6" t="str">
        <f>IF(Source!B823=10,"Enregistrée",IF(Source!B823=40,"En fabrication",IF(Source!B823=70,"Fabriquée","")))</f>
        <v/>
      </c>
      <c r="E823" s="8"/>
      <c r="F823" s="6" t="str">
        <f>IF(Source!G823="EnlËvement","Enlèvement",IF(Source!G823="TournÈe PMN","Tournée PMN",IF(OR(Source!G823="",A823=""),"",Source!G823)))</f>
        <v/>
      </c>
      <c r="G823" s="9" t="str">
        <f>IF(Source!F823="","",Source!F823)</f>
        <v/>
      </c>
    </row>
    <row r="824" spans="1:7" ht="16.5" thickBot="1" x14ac:dyDescent="0.3">
      <c r="A824" s="5" t="str">
        <f>IF(Source!D824="","",Source!D824)</f>
        <v/>
      </c>
      <c r="B824" s="6" t="str">
        <f>IF(MID(Source!C824,1,5)="Ateli",RIGHT(Source!C824,LEN(Source!C824)-5),IF(MID(Source!C824,1,1)="8",Source!C824,IF(MID(Source!C824,1,2)="30",Source!C824,"")))</f>
        <v/>
      </c>
      <c r="C824" s="7" t="str">
        <f>IF(Source!E824="","",Source!E824)</f>
        <v/>
      </c>
      <c r="D824" s="6" t="str">
        <f>IF(Source!B824=10,"Enregistrée",IF(Source!B824=40,"En fabrication",IF(Source!B824=70,"Fabriquée","")))</f>
        <v/>
      </c>
      <c r="E824" s="8"/>
      <c r="F824" s="6" t="str">
        <f>IF(Source!G824="EnlËvement","Enlèvement",IF(Source!G824="TournÈe PMN","Tournée PMN",IF(OR(Source!G824="",A824=""),"",Source!G824)))</f>
        <v/>
      </c>
      <c r="G824" s="9" t="str">
        <f>IF(Source!F824="","",Source!F824)</f>
        <v/>
      </c>
    </row>
    <row r="825" spans="1:7" ht="16.5" thickBot="1" x14ac:dyDescent="0.3">
      <c r="A825" s="5" t="str">
        <f>IF(Source!D825="","",Source!D825)</f>
        <v/>
      </c>
      <c r="B825" s="6" t="str">
        <f>IF(MID(Source!C825,1,5)="Ateli",RIGHT(Source!C825,LEN(Source!C825)-5),IF(MID(Source!C825,1,1)="8",Source!C825,IF(MID(Source!C825,1,2)="30",Source!C825,"")))</f>
        <v/>
      </c>
      <c r="C825" s="7" t="str">
        <f>IF(Source!E825="","",Source!E825)</f>
        <v/>
      </c>
      <c r="D825" s="6" t="str">
        <f>IF(Source!B825=10,"Enregistrée",IF(Source!B825=40,"En fabrication",IF(Source!B825=70,"Fabriquée","")))</f>
        <v/>
      </c>
      <c r="E825" s="8"/>
      <c r="F825" s="6" t="str">
        <f>IF(Source!G825="EnlËvement","Enlèvement",IF(Source!G825="TournÈe PMN","Tournée PMN",IF(OR(Source!G825="",A825=""),"",Source!G825)))</f>
        <v/>
      </c>
      <c r="G825" s="9" t="str">
        <f>IF(Source!F825="","",Source!F825)</f>
        <v/>
      </c>
    </row>
    <row r="826" spans="1:7" ht="16.5" thickBot="1" x14ac:dyDescent="0.3">
      <c r="A826" s="5" t="str">
        <f>IF(Source!D826="","",Source!D826)</f>
        <v/>
      </c>
      <c r="B826" s="6" t="str">
        <f>IF(MID(Source!C826,1,5)="Ateli",RIGHT(Source!C826,LEN(Source!C826)-5),IF(MID(Source!C826,1,1)="8",Source!C826,IF(MID(Source!C826,1,2)="30",Source!C826,"")))</f>
        <v/>
      </c>
      <c r="C826" s="7" t="str">
        <f>IF(Source!E826="","",Source!E826)</f>
        <v/>
      </c>
      <c r="D826" s="6" t="str">
        <f>IF(Source!B826=10,"Enregistrée",IF(Source!B826=40,"En fabrication",IF(Source!B826=70,"Fabriquée","")))</f>
        <v/>
      </c>
      <c r="E826" s="8"/>
      <c r="F826" s="6" t="str">
        <f>IF(Source!G826="EnlËvement","Enlèvement",IF(Source!G826="TournÈe PMN","Tournée PMN",IF(OR(Source!G826="",A826=""),"",Source!G826)))</f>
        <v/>
      </c>
      <c r="G826" s="9" t="str">
        <f>IF(Source!F826="","",Source!F826)</f>
        <v/>
      </c>
    </row>
    <row r="827" spans="1:7" ht="16.5" thickBot="1" x14ac:dyDescent="0.3">
      <c r="A827" s="5" t="str">
        <f>IF(Source!D827="","",Source!D827)</f>
        <v/>
      </c>
      <c r="B827" s="6" t="str">
        <f>IF(MID(Source!C827,1,5)="Ateli",RIGHT(Source!C827,LEN(Source!C827)-5),IF(MID(Source!C827,1,1)="8",Source!C827,IF(MID(Source!C827,1,2)="30",Source!C827,"")))</f>
        <v/>
      </c>
      <c r="C827" s="7" t="str">
        <f>IF(Source!E827="","",Source!E827)</f>
        <v/>
      </c>
      <c r="D827" s="6" t="str">
        <f>IF(Source!B827=10,"Enregistrée",IF(Source!B827=40,"En fabrication",IF(Source!B827=70,"Fabriquée","")))</f>
        <v/>
      </c>
      <c r="E827" s="8"/>
      <c r="F827" s="6" t="str">
        <f>IF(Source!G827="EnlËvement","Enlèvement",IF(Source!G827="TournÈe PMN","Tournée PMN",IF(OR(Source!G827="",A827=""),"",Source!G827)))</f>
        <v/>
      </c>
      <c r="G827" s="9" t="str">
        <f>IF(Source!F827="","",Source!F827)</f>
        <v/>
      </c>
    </row>
    <row r="828" spans="1:7" ht="16.5" thickBot="1" x14ac:dyDescent="0.3">
      <c r="A828" s="5" t="str">
        <f>IF(Source!D828="","",Source!D828)</f>
        <v/>
      </c>
      <c r="B828" s="6" t="str">
        <f>IF(MID(Source!C828,1,5)="Ateli",RIGHT(Source!C828,LEN(Source!C828)-5),IF(MID(Source!C828,1,1)="8",Source!C828,IF(MID(Source!C828,1,2)="30",Source!C828,"")))</f>
        <v/>
      </c>
      <c r="C828" s="7" t="str">
        <f>IF(Source!E828="","",Source!E828)</f>
        <v/>
      </c>
      <c r="D828" s="6" t="str">
        <f>IF(Source!B828=10,"Enregistrée",IF(Source!B828=40,"En fabrication",IF(Source!B828=70,"Fabriquée","")))</f>
        <v/>
      </c>
      <c r="E828" s="8"/>
      <c r="F828" s="6" t="str">
        <f>IF(Source!G828="EnlËvement","Enlèvement",IF(Source!G828="TournÈe PMN","Tournée PMN",IF(OR(Source!G828="",A828=""),"",Source!G828)))</f>
        <v/>
      </c>
      <c r="G828" s="9" t="str">
        <f>IF(Source!F828="","",Source!F828)</f>
        <v/>
      </c>
    </row>
    <row r="829" spans="1:7" ht="16.5" thickBot="1" x14ac:dyDescent="0.3">
      <c r="A829" s="5" t="str">
        <f>IF(Source!D829="","",Source!D829)</f>
        <v/>
      </c>
      <c r="B829" s="6" t="str">
        <f>IF(MID(Source!C829,1,5)="Ateli",RIGHT(Source!C829,LEN(Source!C829)-5),IF(MID(Source!C829,1,1)="8",Source!C829,IF(MID(Source!C829,1,2)="30",Source!C829,"")))</f>
        <v/>
      </c>
      <c r="C829" s="7" t="str">
        <f>IF(Source!E829="","",Source!E829)</f>
        <v/>
      </c>
      <c r="D829" s="6" t="str">
        <f>IF(Source!B829=10,"Enregistrée",IF(Source!B829=40,"En fabrication",IF(Source!B829=70,"Fabriquée","")))</f>
        <v/>
      </c>
      <c r="E829" s="8"/>
      <c r="F829" s="6" t="str">
        <f>IF(Source!G829="EnlËvement","Enlèvement",IF(Source!G829="TournÈe PMN","Tournée PMN",IF(OR(Source!G829="",A829=""),"",Source!G829)))</f>
        <v/>
      </c>
      <c r="G829" s="9" t="str">
        <f>IF(Source!F829="","",Source!F829)</f>
        <v/>
      </c>
    </row>
    <row r="830" spans="1:7" ht="16.5" thickBot="1" x14ac:dyDescent="0.3">
      <c r="A830" s="5" t="str">
        <f>IF(Source!D830="","",Source!D830)</f>
        <v/>
      </c>
      <c r="B830" s="6" t="str">
        <f>IF(MID(Source!C830,1,5)="Ateli",RIGHT(Source!C830,LEN(Source!C830)-5),IF(MID(Source!C830,1,1)="8",Source!C830,IF(MID(Source!C830,1,2)="30",Source!C830,"")))</f>
        <v/>
      </c>
      <c r="C830" s="7" t="str">
        <f>IF(Source!E830="","",Source!E830)</f>
        <v/>
      </c>
      <c r="D830" s="6" t="str">
        <f>IF(Source!B830=10,"Enregistrée",IF(Source!B830=40,"En fabrication",IF(Source!B830=70,"Fabriquée","")))</f>
        <v/>
      </c>
      <c r="E830" s="8"/>
      <c r="F830" s="6" t="str">
        <f>IF(Source!G830="EnlËvement","Enlèvement",IF(Source!G830="TournÈe PMN","Tournée PMN",IF(OR(Source!G830="",A830=""),"",Source!G830)))</f>
        <v/>
      </c>
      <c r="G830" s="9" t="str">
        <f>IF(Source!F830="","",Source!F830)</f>
        <v/>
      </c>
    </row>
    <row r="831" spans="1:7" ht="16.5" thickBot="1" x14ac:dyDescent="0.3">
      <c r="A831" s="5" t="str">
        <f>IF(Source!D831="","",Source!D831)</f>
        <v/>
      </c>
      <c r="B831" s="6" t="str">
        <f>IF(MID(Source!C831,1,5)="Ateli",RIGHT(Source!C831,LEN(Source!C831)-5),IF(MID(Source!C831,1,1)="8",Source!C831,IF(MID(Source!C831,1,2)="30",Source!C831,"")))</f>
        <v/>
      </c>
      <c r="C831" s="7" t="str">
        <f>IF(Source!E831="","",Source!E831)</f>
        <v/>
      </c>
      <c r="D831" s="6" t="str">
        <f>IF(Source!B831=10,"Enregistrée",IF(Source!B831=40,"En fabrication",IF(Source!B831=70,"Fabriquée","")))</f>
        <v/>
      </c>
      <c r="E831" s="8"/>
      <c r="F831" s="6" t="str">
        <f>IF(Source!G831="EnlËvement","Enlèvement",IF(Source!G831="TournÈe PMN","Tournée PMN",IF(OR(Source!G831="",A831=""),"",Source!G831)))</f>
        <v/>
      </c>
      <c r="G831" s="9" t="str">
        <f>IF(Source!F831="","",Source!F831)</f>
        <v/>
      </c>
    </row>
    <row r="832" spans="1:7" ht="16.5" thickBot="1" x14ac:dyDescent="0.3">
      <c r="A832" s="5" t="str">
        <f>IF(Source!D832="","",Source!D832)</f>
        <v/>
      </c>
      <c r="B832" s="6" t="str">
        <f>IF(MID(Source!C832,1,5)="Ateli",RIGHT(Source!C832,LEN(Source!C832)-5),IF(MID(Source!C832,1,1)="8",Source!C832,IF(MID(Source!C832,1,2)="30",Source!C832,"")))</f>
        <v/>
      </c>
      <c r="C832" s="7" t="str">
        <f>IF(Source!E832="","",Source!E832)</f>
        <v/>
      </c>
      <c r="D832" s="6" t="str">
        <f>IF(Source!B832=10,"Enregistrée",IF(Source!B832=40,"En fabrication",IF(Source!B832=70,"Fabriquée","")))</f>
        <v/>
      </c>
      <c r="E832" s="8"/>
      <c r="F832" s="6" t="str">
        <f>IF(Source!G832="EnlËvement","Enlèvement",IF(Source!G832="TournÈe PMN","Tournée PMN",IF(OR(Source!G832="",A832=""),"",Source!G832)))</f>
        <v/>
      </c>
      <c r="G832" s="9" t="str">
        <f>IF(Source!F832="","",Source!F832)</f>
        <v/>
      </c>
    </row>
    <row r="833" spans="1:7" ht="16.5" thickBot="1" x14ac:dyDescent="0.3">
      <c r="A833" s="5" t="str">
        <f>IF(Source!D833="","",Source!D833)</f>
        <v/>
      </c>
      <c r="B833" s="6" t="str">
        <f>IF(MID(Source!C833,1,5)="Ateli",RIGHT(Source!C833,LEN(Source!C833)-5),IF(MID(Source!C833,1,1)="8",Source!C833,IF(MID(Source!C833,1,2)="30",Source!C833,"")))</f>
        <v/>
      </c>
      <c r="C833" s="7" t="str">
        <f>IF(Source!E833="","",Source!E833)</f>
        <v/>
      </c>
      <c r="D833" s="6" t="str">
        <f>IF(Source!B833=10,"Enregistrée",IF(Source!B833=40,"En fabrication",IF(Source!B833=70,"Fabriquée","")))</f>
        <v/>
      </c>
      <c r="E833" s="8"/>
      <c r="F833" s="6" t="str">
        <f>IF(Source!G833="EnlËvement","Enlèvement",IF(Source!G833="TournÈe PMN","Tournée PMN",IF(OR(Source!G833="",A833=""),"",Source!G833)))</f>
        <v/>
      </c>
      <c r="G833" s="9" t="str">
        <f>IF(Source!F833="","",Source!F833)</f>
        <v/>
      </c>
    </row>
    <row r="834" spans="1:7" ht="16.5" thickBot="1" x14ac:dyDescent="0.3">
      <c r="A834" s="5" t="str">
        <f>IF(Source!D834="","",Source!D834)</f>
        <v/>
      </c>
      <c r="B834" s="6" t="str">
        <f>IF(MID(Source!C834,1,5)="Ateli",RIGHT(Source!C834,LEN(Source!C834)-5),IF(MID(Source!C834,1,1)="8",Source!C834,IF(MID(Source!C834,1,2)="30",Source!C834,"")))</f>
        <v/>
      </c>
      <c r="C834" s="7" t="str">
        <f>IF(Source!E834="","",Source!E834)</f>
        <v/>
      </c>
      <c r="D834" s="6" t="str">
        <f>IF(Source!B834=10,"Enregistrée",IF(Source!B834=40,"En fabrication",IF(Source!B834=70,"Fabriquée","")))</f>
        <v/>
      </c>
      <c r="E834" s="8"/>
      <c r="F834" s="6" t="str">
        <f>IF(Source!G834="EnlËvement","Enlèvement",IF(Source!G834="TournÈe PMN","Tournée PMN",IF(OR(Source!G834="",A834=""),"",Source!G834)))</f>
        <v/>
      </c>
      <c r="G834" s="9" t="str">
        <f>IF(Source!F834="","",Source!F834)</f>
        <v/>
      </c>
    </row>
    <row r="835" spans="1:7" ht="16.5" thickBot="1" x14ac:dyDescent="0.3">
      <c r="A835" s="5" t="str">
        <f>IF(Source!D835="","",Source!D835)</f>
        <v/>
      </c>
      <c r="B835" s="6" t="str">
        <f>IF(MID(Source!C835,1,5)="Ateli",RIGHT(Source!C835,LEN(Source!C835)-5),IF(MID(Source!C835,1,1)="8",Source!C835,IF(MID(Source!C835,1,2)="30",Source!C835,"")))</f>
        <v/>
      </c>
      <c r="C835" s="7" t="str">
        <f>IF(Source!E835="","",Source!E835)</f>
        <v/>
      </c>
      <c r="D835" s="6" t="str">
        <f>IF(Source!B835=10,"Enregistrée",IF(Source!B835=40,"En fabrication",IF(Source!B835=70,"Fabriquée","")))</f>
        <v/>
      </c>
      <c r="E835" s="8"/>
      <c r="F835" s="6" t="str">
        <f>IF(Source!G835="EnlËvement","Enlèvement",IF(Source!G835="TournÈe PMN","Tournée PMN",IF(OR(Source!G835="",A835=""),"",Source!G835)))</f>
        <v/>
      </c>
      <c r="G835" s="9" t="str">
        <f>IF(Source!F835="","",Source!F835)</f>
        <v/>
      </c>
    </row>
    <row r="836" spans="1:7" ht="16.5" thickBot="1" x14ac:dyDescent="0.3">
      <c r="A836" s="5" t="str">
        <f>IF(Source!D836="","",Source!D836)</f>
        <v/>
      </c>
      <c r="B836" s="6" t="str">
        <f>IF(MID(Source!C836,1,5)="Ateli",RIGHT(Source!C836,LEN(Source!C836)-5),IF(MID(Source!C836,1,1)="8",Source!C836,IF(MID(Source!C836,1,2)="30",Source!C836,"")))</f>
        <v/>
      </c>
      <c r="C836" s="7" t="str">
        <f>IF(Source!E836="","",Source!E836)</f>
        <v/>
      </c>
      <c r="D836" s="6" t="str">
        <f>IF(Source!B836=10,"Enregistrée",IF(Source!B836=40,"En fabrication",IF(Source!B836=70,"Fabriquée","")))</f>
        <v/>
      </c>
      <c r="E836" s="8"/>
      <c r="F836" s="6" t="str">
        <f>IF(Source!G836="EnlËvement","Enlèvement",IF(Source!G836="TournÈe PMN","Tournée PMN",IF(OR(Source!G836="",A836=""),"",Source!G836)))</f>
        <v/>
      </c>
      <c r="G836" s="9" t="str">
        <f>IF(Source!F836="","",Source!F836)</f>
        <v/>
      </c>
    </row>
    <row r="837" spans="1:7" ht="16.5" thickBot="1" x14ac:dyDescent="0.3">
      <c r="A837" s="5" t="str">
        <f>IF(Source!D837="","",Source!D837)</f>
        <v/>
      </c>
      <c r="B837" s="6" t="str">
        <f>IF(MID(Source!C837,1,5)="Ateli",RIGHT(Source!C837,LEN(Source!C837)-5),IF(MID(Source!C837,1,1)="8",Source!C837,IF(MID(Source!C837,1,2)="30",Source!C837,"")))</f>
        <v/>
      </c>
      <c r="C837" s="7" t="str">
        <f>IF(Source!E837="","",Source!E837)</f>
        <v/>
      </c>
      <c r="D837" s="6" t="str">
        <f>IF(Source!B837=10,"Enregistrée",IF(Source!B837=40,"En fabrication",IF(Source!B837=70,"Fabriquée","")))</f>
        <v/>
      </c>
      <c r="E837" s="8"/>
      <c r="F837" s="6" t="str">
        <f>IF(Source!G837="EnlËvement","Enlèvement",IF(Source!G837="TournÈe PMN","Tournée PMN",IF(OR(Source!G837="",A837=""),"",Source!G837)))</f>
        <v/>
      </c>
      <c r="G837" s="9" t="str">
        <f>IF(Source!F837="","",Source!F837)</f>
        <v/>
      </c>
    </row>
    <row r="838" spans="1:7" ht="16.5" thickBot="1" x14ac:dyDescent="0.3">
      <c r="A838" s="5" t="str">
        <f>IF(Source!D838="","",Source!D838)</f>
        <v/>
      </c>
      <c r="B838" s="6" t="str">
        <f>IF(MID(Source!C838,1,5)="Ateli",RIGHT(Source!C838,LEN(Source!C838)-5),IF(MID(Source!C838,1,1)="8",Source!C838,IF(MID(Source!C838,1,2)="30",Source!C838,"")))</f>
        <v/>
      </c>
      <c r="C838" s="7" t="str">
        <f>IF(Source!E838="","",Source!E838)</f>
        <v/>
      </c>
      <c r="D838" s="6" t="str">
        <f>IF(Source!B838=10,"Enregistrée",IF(Source!B838=40,"En fabrication",IF(Source!B838=70,"Fabriquée","")))</f>
        <v/>
      </c>
      <c r="E838" s="8"/>
      <c r="F838" s="6" t="str">
        <f>IF(Source!G838="EnlËvement","Enlèvement",IF(Source!G838="TournÈe PMN","Tournée PMN",IF(OR(Source!G838="",A838=""),"",Source!G838)))</f>
        <v/>
      </c>
      <c r="G838" s="9" t="str">
        <f>IF(Source!F838="","",Source!F838)</f>
        <v/>
      </c>
    </row>
    <row r="839" spans="1:7" ht="16.5" thickBot="1" x14ac:dyDescent="0.3">
      <c r="A839" s="5" t="str">
        <f>IF(Source!D839="","",Source!D839)</f>
        <v/>
      </c>
      <c r="B839" s="6" t="str">
        <f>IF(MID(Source!C839,1,5)="Ateli",RIGHT(Source!C839,LEN(Source!C839)-5),IF(MID(Source!C839,1,1)="8",Source!C839,IF(MID(Source!C839,1,2)="30",Source!C839,"")))</f>
        <v/>
      </c>
      <c r="C839" s="7" t="str">
        <f>IF(Source!E839="","",Source!E839)</f>
        <v/>
      </c>
      <c r="D839" s="6" t="str">
        <f>IF(Source!B839=10,"Enregistrée",IF(Source!B839=40,"En fabrication",IF(Source!B839=70,"Fabriquée","")))</f>
        <v/>
      </c>
      <c r="E839" s="8"/>
      <c r="F839" s="6" t="str">
        <f>IF(Source!G839="EnlËvement","Enlèvement",IF(Source!G839="TournÈe PMN","Tournée PMN",IF(OR(Source!G839="",A839=""),"",Source!G839)))</f>
        <v/>
      </c>
      <c r="G839" s="9" t="str">
        <f>IF(Source!F839="","",Source!F839)</f>
        <v/>
      </c>
    </row>
    <row r="840" spans="1:7" ht="16.5" thickBot="1" x14ac:dyDescent="0.3">
      <c r="A840" s="5" t="str">
        <f>IF(Source!D840="","",Source!D840)</f>
        <v/>
      </c>
      <c r="B840" s="6" t="str">
        <f>IF(MID(Source!C840,1,5)="Ateli",RIGHT(Source!C840,LEN(Source!C840)-5),IF(MID(Source!C840,1,1)="8",Source!C840,IF(MID(Source!C840,1,2)="30",Source!C840,"")))</f>
        <v/>
      </c>
      <c r="C840" s="7" t="str">
        <f>IF(Source!E840="","",Source!E840)</f>
        <v/>
      </c>
      <c r="D840" s="6" t="str">
        <f>IF(Source!B840=10,"Enregistrée",IF(Source!B840=40,"En fabrication",IF(Source!B840=70,"Fabriquée","")))</f>
        <v/>
      </c>
      <c r="E840" s="8"/>
      <c r="F840" s="6" t="str">
        <f>IF(Source!G840="EnlËvement","Enlèvement",IF(Source!G840="TournÈe PMN","Tournée PMN",IF(OR(Source!G840="",A840=""),"",Source!G840)))</f>
        <v/>
      </c>
      <c r="G840" s="9" t="str">
        <f>IF(Source!F840="","",Source!F840)</f>
        <v/>
      </c>
    </row>
    <row r="841" spans="1:7" ht="16.5" thickBot="1" x14ac:dyDescent="0.3">
      <c r="A841" s="5" t="str">
        <f>IF(Source!D841="","",Source!D841)</f>
        <v/>
      </c>
      <c r="B841" s="6" t="str">
        <f>IF(MID(Source!C841,1,5)="Ateli",RIGHT(Source!C841,LEN(Source!C841)-5),IF(MID(Source!C841,1,1)="8",Source!C841,IF(MID(Source!C841,1,2)="30",Source!C841,"")))</f>
        <v/>
      </c>
      <c r="C841" s="7" t="str">
        <f>IF(Source!E841="","",Source!E841)</f>
        <v/>
      </c>
      <c r="D841" s="6" t="str">
        <f>IF(Source!B841=10,"Enregistrée",IF(Source!B841=40,"En fabrication",IF(Source!B841=70,"Fabriquée","")))</f>
        <v/>
      </c>
      <c r="E841" s="8"/>
      <c r="F841" s="6" t="str">
        <f>IF(Source!G841="EnlËvement","Enlèvement",IF(Source!G841="TournÈe PMN","Tournée PMN",IF(OR(Source!G841="",A841=""),"",Source!G841)))</f>
        <v/>
      </c>
      <c r="G841" s="9" t="str">
        <f>IF(Source!F841="","",Source!F841)</f>
        <v/>
      </c>
    </row>
    <row r="842" spans="1:7" ht="16.5" thickBot="1" x14ac:dyDescent="0.3">
      <c r="A842" s="5" t="str">
        <f>IF(Source!D842="","",Source!D842)</f>
        <v/>
      </c>
      <c r="B842" s="6" t="str">
        <f>IF(MID(Source!C842,1,5)="Ateli",RIGHT(Source!C842,LEN(Source!C842)-5),IF(MID(Source!C842,1,1)="8",Source!C842,IF(MID(Source!C842,1,2)="30",Source!C842,"")))</f>
        <v/>
      </c>
      <c r="C842" s="7" t="str">
        <f>IF(Source!E842="","",Source!E842)</f>
        <v/>
      </c>
      <c r="D842" s="6" t="str">
        <f>IF(Source!B842=10,"Enregistrée",IF(Source!B842=40,"En fabrication",IF(Source!B842=70,"Fabriquée","")))</f>
        <v/>
      </c>
      <c r="E842" s="8"/>
      <c r="F842" s="6" t="str">
        <f>IF(Source!G842="EnlËvement","Enlèvement",IF(Source!G842="TournÈe PMN","Tournée PMN",IF(OR(Source!G842="",A842=""),"",Source!G842)))</f>
        <v/>
      </c>
      <c r="G842" s="9" t="str">
        <f>IF(Source!F842="","",Source!F842)</f>
        <v/>
      </c>
    </row>
    <row r="843" spans="1:7" ht="16.5" thickBot="1" x14ac:dyDescent="0.3">
      <c r="A843" s="5" t="str">
        <f>IF(Source!D843="","",Source!D843)</f>
        <v/>
      </c>
      <c r="B843" s="6" t="str">
        <f>IF(MID(Source!C843,1,5)="Ateli",RIGHT(Source!C843,LEN(Source!C843)-5),IF(MID(Source!C843,1,1)="8",Source!C843,IF(MID(Source!C843,1,2)="30",Source!C843,"")))</f>
        <v/>
      </c>
      <c r="C843" s="7" t="str">
        <f>IF(Source!E843="","",Source!E843)</f>
        <v/>
      </c>
      <c r="D843" s="6" t="str">
        <f>IF(Source!B843=10,"Enregistrée",IF(Source!B843=40,"En fabrication",IF(Source!B843=70,"Fabriquée","")))</f>
        <v/>
      </c>
      <c r="E843" s="8"/>
      <c r="F843" s="6" t="str">
        <f>IF(Source!G843="EnlËvement","Enlèvement",IF(Source!G843="TournÈe PMN","Tournée PMN",IF(OR(Source!G843="",A843=""),"",Source!G843)))</f>
        <v/>
      </c>
      <c r="G843" s="9" t="str">
        <f>IF(Source!F843="","",Source!F843)</f>
        <v/>
      </c>
    </row>
    <row r="844" spans="1:7" ht="16.5" thickBot="1" x14ac:dyDescent="0.3">
      <c r="A844" s="5" t="str">
        <f>IF(Source!D844="","",Source!D844)</f>
        <v/>
      </c>
      <c r="B844" s="6" t="str">
        <f>IF(MID(Source!C844,1,5)="Ateli",RIGHT(Source!C844,LEN(Source!C844)-5),IF(MID(Source!C844,1,1)="8",Source!C844,IF(MID(Source!C844,1,2)="30",Source!C844,"")))</f>
        <v/>
      </c>
      <c r="C844" s="7" t="str">
        <f>IF(Source!E844="","",Source!E844)</f>
        <v/>
      </c>
      <c r="D844" s="6" t="str">
        <f>IF(Source!B844=10,"Enregistrée",IF(Source!B844=40,"En fabrication",IF(Source!B844=70,"Fabriquée","")))</f>
        <v/>
      </c>
      <c r="E844" s="8"/>
      <c r="F844" s="6" t="str">
        <f>IF(Source!G844="EnlËvement","Enlèvement",IF(Source!G844="TournÈe PMN","Tournée PMN",IF(OR(Source!G844="",A844=""),"",Source!G844)))</f>
        <v/>
      </c>
      <c r="G844" s="9" t="str">
        <f>IF(Source!F844="","",Source!F844)</f>
        <v/>
      </c>
    </row>
    <row r="845" spans="1:7" ht="16.5" thickBot="1" x14ac:dyDescent="0.3">
      <c r="A845" s="5" t="str">
        <f>IF(Source!D845="","",Source!D845)</f>
        <v/>
      </c>
      <c r="B845" s="6" t="str">
        <f>IF(MID(Source!C845,1,5)="Ateli",RIGHT(Source!C845,LEN(Source!C845)-5),IF(MID(Source!C845,1,1)="8",Source!C845,IF(MID(Source!C845,1,2)="30",Source!C845,"")))</f>
        <v/>
      </c>
      <c r="C845" s="7" t="str">
        <f>IF(Source!E845="","",Source!E845)</f>
        <v/>
      </c>
      <c r="D845" s="6" t="str">
        <f>IF(Source!B845=10,"Enregistrée",IF(Source!B845=40,"En fabrication",IF(Source!B845=70,"Fabriquée","")))</f>
        <v/>
      </c>
      <c r="E845" s="8"/>
      <c r="F845" s="6" t="str">
        <f>IF(Source!G845="EnlËvement","Enlèvement",IF(Source!G845="TournÈe PMN","Tournée PMN",IF(OR(Source!G845="",A845=""),"",Source!G845)))</f>
        <v/>
      </c>
      <c r="G845" s="9" t="str">
        <f>IF(Source!F845="","",Source!F845)</f>
        <v/>
      </c>
    </row>
    <row r="846" spans="1:7" ht="16.5" thickBot="1" x14ac:dyDescent="0.3">
      <c r="A846" s="5" t="str">
        <f>IF(Source!D846="","",Source!D846)</f>
        <v/>
      </c>
      <c r="B846" s="6" t="str">
        <f>IF(MID(Source!C846,1,5)="Ateli",RIGHT(Source!C846,LEN(Source!C846)-5),IF(MID(Source!C846,1,1)="8",Source!C846,IF(MID(Source!C846,1,2)="30",Source!C846,"")))</f>
        <v/>
      </c>
      <c r="C846" s="7" t="str">
        <f>IF(Source!E846="","",Source!E846)</f>
        <v/>
      </c>
      <c r="D846" s="6" t="str">
        <f>IF(Source!B846=10,"Enregistrée",IF(Source!B846=40,"En fabrication",IF(Source!B846=70,"Fabriquée","")))</f>
        <v/>
      </c>
      <c r="E846" s="8"/>
      <c r="F846" s="6" t="str">
        <f>IF(Source!G846="EnlËvement","Enlèvement",IF(Source!G846="TournÈe PMN","Tournée PMN",IF(OR(Source!G846="",A846=""),"",Source!G846)))</f>
        <v/>
      </c>
      <c r="G846" s="9" t="str">
        <f>IF(Source!F846="","",Source!F846)</f>
        <v/>
      </c>
    </row>
    <row r="847" spans="1:7" ht="16.5" thickBot="1" x14ac:dyDescent="0.3">
      <c r="A847" s="5" t="str">
        <f>IF(Source!D847="","",Source!D847)</f>
        <v/>
      </c>
      <c r="B847" s="6" t="str">
        <f>IF(MID(Source!C847,1,5)="Ateli",RIGHT(Source!C847,LEN(Source!C847)-5),IF(MID(Source!C847,1,1)="8",Source!C847,IF(MID(Source!C847,1,2)="30",Source!C847,"")))</f>
        <v/>
      </c>
      <c r="C847" s="7" t="str">
        <f>IF(Source!E847="","",Source!E847)</f>
        <v/>
      </c>
      <c r="D847" s="6" t="str">
        <f>IF(Source!B847=10,"Enregistrée",IF(Source!B847=40,"En fabrication",IF(Source!B847=70,"Fabriquée","")))</f>
        <v/>
      </c>
      <c r="E847" s="8"/>
      <c r="F847" s="6" t="str">
        <f>IF(Source!G847="EnlËvement","Enlèvement",IF(Source!G847="TournÈe PMN","Tournée PMN",IF(OR(Source!G847="",A847=""),"",Source!G847)))</f>
        <v/>
      </c>
      <c r="G847" s="9" t="str">
        <f>IF(Source!F847="","",Source!F847)</f>
        <v/>
      </c>
    </row>
    <row r="848" spans="1:7" ht="16.5" thickBot="1" x14ac:dyDescent="0.3">
      <c r="A848" s="5" t="str">
        <f>IF(Source!D848="","",Source!D848)</f>
        <v/>
      </c>
      <c r="B848" s="6" t="str">
        <f>IF(MID(Source!C848,1,5)="Ateli",RIGHT(Source!C848,LEN(Source!C848)-5),IF(MID(Source!C848,1,1)="8",Source!C848,IF(MID(Source!C848,1,2)="30",Source!C848,"")))</f>
        <v/>
      </c>
      <c r="C848" s="7" t="str">
        <f>IF(Source!E848="","",Source!E848)</f>
        <v/>
      </c>
      <c r="D848" s="6" t="str">
        <f>IF(Source!B848=10,"Enregistrée",IF(Source!B848=40,"En fabrication",IF(Source!B848=70,"Fabriquée","")))</f>
        <v/>
      </c>
      <c r="E848" s="8"/>
      <c r="F848" s="6" t="str">
        <f>IF(Source!G848="EnlËvement","Enlèvement",IF(Source!G848="TournÈe PMN","Tournée PMN",IF(OR(Source!G848="",A848=""),"",Source!G848)))</f>
        <v/>
      </c>
      <c r="G848" s="9" t="str">
        <f>IF(Source!F848="","",Source!F848)</f>
        <v/>
      </c>
    </row>
    <row r="849" spans="1:7" ht="16.5" thickBot="1" x14ac:dyDescent="0.3">
      <c r="A849" s="5" t="str">
        <f>IF(Source!D849="","",Source!D849)</f>
        <v/>
      </c>
      <c r="B849" s="6" t="str">
        <f>IF(MID(Source!C849,1,5)="Ateli",RIGHT(Source!C849,LEN(Source!C849)-5),IF(MID(Source!C849,1,1)="8",Source!C849,IF(MID(Source!C849,1,2)="30",Source!C849,"")))</f>
        <v/>
      </c>
      <c r="C849" s="7" t="str">
        <f>IF(Source!E849="","",Source!E849)</f>
        <v/>
      </c>
      <c r="D849" s="6" t="str">
        <f>IF(Source!B849=10,"Enregistrée",IF(Source!B849=40,"En fabrication",IF(Source!B849=70,"Fabriquée","")))</f>
        <v/>
      </c>
      <c r="E849" s="8"/>
      <c r="F849" s="6" t="str">
        <f>IF(Source!G849="EnlËvement","Enlèvement",IF(Source!G849="TournÈe PMN","Tournée PMN",IF(OR(Source!G849="",A849=""),"",Source!G849)))</f>
        <v/>
      </c>
      <c r="G849" s="9" t="str">
        <f>IF(Source!F849="","",Source!F849)</f>
        <v/>
      </c>
    </row>
    <row r="850" spans="1:7" ht="16.5" thickBot="1" x14ac:dyDescent="0.3">
      <c r="A850" s="5" t="str">
        <f>IF(Source!D850="","",Source!D850)</f>
        <v/>
      </c>
      <c r="B850" s="6" t="str">
        <f>IF(MID(Source!C850,1,5)="Ateli",RIGHT(Source!C850,LEN(Source!C850)-5),IF(MID(Source!C850,1,1)="8",Source!C850,IF(MID(Source!C850,1,2)="30",Source!C850,"")))</f>
        <v/>
      </c>
      <c r="C850" s="7" t="str">
        <f>IF(Source!E850="","",Source!E850)</f>
        <v/>
      </c>
      <c r="D850" s="6" t="str">
        <f>IF(Source!B850=10,"Enregistrée",IF(Source!B850=40,"En fabrication",IF(Source!B850=70,"Fabriquée","")))</f>
        <v/>
      </c>
      <c r="E850" s="8"/>
      <c r="F850" s="6" t="str">
        <f>IF(Source!G850="EnlËvement","Enlèvement",IF(Source!G850="TournÈe PMN","Tournée PMN",IF(OR(Source!G850="",A850=""),"",Source!G850)))</f>
        <v/>
      </c>
      <c r="G850" s="9" t="str">
        <f>IF(Source!F850="","",Source!F850)</f>
        <v/>
      </c>
    </row>
    <row r="851" spans="1:7" ht="16.5" thickBot="1" x14ac:dyDescent="0.3">
      <c r="A851" s="5" t="str">
        <f>IF(Source!D851="","",Source!D851)</f>
        <v/>
      </c>
      <c r="B851" s="6" t="str">
        <f>IF(MID(Source!C851,1,5)="Ateli",RIGHT(Source!C851,LEN(Source!C851)-5),IF(MID(Source!C851,1,1)="8",Source!C851,IF(MID(Source!C851,1,2)="30",Source!C851,"")))</f>
        <v/>
      </c>
      <c r="C851" s="7" t="str">
        <f>IF(Source!E851="","",Source!E851)</f>
        <v/>
      </c>
      <c r="D851" s="6" t="str">
        <f>IF(Source!B851=10,"Enregistrée",IF(Source!B851=40,"En fabrication",IF(Source!B851=70,"Fabriquée","")))</f>
        <v/>
      </c>
      <c r="E851" s="8"/>
      <c r="F851" s="6" t="str">
        <f>IF(Source!G851="EnlËvement","Enlèvement",IF(Source!G851="TournÈe PMN","Tournée PMN",IF(OR(Source!G851="",A851=""),"",Source!G851)))</f>
        <v/>
      </c>
      <c r="G851" s="9" t="str">
        <f>IF(Source!F851="","",Source!F851)</f>
        <v/>
      </c>
    </row>
    <row r="852" spans="1:7" ht="16.5" thickBot="1" x14ac:dyDescent="0.3">
      <c r="A852" s="5" t="str">
        <f>IF(Source!D852="","",Source!D852)</f>
        <v/>
      </c>
      <c r="B852" s="6" t="str">
        <f>IF(MID(Source!C852,1,5)="Ateli",RIGHT(Source!C852,LEN(Source!C852)-5),IF(MID(Source!C852,1,1)="8",Source!C852,IF(MID(Source!C852,1,2)="30",Source!C852,"")))</f>
        <v/>
      </c>
      <c r="C852" s="7" t="str">
        <f>IF(Source!E852="","",Source!E852)</f>
        <v/>
      </c>
      <c r="D852" s="6" t="str">
        <f>IF(Source!B852=10,"Enregistrée",IF(Source!B852=40,"En fabrication",IF(Source!B852=70,"Fabriquée","")))</f>
        <v/>
      </c>
      <c r="E852" s="8"/>
      <c r="F852" s="6" t="str">
        <f>IF(Source!G852="EnlËvement","Enlèvement",IF(Source!G852="TournÈe PMN","Tournée PMN",IF(OR(Source!G852="",A852=""),"",Source!G852)))</f>
        <v/>
      </c>
      <c r="G852" s="9" t="str">
        <f>IF(Source!F852="","",Source!F852)</f>
        <v/>
      </c>
    </row>
    <row r="853" spans="1:7" ht="16.5" thickBot="1" x14ac:dyDescent="0.3">
      <c r="A853" s="5" t="str">
        <f>IF(Source!D853="","",Source!D853)</f>
        <v/>
      </c>
      <c r="B853" s="6" t="str">
        <f>IF(MID(Source!C853,1,5)="Ateli",RIGHT(Source!C853,LEN(Source!C853)-5),IF(MID(Source!C853,1,1)="8",Source!C853,IF(MID(Source!C853,1,2)="30",Source!C853,"")))</f>
        <v/>
      </c>
      <c r="C853" s="7" t="str">
        <f>IF(Source!E853="","",Source!E853)</f>
        <v/>
      </c>
      <c r="D853" s="6" t="str">
        <f>IF(Source!B853=10,"Enregistrée",IF(Source!B853=40,"En fabrication",IF(Source!B853=70,"Fabriquée","")))</f>
        <v/>
      </c>
      <c r="E853" s="8"/>
      <c r="F853" s="6" t="str">
        <f>IF(Source!G853="EnlËvement","Enlèvement",IF(Source!G853="TournÈe PMN","Tournée PMN",IF(OR(Source!G853="",A853=""),"",Source!G853)))</f>
        <v/>
      </c>
      <c r="G853" s="9" t="str">
        <f>IF(Source!F853="","",Source!F853)</f>
        <v/>
      </c>
    </row>
    <row r="854" spans="1:7" ht="16.5" thickBot="1" x14ac:dyDescent="0.3">
      <c r="A854" s="5" t="str">
        <f>IF(Source!D854="","",Source!D854)</f>
        <v/>
      </c>
      <c r="B854" s="6" t="str">
        <f>IF(MID(Source!C854,1,5)="Ateli",RIGHT(Source!C854,LEN(Source!C854)-5),IF(MID(Source!C854,1,1)="8",Source!C854,IF(MID(Source!C854,1,2)="30",Source!C854,"")))</f>
        <v/>
      </c>
      <c r="C854" s="7" t="str">
        <f>IF(Source!E854="","",Source!E854)</f>
        <v/>
      </c>
      <c r="D854" s="6" t="str">
        <f>IF(Source!B854=10,"Enregistrée",IF(Source!B854=40,"En fabrication",IF(Source!B854=70,"Fabriquée","")))</f>
        <v/>
      </c>
      <c r="E854" s="8"/>
      <c r="F854" s="6" t="str">
        <f>IF(Source!G854="EnlËvement","Enlèvement",IF(Source!G854="TournÈe PMN","Tournée PMN",IF(OR(Source!G854="",A854=""),"",Source!G854)))</f>
        <v/>
      </c>
      <c r="G854" s="9" t="str">
        <f>IF(Source!F854="","",Source!F854)</f>
        <v/>
      </c>
    </row>
    <row r="855" spans="1:7" ht="16.5" thickBot="1" x14ac:dyDescent="0.3">
      <c r="A855" s="5" t="str">
        <f>IF(Source!D855="","",Source!D855)</f>
        <v/>
      </c>
      <c r="B855" s="6" t="str">
        <f>IF(MID(Source!C855,1,5)="Ateli",RIGHT(Source!C855,LEN(Source!C855)-5),IF(MID(Source!C855,1,1)="8",Source!C855,IF(MID(Source!C855,1,2)="30",Source!C855,"")))</f>
        <v/>
      </c>
      <c r="C855" s="7" t="str">
        <f>IF(Source!E855="","",Source!E855)</f>
        <v/>
      </c>
      <c r="D855" s="6" t="str">
        <f>IF(Source!B855=10,"Enregistrée",IF(Source!B855=40,"En fabrication",IF(Source!B855=70,"Fabriquée","")))</f>
        <v/>
      </c>
      <c r="E855" s="8"/>
      <c r="F855" s="6" t="str">
        <f>IF(Source!G855="EnlËvement","Enlèvement",IF(Source!G855="TournÈe PMN","Tournée PMN",IF(OR(Source!G855="",A855=""),"",Source!G855)))</f>
        <v/>
      </c>
      <c r="G855" s="9" t="str">
        <f>IF(Source!F855="","",Source!F855)</f>
        <v/>
      </c>
    </row>
    <row r="856" spans="1:7" ht="16.5" thickBot="1" x14ac:dyDescent="0.3">
      <c r="A856" s="5" t="str">
        <f>IF(Source!D856="","",Source!D856)</f>
        <v/>
      </c>
      <c r="B856" s="6" t="str">
        <f>IF(MID(Source!C856,1,5)="Ateli",RIGHT(Source!C856,LEN(Source!C856)-5),IF(MID(Source!C856,1,1)="8",Source!C856,IF(MID(Source!C856,1,2)="30",Source!C856,"")))</f>
        <v/>
      </c>
      <c r="C856" s="7" t="str">
        <f>IF(Source!E856="","",Source!E856)</f>
        <v/>
      </c>
      <c r="D856" s="6" t="str">
        <f>IF(Source!B856=10,"Enregistrée",IF(Source!B856=40,"En fabrication",IF(Source!B856=70,"Fabriquée","")))</f>
        <v/>
      </c>
      <c r="E856" s="8"/>
      <c r="F856" s="6" t="str">
        <f>IF(Source!G856="EnlËvement","Enlèvement",IF(Source!G856="TournÈe PMN","Tournée PMN",IF(OR(Source!G856="",A856=""),"",Source!G856)))</f>
        <v/>
      </c>
      <c r="G856" s="9" t="str">
        <f>IF(Source!F856="","",Source!F856)</f>
        <v/>
      </c>
    </row>
    <row r="857" spans="1:7" ht="16.5" thickBot="1" x14ac:dyDescent="0.3">
      <c r="A857" s="5" t="str">
        <f>IF(Source!D857="","",Source!D857)</f>
        <v/>
      </c>
      <c r="B857" s="6" t="str">
        <f>IF(MID(Source!C857,1,5)="Ateli",RIGHT(Source!C857,LEN(Source!C857)-5),IF(MID(Source!C857,1,1)="8",Source!C857,IF(MID(Source!C857,1,2)="30",Source!C857,"")))</f>
        <v/>
      </c>
      <c r="C857" s="7" t="str">
        <f>IF(Source!E857="","",Source!E857)</f>
        <v/>
      </c>
      <c r="D857" s="6" t="str">
        <f>IF(Source!B857=10,"Enregistrée",IF(Source!B857=40,"En fabrication",IF(Source!B857=70,"Fabriquée","")))</f>
        <v/>
      </c>
      <c r="E857" s="8"/>
      <c r="F857" s="6" t="str">
        <f>IF(Source!G857="EnlËvement","Enlèvement",IF(Source!G857="TournÈe PMN","Tournée PMN",IF(OR(Source!G857="",A857=""),"",Source!G857)))</f>
        <v/>
      </c>
      <c r="G857" s="9" t="str">
        <f>IF(Source!F857="","",Source!F857)</f>
        <v/>
      </c>
    </row>
    <row r="858" spans="1:7" ht="16.5" thickBot="1" x14ac:dyDescent="0.3">
      <c r="A858" s="5" t="str">
        <f>IF(Source!D858="","",Source!D858)</f>
        <v/>
      </c>
      <c r="B858" s="6" t="str">
        <f>IF(MID(Source!C858,1,5)="Ateli",RIGHT(Source!C858,LEN(Source!C858)-5),IF(MID(Source!C858,1,1)="8",Source!C858,IF(MID(Source!C858,1,2)="30",Source!C858,"")))</f>
        <v/>
      </c>
      <c r="C858" s="7" t="str">
        <f>IF(Source!E858="","",Source!E858)</f>
        <v/>
      </c>
      <c r="D858" s="6" t="str">
        <f>IF(Source!B858=10,"Enregistrée",IF(Source!B858=40,"En fabrication",IF(Source!B858=70,"Fabriquée","")))</f>
        <v/>
      </c>
      <c r="E858" s="8"/>
      <c r="F858" s="6" t="str">
        <f>IF(Source!G858="EnlËvement","Enlèvement",IF(Source!G858="TournÈe PMN","Tournée PMN",IF(OR(Source!G858="",A858=""),"",Source!G858)))</f>
        <v/>
      </c>
      <c r="G858" s="9" t="str">
        <f>IF(Source!F858="","",Source!F858)</f>
        <v/>
      </c>
    </row>
    <row r="859" spans="1:7" ht="16.5" thickBot="1" x14ac:dyDescent="0.3">
      <c r="A859" s="5" t="str">
        <f>IF(Source!D859="","",Source!D859)</f>
        <v/>
      </c>
      <c r="B859" s="6" t="str">
        <f>IF(MID(Source!C859,1,5)="Ateli",RIGHT(Source!C859,LEN(Source!C859)-5),IF(MID(Source!C859,1,1)="8",Source!C859,IF(MID(Source!C859,1,2)="30",Source!C859,"")))</f>
        <v/>
      </c>
      <c r="C859" s="7" t="str">
        <f>IF(Source!E859="","",Source!E859)</f>
        <v/>
      </c>
      <c r="D859" s="6" t="str">
        <f>IF(Source!B859=10,"Enregistrée",IF(Source!B859=40,"En fabrication",IF(Source!B859=70,"Fabriquée","")))</f>
        <v/>
      </c>
      <c r="E859" s="8"/>
      <c r="F859" s="6" t="str">
        <f>IF(Source!G859="EnlËvement","Enlèvement",IF(Source!G859="TournÈe PMN","Tournée PMN",IF(OR(Source!G859="",A859=""),"",Source!G859)))</f>
        <v/>
      </c>
      <c r="G859" s="9" t="str">
        <f>IF(Source!F859="","",Source!F859)</f>
        <v/>
      </c>
    </row>
    <row r="860" spans="1:7" ht="16.5" thickBot="1" x14ac:dyDescent="0.3">
      <c r="A860" s="5" t="str">
        <f>IF(Source!D860="","",Source!D860)</f>
        <v/>
      </c>
      <c r="B860" s="6" t="str">
        <f>IF(MID(Source!C860,1,5)="Ateli",RIGHT(Source!C860,LEN(Source!C860)-5),IF(MID(Source!C860,1,1)="8",Source!C860,IF(MID(Source!C860,1,2)="30",Source!C860,"")))</f>
        <v/>
      </c>
      <c r="C860" s="7" t="str">
        <f>IF(Source!E860="","",Source!E860)</f>
        <v/>
      </c>
      <c r="D860" s="6" t="str">
        <f>IF(Source!B860=10,"Enregistrée",IF(Source!B860=40,"En fabrication",IF(Source!B860=70,"Fabriquée","")))</f>
        <v/>
      </c>
      <c r="E860" s="8"/>
      <c r="F860" s="6" t="str">
        <f>IF(Source!G860="EnlËvement","Enlèvement",IF(Source!G860="TournÈe PMN","Tournée PMN",IF(OR(Source!G860="",A860=""),"",Source!G860)))</f>
        <v/>
      </c>
      <c r="G860" s="9" t="str">
        <f>IF(Source!F860="","",Source!F860)</f>
        <v/>
      </c>
    </row>
    <row r="861" spans="1:7" ht="16.5" thickBot="1" x14ac:dyDescent="0.3">
      <c r="A861" s="5" t="str">
        <f>IF(Source!D861="","",Source!D861)</f>
        <v/>
      </c>
      <c r="B861" s="6" t="str">
        <f>IF(MID(Source!C861,1,5)="Ateli",RIGHT(Source!C861,LEN(Source!C861)-5),IF(MID(Source!C861,1,1)="8",Source!C861,IF(MID(Source!C861,1,2)="30",Source!C861,"")))</f>
        <v/>
      </c>
      <c r="C861" s="7" t="str">
        <f>IF(Source!E861="","",Source!E861)</f>
        <v/>
      </c>
      <c r="D861" s="6" t="str">
        <f>IF(Source!B861=10,"Enregistrée",IF(Source!B861=40,"En fabrication",IF(Source!B861=70,"Fabriquée","")))</f>
        <v/>
      </c>
      <c r="E861" s="8"/>
      <c r="F861" s="6" t="str">
        <f>IF(Source!G861="EnlËvement","Enlèvement",IF(Source!G861="TournÈe PMN","Tournée PMN",IF(OR(Source!G861="",A861=""),"",Source!G861)))</f>
        <v/>
      </c>
      <c r="G861" s="9" t="str">
        <f>IF(Source!F861="","",Source!F861)</f>
        <v/>
      </c>
    </row>
    <row r="862" spans="1:7" ht="16.5" thickBot="1" x14ac:dyDescent="0.3">
      <c r="A862" s="5" t="str">
        <f>IF(Source!D862="","",Source!D862)</f>
        <v/>
      </c>
      <c r="B862" s="6" t="str">
        <f>IF(MID(Source!C862,1,5)="Ateli",RIGHT(Source!C862,LEN(Source!C862)-5),IF(MID(Source!C862,1,1)="8",Source!C862,IF(MID(Source!C862,1,2)="30",Source!C862,"")))</f>
        <v/>
      </c>
      <c r="C862" s="7" t="str">
        <f>IF(Source!E862="","",Source!E862)</f>
        <v/>
      </c>
      <c r="D862" s="6" t="str">
        <f>IF(Source!B862=10,"Enregistrée",IF(Source!B862=40,"En fabrication",IF(Source!B862=70,"Fabriquée","")))</f>
        <v/>
      </c>
      <c r="E862" s="8"/>
      <c r="F862" s="6" t="str">
        <f>IF(Source!G862="EnlËvement","Enlèvement",IF(Source!G862="TournÈe PMN","Tournée PMN",IF(OR(Source!G862="",A862=""),"",Source!G862)))</f>
        <v/>
      </c>
      <c r="G862" s="9" t="str">
        <f>IF(Source!F862="","",Source!F862)</f>
        <v/>
      </c>
    </row>
    <row r="863" spans="1:7" ht="16.5" thickBot="1" x14ac:dyDescent="0.3">
      <c r="A863" s="5" t="str">
        <f>IF(Source!D863="","",Source!D863)</f>
        <v/>
      </c>
      <c r="B863" s="6" t="str">
        <f>IF(MID(Source!C863,1,5)="Ateli",RIGHT(Source!C863,LEN(Source!C863)-5),IF(MID(Source!C863,1,1)="8",Source!C863,IF(MID(Source!C863,1,2)="30",Source!C863,"")))</f>
        <v/>
      </c>
      <c r="C863" s="7" t="str">
        <f>IF(Source!E863="","",Source!E863)</f>
        <v/>
      </c>
      <c r="D863" s="6" t="str">
        <f>IF(Source!B863=10,"Enregistrée",IF(Source!B863=40,"En fabrication",IF(Source!B863=70,"Fabriquée","")))</f>
        <v/>
      </c>
      <c r="E863" s="8"/>
      <c r="F863" s="6" t="str">
        <f>IF(Source!G863="EnlËvement","Enlèvement",IF(Source!G863="TournÈe PMN","Tournée PMN",IF(OR(Source!G863="",A863=""),"",Source!G863)))</f>
        <v/>
      </c>
      <c r="G863" s="9" t="str">
        <f>IF(Source!F863="","",Source!F863)</f>
        <v/>
      </c>
    </row>
    <row r="864" spans="1:7" ht="16.5" thickBot="1" x14ac:dyDescent="0.3">
      <c r="A864" s="5" t="str">
        <f>IF(Source!D864="","",Source!D864)</f>
        <v/>
      </c>
      <c r="B864" s="6" t="str">
        <f>IF(MID(Source!C864,1,5)="Ateli",RIGHT(Source!C864,LEN(Source!C864)-5),IF(MID(Source!C864,1,1)="8",Source!C864,IF(MID(Source!C864,1,2)="30",Source!C864,"")))</f>
        <v/>
      </c>
      <c r="C864" s="7" t="str">
        <f>IF(Source!E864="","",Source!E864)</f>
        <v/>
      </c>
      <c r="D864" s="6" t="str">
        <f>IF(Source!B864=10,"Enregistrée",IF(Source!B864=40,"En fabrication",IF(Source!B864=70,"Fabriquée","")))</f>
        <v/>
      </c>
      <c r="E864" s="8"/>
      <c r="F864" s="6" t="str">
        <f>IF(Source!G864="EnlËvement","Enlèvement",IF(Source!G864="TournÈe PMN","Tournée PMN",IF(OR(Source!G864="",A864=""),"",Source!G864)))</f>
        <v/>
      </c>
      <c r="G864" s="9" t="str">
        <f>IF(Source!F864="","",Source!F864)</f>
        <v/>
      </c>
    </row>
    <row r="865" spans="1:7" ht="16.5" thickBot="1" x14ac:dyDescent="0.3">
      <c r="A865" s="5" t="str">
        <f>IF(Source!D865="","",Source!D865)</f>
        <v/>
      </c>
      <c r="B865" s="6" t="str">
        <f>IF(MID(Source!C865,1,5)="Ateli",RIGHT(Source!C865,LEN(Source!C865)-5),IF(MID(Source!C865,1,1)="8",Source!C865,IF(MID(Source!C865,1,2)="30",Source!C865,"")))</f>
        <v/>
      </c>
      <c r="C865" s="7" t="str">
        <f>IF(Source!E865="","",Source!E865)</f>
        <v/>
      </c>
      <c r="D865" s="6" t="str">
        <f>IF(Source!B865=10,"Enregistrée",IF(Source!B865=40,"En fabrication",IF(Source!B865=70,"Fabriquée","")))</f>
        <v/>
      </c>
      <c r="E865" s="8"/>
      <c r="F865" s="6" t="str">
        <f>IF(Source!G865="EnlËvement","Enlèvement",IF(Source!G865="TournÈe PMN","Tournée PMN",IF(OR(Source!G865="",A865=""),"",Source!G865)))</f>
        <v/>
      </c>
      <c r="G865" s="9" t="str">
        <f>IF(Source!F865="","",Source!F865)</f>
        <v/>
      </c>
    </row>
    <row r="866" spans="1:7" ht="16.5" thickBot="1" x14ac:dyDescent="0.3">
      <c r="A866" s="5" t="str">
        <f>IF(Source!D866="","",Source!D866)</f>
        <v/>
      </c>
      <c r="B866" s="6" t="str">
        <f>IF(MID(Source!C866,1,5)="Ateli",RIGHT(Source!C866,LEN(Source!C866)-5),IF(MID(Source!C866,1,1)="8",Source!C866,IF(MID(Source!C866,1,2)="30",Source!C866,"")))</f>
        <v/>
      </c>
      <c r="C866" s="7" t="str">
        <f>IF(Source!E866="","",Source!E866)</f>
        <v/>
      </c>
      <c r="D866" s="6" t="str">
        <f>IF(Source!B866=10,"Enregistrée",IF(Source!B866=40,"En fabrication",IF(Source!B866=70,"Fabriquée","")))</f>
        <v/>
      </c>
      <c r="E866" s="8"/>
      <c r="F866" s="6" t="str">
        <f>IF(Source!G866="EnlËvement","Enlèvement",IF(Source!G866="TournÈe PMN","Tournée PMN",IF(OR(Source!G866="",A866=""),"",Source!G866)))</f>
        <v/>
      </c>
      <c r="G866" s="9" t="str">
        <f>IF(Source!F866="","",Source!F866)</f>
        <v/>
      </c>
    </row>
    <row r="867" spans="1:7" x14ac:dyDescent="0.25">
      <c r="A867" s="5" t="str">
        <f>IF(Source!D867="","",Source!D867)</f>
        <v/>
      </c>
      <c r="B867" s="6" t="str">
        <f>IF(MID(Source!C867,1,5)="Ateli",RIGHT(Source!C867,LEN(Source!C867)-5),IF(MID(Source!C867,1,1)="8",Source!C867,IF(MID(Source!C867,1,2)="30",Source!C867,"")))</f>
        <v/>
      </c>
      <c r="C867" s="7" t="str">
        <f>IF(Source!E867="","",Source!E867)</f>
        <v/>
      </c>
      <c r="D867" s="6" t="str">
        <f>IF(Source!B867=10,"Enregistrée",IF(Source!B867=40,"En fabrication",IF(Source!B867=70,"Fabriquée","")))</f>
        <v/>
      </c>
      <c r="E867" s="8"/>
      <c r="F867" s="6" t="str">
        <f>IF(Source!G867="EnlËvement","Enlèvement",IF(Source!G867="TournÈe PMN","Tournée PMN",IF(OR(Source!G867="",A867=""),"",Source!G867)))</f>
        <v/>
      </c>
      <c r="G867" s="9" t="str">
        <f>IF(Source!F867="","",Source!F867)</f>
        <v/>
      </c>
    </row>
  </sheetData>
  <autoFilter ref="A1:G100">
    <sortState ref="A3:K100">
      <sortCondition ref="G2:G101"/>
    </sortState>
  </autoFilter>
  <phoneticPr fontId="1" type="noConversion"/>
  <conditionalFormatting sqref="D1:D1048576">
    <cfRule type="containsText" dxfId="5" priority="2" operator="containsText" text="Validée">
      <formula>NOT(ISERROR(SEARCH("Validée",D1)))</formula>
    </cfRule>
    <cfRule type="containsText" dxfId="4" priority="3" operator="containsText" text="Chargée">
      <formula>NOT(ISERROR(SEARCH("Chargée",D1)))</formula>
    </cfRule>
    <cfRule type="containsText" dxfId="3" priority="4" operator="containsText" text="Fabriquée">
      <formula>NOT(ISERROR(SEARCH("Fabriquée",D1)))</formula>
    </cfRule>
    <cfRule type="containsText" dxfId="2" priority="5" operator="containsText" text="En fabrication">
      <formula>NOT(ISERROR(SEARCH("En fabrication",D1)))</formula>
    </cfRule>
    <cfRule type="containsText" dxfId="1" priority="6" operator="containsText" text="Enregistrée">
      <formula>NOT(ISERROR(SEARCH("Enregistrée",D1)))</formula>
    </cfRule>
  </conditionalFormatting>
  <conditionalFormatting sqref="F1:F1048576">
    <cfRule type="containsText" dxfId="0" priority="1" operator="containsText" text="Enlèvement">
      <formula>NOT(ISERROR(SEARCH("Enlèvement",F1)))</formula>
    </cfRule>
  </conditionalFormatting>
  <printOptions horizontalCentered="1"/>
  <pageMargins left="0.19685039370078741" right="0.19685039370078741" top="0.19685039370078741" bottom="0.19685039370078741" header="0.19685039370078741" footer="0.19685039370078741"/>
  <pageSetup paperSize="9" scale="90" fitToHeight="3" orientation="landscape" horizontalDpi="0" verticalDpi="0" copies="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Unité de production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SEBASTIEN</cp:lastModifiedBy>
  <cp:lastPrinted>2016-12-09T09:03:38Z</cp:lastPrinted>
  <dcterms:created xsi:type="dcterms:W3CDTF">2016-12-02T12:47:17Z</dcterms:created>
  <dcterms:modified xsi:type="dcterms:W3CDTF">2016-12-14T17:49:21Z</dcterms:modified>
</cp:coreProperties>
</file>