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8_{04C19F27-89C1-4C48-BCF0-A9AEC76374D0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Paramètres" sheetId="1" r:id="rId1"/>
    <sheet name="Planning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C15" i="1"/>
  <c r="C14" i="1"/>
  <c r="C13" i="1"/>
  <c r="C12" i="1"/>
  <c r="C11" i="1"/>
  <c r="C7" i="1"/>
  <c r="C6" i="1"/>
  <c r="C4" i="1"/>
  <c r="C10" i="1" s="1"/>
  <c r="C8" i="1" l="1"/>
  <c r="C5" i="1"/>
  <c r="C9" i="1"/>
</calcChain>
</file>

<file path=xl/sharedStrings.xml><?xml version="1.0" encoding="utf-8"?>
<sst xmlns="http://schemas.openxmlformats.org/spreadsheetml/2006/main" count="19" uniqueCount="16">
  <si>
    <t>Jour férié</t>
  </si>
  <si>
    <t>Date</t>
  </si>
  <si>
    <t>Jour de l'an</t>
  </si>
  <si>
    <t>Pâques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</si>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</sst>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Alignment="1">
      <alignment horizontal="center"/>
    </xf>
    <xf numFmtId="0" fontId="0" fillId="0" borderId="0" xfId="0" applyFill="1"/>
    <xf numFmtId="14" fontId="0" fillId="0" borderId="0" xfId="0" applyNumberFormat="1" applyFill="1"/>
    <xf numFmtId="0" fontId="1" fillId="0" borderId="0" xfId="0" applyFont="1"/>
  </cellXfs>
  <cellStyles count="1">
    <cellStyle name="Normal" xfId="0" builtinId="0"/>
  </cellStyles>
  <dxfs count="3"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4</xdr:row>
      <xdr:rowOff>66675</xdr:rowOff>
    </xdr:from>
    <xdr:to>
      <xdr:col>9</xdr:col>
      <xdr:colOff>66675</xdr:colOff>
      <xdr:row>12</xdr:row>
      <xdr:rowOff>104775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C714AF0-A060-40FA-8B5F-0941CBD5EA52}"/>
            </a:ext>
          </a:extLst>
        </xdr:cNvPr>
        <xdr:cNvSpPr/>
      </xdr:nvSpPr>
      <xdr:spPr>
        <a:xfrm>
          <a:off x="4010025" y="714375"/>
          <a:ext cx="2914650" cy="13335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/>
            <a:t>Test macro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B2:C15" totalsRowShown="0" headerRowDxfId="2">
  <autoFilter ref="B2:C15" xr:uid="{00000000-0009-0000-0100-000001000000}"/>
  <tableColumns count="2">
    <tableColumn id="1" xr3:uid="{00000000-0010-0000-0000-000001000000}" name="Jour férié" dataDxfId="1"/>
    <tableColumn id="2" xr3:uid="{00000000-0010-0000-0000-000002000000}" name="Date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C15"/>
  <sheetViews>
    <sheetView workbookViewId="0">
      <selection activeCell="G7" sqref="G7"/>
    </sheetView>
  </sheetViews>
  <sheetFormatPr baseColWidth="10" defaultRowHeight="12.75" x14ac:dyDescent="0.2"/>
  <cols>
    <col min="1" max="1" width="4.5703125" customWidth="1"/>
    <col min="2" max="2" width="21.85546875" customWidth="1"/>
    <col min="3" max="3" width="22.85546875" customWidth="1"/>
  </cols>
  <sheetData>
    <row r="2" spans="2:3" x14ac:dyDescent="0.2">
      <c r="B2" s="1" t="s">
        <v>0</v>
      </c>
      <c r="C2" s="1" t="s">
        <v>1</v>
      </c>
    </row>
    <row r="3" spans="2:3" x14ac:dyDescent="0.2">
      <c r="B3" s="2" t="s">
        <v>2</v>
      </c>
      <c r="C3" s="3">
        <f xml:space="preserve"> DATE(Planning!$G$2,1,1)</f>
        <v>44197</v>
      </c>
    </row>
    <row r="4" spans="2:3" x14ac:dyDescent="0.2">
      <c r="B4" s="2" t="s">
        <v>3</v>
      </c>
      <c r="C4" s="3">
        <f xml:space="preserve"> FLOOR(DAY(MINUTE(Planning!$G$2/38)/2+56)&amp;"/5/"&amp;Planning!$G$2,7)-34</f>
        <v>44290</v>
      </c>
    </row>
    <row r="5" spans="2:3" x14ac:dyDescent="0.2">
      <c r="B5" s="2" t="s">
        <v>4</v>
      </c>
      <c r="C5" s="3">
        <f xml:space="preserve"> C4 + 1</f>
        <v>44291</v>
      </c>
    </row>
    <row r="6" spans="2:3" x14ac:dyDescent="0.2">
      <c r="B6" s="2" t="s">
        <v>5</v>
      </c>
      <c r="C6" s="3">
        <f xml:space="preserve"> DATE(Planning!$G$2,5,1)</f>
        <v>44317</v>
      </c>
    </row>
    <row r="7" spans="2:3" x14ac:dyDescent="0.2">
      <c r="B7" s="2" t="s">
        <v>6</v>
      </c>
      <c r="C7" s="3">
        <f xml:space="preserve"> DATE(Planning!$G$2,5,8)</f>
        <v>44324</v>
      </c>
    </row>
    <row r="8" spans="2:3" x14ac:dyDescent="0.2">
      <c r="B8" s="2" t="s">
        <v>7</v>
      </c>
      <c r="C8" s="3">
        <f xml:space="preserve"> C4 + 39</f>
        <v>44329</v>
      </c>
    </row>
    <row r="9" spans="2:3" x14ac:dyDescent="0.2">
      <c r="B9" s="2" t="s">
        <v>8</v>
      </c>
      <c r="C9" s="3">
        <f xml:space="preserve"> C4 + 49</f>
        <v>44339</v>
      </c>
    </row>
    <row r="10" spans="2:3" x14ac:dyDescent="0.2">
      <c r="B10" s="2" t="s">
        <v>9</v>
      </c>
      <c r="C10" s="3">
        <f xml:space="preserve"> C4 + 50</f>
        <v>44340</v>
      </c>
    </row>
    <row r="11" spans="2:3" x14ac:dyDescent="0.2">
      <c r="B11" s="2" t="s">
        <v>10</v>
      </c>
      <c r="C11" s="3">
        <f xml:space="preserve"> DATE(Planning!$G$2,7,14)</f>
        <v>44391</v>
      </c>
    </row>
    <row r="12" spans="2:3" x14ac:dyDescent="0.2">
      <c r="B12" s="2" t="s">
        <v>11</v>
      </c>
      <c r="C12" s="3">
        <f xml:space="preserve"> DATE(Planning!$G$2,8,15)</f>
        <v>44423</v>
      </c>
    </row>
    <row r="13" spans="2:3" x14ac:dyDescent="0.2">
      <c r="B13" s="2" t="s">
        <v>12</v>
      </c>
      <c r="C13" s="3">
        <f xml:space="preserve"> DATE(Planning!$G$2,11,1)</f>
        <v>44501</v>
      </c>
    </row>
    <row r="14" spans="2:3" x14ac:dyDescent="0.2">
      <c r="B14" s="2" t="s">
        <v>13</v>
      </c>
      <c r="C14" s="3">
        <f xml:space="preserve"> DATE(Planning!$G$2,11,11)</f>
        <v>44511</v>
      </c>
    </row>
    <row r="15" spans="2:3" x14ac:dyDescent="0.2">
      <c r="B15" s="2" t="s">
        <v>14</v>
      </c>
      <c r="C15" s="3">
        <f xml:space="preserve"> DATE(Planning!$G$2,12,25)</f>
        <v>44555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F2:G2"/>
  <sheetViews>
    <sheetView tabSelected="1" workbookViewId="0">
      <selection activeCell="K22" sqref="K22"/>
    </sheetView>
  </sheetViews>
  <sheetFormatPr baseColWidth="10" defaultRowHeight="12.75" x14ac:dyDescent="0.2"/>
  <sheetData>
    <row r="2" spans="6:7" x14ac:dyDescent="0.2">
      <c r="F2" s="4" t="s">
        <v>15</v>
      </c>
      <c r="G2" s="4">
        <v>2021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Planning</vt:lpstr>
    </vt:vector>
  </TitlesOfParts>
  <Company>MBDA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LACAZE.Hugo</dc:creator>
  <cp:lastModifiedBy>SEBASTIEN</cp:lastModifiedBy>
  <dcterms:created xsi:type="dcterms:W3CDTF">2019-11-16T12:09:04Z</dcterms:created>
  <dcterms:modified xsi:type="dcterms:W3CDTF">2019-11-16T12:55:38Z</dcterms:modified>
</cp:coreProperties>
</file>