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"/>
    </mc:Choice>
  </mc:AlternateContent>
  <xr:revisionPtr revIDLastSave="0" documentId="13_ncr:1_{09944A13-01FF-4278-B5C0-45FC2E7A1E60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tous" sheetId="1" r:id="rId1"/>
    <sheet name="pain" sheetId="2" r:id="rId2"/>
  </sheets>
  <definedNames>
    <definedName name="_xlnm._FilterDatabase" localSheetId="0" hidden="1">tous!$A$8:$H$15</definedName>
    <definedName name="_xlnm.Criteria" localSheetId="0">tous!$A$1:$B$2</definedName>
    <definedName name="Segment_Article">#N/A</definedName>
  </definedNames>
  <calcPr calcId="181029"/>
  <pivotCaches>
    <pivotCache cacheId="0" r:id="rId3"/>
  </pivotCaches>
  <fileRecoveryPr repairLoad="1"/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" i="2" l="1"/>
  <c r="A2" i="1"/>
</calcChain>
</file>

<file path=xl/sharedStrings.xml><?xml version="1.0" encoding="utf-8"?>
<sst xmlns="http://schemas.openxmlformats.org/spreadsheetml/2006/main" count="71" uniqueCount="27">
  <si>
    <t>Liste des Produits sur plats - Etiquettes</t>
  </si>
  <si>
    <t>Date</t>
  </si>
  <si>
    <t>Heure</t>
  </si>
  <si>
    <t>Commande en retard</t>
  </si>
  <si>
    <t>N° Commande</t>
  </si>
  <si>
    <t>Client</t>
  </si>
  <si>
    <t>Article</t>
  </si>
  <si>
    <t>Quantitée</t>
  </si>
  <si>
    <t>08h30</t>
  </si>
  <si>
    <t>Non en Retard</t>
  </si>
  <si>
    <t>2019-1</t>
  </si>
  <si>
    <t>tata</t>
  </si>
  <si>
    <t>croissants</t>
  </si>
  <si>
    <t>pain</t>
  </si>
  <si>
    <t>09h30</t>
  </si>
  <si>
    <t>2019-2</t>
  </si>
  <si>
    <t>toto</t>
  </si>
  <si>
    <t>brioche</t>
  </si>
  <si>
    <t>13h30</t>
  </si>
  <si>
    <t>Retard</t>
  </si>
  <si>
    <t>2019-3</t>
  </si>
  <si>
    <t>Dupont</t>
  </si>
  <si>
    <t>Onglet &gt;</t>
  </si>
  <si>
    <t>tous</t>
  </si>
  <si>
    <t>Notes …</t>
  </si>
  <si>
    <t>Somme de Quantitée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</si>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</sst>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2"/>
      <color theme="0" tint="-4.9989318521683403E-2"/>
      <name val="Calibri"/>
      <scheme val="minor"/>
    </font>
    <font>
      <sz val="16"/>
      <color rgb="FF7030A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FFFF00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/>
    <xf numFmtId="0" fontId="3" fillId="0" borderId="0" xfId="0" applyFont="1" applyFill="1"/>
    <xf numFmtId="0" fontId="4" fillId="0" borderId="0" xfId="0" applyFont="1" applyFill="1"/>
    <xf numFmtId="0" fontId="4" fillId="4" borderId="2" xfId="0" applyFont="1" applyFill="1" applyBorder="1"/>
    <xf numFmtId="0" fontId="5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0" fillId="0" borderId="0" xfId="0" pivotButton="1"/>
    <xf numFmtId="1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8" fillId="0" borderId="0" xfId="0" pivotButton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quotePrefix="1"/>
    <xf numFmtId="49" fontId="2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3048">
    <dxf>
      <font>
        <sz val="12"/>
      </font>
    </dxf>
    <dxf>
      <alignment vertical="center"/>
    </dxf>
    <dxf>
      <alignment horizontal="center"/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left"/>
    </dxf>
    <dxf>
      <alignment horizontal="left"/>
    </dxf>
    <dxf>
      <font>
        <sz val="12"/>
      </font>
    </dxf>
    <dxf>
      <alignment vertical="center"/>
    </dxf>
    <dxf>
      <alignment horizontal="center"/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left"/>
    </dxf>
    <dxf>
      <alignment horizontal="left"/>
    </dxf>
    <dxf>
      <font>
        <sz val="12"/>
      </font>
    </dxf>
    <dxf>
      <alignment vertical="center"/>
    </dxf>
    <dxf>
      <alignment horizontal="center"/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left"/>
    </dxf>
    <dxf>
      <alignment horizontal="left"/>
    </dxf>
    <dxf>
      <font>
        <sz val="12"/>
      </font>
    </dxf>
    <dxf>
      <alignment vertical="center"/>
    </dxf>
    <dxf>
      <alignment horizontal="center"/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left"/>
    </dxf>
    <dxf>
      <alignment horizontal="left"/>
    </dxf>
    <dxf>
      <font>
        <sz val="12"/>
      </font>
    </dxf>
    <dxf>
      <alignment vertical="center"/>
    </dxf>
    <dxf>
      <alignment horizontal="center"/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left"/>
    </dxf>
    <dxf>
      <alignment horizontal="left"/>
    </dxf>
    <dxf>
      <font>
        <sz val="12"/>
      </font>
    </dxf>
    <dxf>
      <alignment vertical="center"/>
    </dxf>
    <dxf>
      <alignment horizontal="center"/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left"/>
    </dxf>
    <dxf>
      <alignment horizontal="left"/>
    </dxf>
    <dxf>
      <font>
        <sz val="12"/>
      </font>
    </dxf>
    <dxf>
      <alignment vertical="center"/>
    </dxf>
    <dxf>
      <alignment horizontal="center"/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left"/>
    </dxf>
    <dxf>
      <alignment horizontal="left"/>
    </dxf>
    <dxf>
      <font>
        <sz val="12"/>
      </font>
    </dxf>
    <dxf>
      <alignment vertical="center"/>
    </dxf>
    <dxf>
      <alignment horizontal="center"/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left"/>
    </dxf>
    <dxf>
      <alignment horizontal="left"/>
    </dxf>
    <dxf>
      <font>
        <sz val="12"/>
      </font>
    </dxf>
    <dxf>
      <alignment vertical="center"/>
    </dxf>
    <dxf>
      <alignment horizontal="center"/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left"/>
    </dxf>
    <dxf>
      <alignment horizontal="left"/>
    </dxf>
    <dxf>
      <font>
        <sz val="12"/>
      </font>
    </dxf>
    <dxf>
      <alignment vertical="center"/>
    </dxf>
    <dxf>
      <alignment horizontal="center"/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left"/>
    </dxf>
    <dxf>
      <alignment horizontal="left"/>
    </dxf>
    <dxf>
      <font>
        <sz val="12"/>
      </font>
    </dxf>
    <dxf>
      <alignment vertical="center"/>
    </dxf>
    <dxf>
      <alignment horizontal="center"/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left"/>
    </dxf>
    <dxf>
      <alignment horizontal="left"/>
    </dxf>
    <dxf>
      <font>
        <sz val="12"/>
      </font>
    </dxf>
    <dxf>
      <alignment vertical="center"/>
    </dxf>
    <dxf>
      <alignment horizontal="center"/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left"/>
    </dxf>
    <dxf>
      <alignment horizontal="left"/>
    </dxf>
    <dxf>
      <font>
        <sz val="12"/>
      </font>
    </dxf>
    <dxf>
      <alignment vertical="center"/>
    </dxf>
    <dxf>
      <alignment horizontal="center"/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left"/>
    </dxf>
    <dxf>
      <alignment horizontal="left"/>
    </dxf>
    <dxf>
      <font>
        <sz val="12"/>
      </font>
    </dxf>
    <dxf>
      <alignment vertical="center"/>
    </dxf>
    <dxf>
      <alignment horizontal="center"/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left"/>
    </dxf>
    <dxf>
      <alignment horizontal="left"/>
    </dxf>
    <dxf>
      <font>
        <sz val="12"/>
      </font>
    </dxf>
    <dxf>
      <alignment vertical="center"/>
    </dxf>
    <dxf>
      <alignment horizontal="center"/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left"/>
    </dxf>
    <dxf>
      <alignment horizontal="left"/>
    </dxf>
    <dxf>
      <font>
        <sz val="12"/>
      </font>
    </dxf>
    <dxf>
      <alignment vertical="center"/>
    </dxf>
    <dxf>
      <alignment horizontal="center"/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left"/>
    </dxf>
    <dxf>
      <alignment horizontal="left"/>
    </dxf>
    <dxf>
      <font>
        <sz val="12"/>
      </font>
    </dxf>
    <dxf>
      <alignment vertical="center"/>
    </dxf>
    <dxf>
      <alignment horizontal="center"/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left"/>
    </dxf>
    <dxf>
      <alignment horizontal="left"/>
    </dxf>
    <dxf>
      <font>
        <sz val="12"/>
      </font>
    </dxf>
    <dxf>
      <alignment vertical="center"/>
    </dxf>
    <dxf>
      <alignment horizontal="center"/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left"/>
    </dxf>
    <dxf>
      <alignment horizontal="left"/>
    </dxf>
    <dxf>
      <font>
        <sz val="12"/>
      </font>
    </dxf>
    <dxf>
      <alignment vertical="center"/>
    </dxf>
    <dxf>
      <alignment horizontal="center"/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left"/>
    </dxf>
    <dxf>
      <alignment horizontal="left"/>
    </dxf>
    <dxf>
      <font>
        <sz val="12"/>
      </font>
    </dxf>
    <dxf>
      <alignment vertical="center"/>
    </dxf>
    <dxf>
      <alignment horizontal="center"/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left"/>
    </dxf>
    <dxf>
      <alignment horizontal="left"/>
    </dxf>
    <dxf>
      <font>
        <sz val="12"/>
      </font>
    </dxf>
    <dxf>
      <alignment vertical="center"/>
    </dxf>
    <dxf>
      <alignment horizontal="center"/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left"/>
    </dxf>
    <dxf>
      <alignment horizontal="left"/>
    </dxf>
    <dxf>
      <font>
        <sz val="12"/>
      </font>
    </dxf>
    <dxf>
      <alignment vertical="center"/>
    </dxf>
    <dxf>
      <alignment horizontal="center"/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left"/>
    </dxf>
    <dxf>
      <alignment horizontal="left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4"/>
      </font>
    </dxf>
    <dxf>
      <alignment horizontal="center"/>
    </dxf>
    <dxf>
      <alignment vertical="center"/>
    </dxf>
    <dxf>
      <font>
        <sz val="12"/>
      </font>
    </dxf>
    <dxf>
      <alignment horizontal="left"/>
    </dxf>
    <dxf>
      <alignment horizontal="left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 tint="-4.9989318521683403E-2"/>
        <name val="Calibri"/>
        <scheme val="minor"/>
      </font>
      <fill>
        <patternFill patternType="solid">
          <fgColor indexed="64"/>
          <bgColor rgb="FF800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904875</xdr:colOff>
      <xdr:row>0</xdr:row>
      <xdr:rowOff>352426</xdr:rowOff>
    </xdr:from>
    <xdr:to>
      <xdr:col>7</xdr:col>
      <xdr:colOff>2733675</xdr:colOff>
      <xdr:row>4</xdr:row>
      <xdr:rowOff>285751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Article">
              <a:extLst>
                <a:ext uri="{FF2B5EF4-FFF2-40B4-BE49-F238E27FC236}">
                  <a16:creationId xmlns:a16="http://schemas.microsoft.com/office/drawing/2014/main" id="{E833839E-CE4B-493F-9BA5-BA68F137B88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rtic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01150" y="352426"/>
              <a:ext cx="1828800" cy="1181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BASTIEN" refreshedDate="43744.882799768522" createdVersion="6" refreshedVersion="6" minRefreshableVersion="3" recordCount="7" xr:uid="{A9B912F8-3E3B-40D6-8941-BD4CF3081ED6}">
  <cacheSource type="worksheet">
    <worksheetSource name="Tableau1"/>
  </cacheSource>
  <cacheFields count="8">
    <cacheField name="Date" numFmtId="14">
      <sharedItems containsSemiMixedTypes="0" containsNonDate="0" containsDate="1" containsString="0" minDate="2019-12-24T00:00:00" maxDate="2019-12-25T00:00:00" count="1">
        <d v="2019-12-24T00:00:00"/>
      </sharedItems>
    </cacheField>
    <cacheField name="Heure" numFmtId="0">
      <sharedItems count="3">
        <s v="08h30"/>
        <s v="09h30"/>
        <s v="13h30"/>
      </sharedItems>
    </cacheField>
    <cacheField name="Commande en retard" numFmtId="0">
      <sharedItems count="2">
        <s v="Non en Retard"/>
        <s v="Retard"/>
      </sharedItems>
    </cacheField>
    <cacheField name="N° Commande" numFmtId="0">
      <sharedItems count="3">
        <s v="2019-1"/>
        <s v="2019-2"/>
        <s v="2019-3"/>
      </sharedItems>
    </cacheField>
    <cacheField name="Client" numFmtId="0">
      <sharedItems count="3">
        <s v="tata"/>
        <s v="toto"/>
        <s v="Dupont"/>
      </sharedItems>
    </cacheField>
    <cacheField name="Article" numFmtId="0">
      <sharedItems count="3">
        <s v="croissants"/>
        <s v="pain"/>
        <s v="brioche"/>
      </sharedItems>
    </cacheField>
    <cacheField name="Quantitée" numFmtId="0">
      <sharedItems containsSemiMixedTypes="0" containsString="0" containsNumber="1" containsInteger="1" minValue="5" maxValue="50"/>
    </cacheField>
    <cacheField name="Notes …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 pivotCacheId="60460093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  <x v="0"/>
    <x v="0"/>
    <x v="0"/>
    <n v="10"/>
    <x v="0"/>
  </r>
  <r>
    <x v="0"/>
    <x v="0"/>
    <x v="0"/>
    <x v="0"/>
    <x v="0"/>
    <x v="1"/>
    <n v="50"/>
    <x v="0"/>
  </r>
  <r>
    <x v="0"/>
    <x v="1"/>
    <x v="0"/>
    <x v="1"/>
    <x v="1"/>
    <x v="2"/>
    <n v="25"/>
    <x v="0"/>
  </r>
  <r>
    <x v="0"/>
    <x v="1"/>
    <x v="0"/>
    <x v="1"/>
    <x v="1"/>
    <x v="1"/>
    <n v="20"/>
    <x v="0"/>
  </r>
  <r>
    <x v="0"/>
    <x v="2"/>
    <x v="1"/>
    <x v="2"/>
    <x v="2"/>
    <x v="0"/>
    <n v="5"/>
    <x v="0"/>
  </r>
  <r>
    <x v="0"/>
    <x v="2"/>
    <x v="1"/>
    <x v="2"/>
    <x v="2"/>
    <x v="1"/>
    <n v="5"/>
    <x v="0"/>
  </r>
  <r>
    <x v="0"/>
    <x v="2"/>
    <x v="1"/>
    <x v="2"/>
    <x v="2"/>
    <x v="2"/>
    <n v="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5052107-5AF0-4A2E-AB26-C801A96CDA9B}" name="Tableau croisé dynamique3" cacheId="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compact="0" compactData="0" multipleFieldFilters="0">
  <location ref="L1:L2" firstHeaderRow="1" firstDataRow="1" firstDataCol="1"/>
  <pivotFields count="8">
    <pivotField compact="0" numFmtId="14" outline="0" showAll="0" defaultSubtotal="0">
      <items count="1">
        <item x="0"/>
      </items>
    </pivotField>
    <pivotField compact="0" outline="0" showAll="0" defaultSubtotal="0">
      <items count="3">
        <item x="0"/>
        <item x="1"/>
        <item x="2"/>
      </items>
    </pivotField>
    <pivotField compact="0" outline="0" showAll="0" defaultSubtotal="0">
      <items count="2">
        <item x="0"/>
        <item x="1"/>
      </items>
    </pivotField>
    <pivotField compact="0" outline="0" showAll="0" defaultSubtotal="0">
      <items count="3">
        <item x="0"/>
        <item x="1"/>
        <item x="2"/>
      </items>
    </pivotField>
    <pivotField compact="0" outline="0" showAll="0" defaultSubtotal="0">
      <items count="3">
        <item x="2"/>
        <item x="0"/>
        <item x="1"/>
      </items>
    </pivotField>
    <pivotField name="brioche" axis="axisRow" compact="0" outline="0" showAll="0" defaultSubtotal="0">
      <items count="3">
        <item h="1" x="2"/>
        <item h="1" x="0"/>
        <item x="1"/>
      </items>
    </pivotField>
    <pivotField compact="0" outline="0" showAll="0" defaultSubtotal="0"/>
    <pivotField compact="0" outline="0" showAll="0" defaultSubtotal="0">
      <items count="1">
        <item x="0"/>
      </items>
    </pivotField>
  </pivotFields>
  <rowFields count="1">
    <field x="5"/>
  </rowFields>
  <rowItems count="1">
    <i>
      <x v="2"/>
    </i>
  </rowItems>
  <colItems count="1">
    <i/>
  </colItems>
  <formats count="39">
    <format dxfId="2942">
      <pivotArea outline="0" collapsedLevelsAreSubtotals="1" fieldPosition="0"/>
    </format>
    <format dxfId="2941">
      <pivotArea outline="0" collapsedLevelsAreSubtotals="1" fieldPosition="0"/>
    </format>
    <format dxfId="2940">
      <pivotArea outline="0" collapsedLevelsAreSubtotals="1" fieldPosition="0"/>
    </format>
    <format dxfId="2939">
      <pivotArea outline="0" collapsedLevelsAreSubtotals="1" fieldPosition="0"/>
    </format>
    <format dxfId="2938">
      <pivotArea field="0" type="button" dataOnly="0" labelOnly="1" outline="0"/>
    </format>
    <format dxfId="2937">
      <pivotArea field="1" type="button" dataOnly="0" labelOnly="1" outline="0"/>
    </format>
    <format dxfId="2936">
      <pivotArea field="2" type="button" dataOnly="0" labelOnly="1" outline="0"/>
    </format>
    <format dxfId="2935">
      <pivotArea field="3" type="button" dataOnly="0" labelOnly="1" outline="0"/>
    </format>
    <format dxfId="2934">
      <pivotArea field="4" type="button" dataOnly="0" labelOnly="1" outline="0"/>
    </format>
    <format dxfId="2933">
      <pivotArea field="7" type="button" dataOnly="0" labelOnly="1" outline="0"/>
    </format>
    <format dxfId="2932">
      <pivotArea dataOnly="0" labelOnly="1" outline="0" axis="axisValues" fieldPosition="0"/>
    </format>
    <format dxfId="2931">
      <pivotArea field="0" type="button" dataOnly="0" labelOnly="1" outline="0"/>
    </format>
    <format dxfId="2930">
      <pivotArea field="1" type="button" dataOnly="0" labelOnly="1" outline="0"/>
    </format>
    <format dxfId="2929">
      <pivotArea field="2" type="button" dataOnly="0" labelOnly="1" outline="0"/>
    </format>
    <format dxfId="2928">
      <pivotArea field="3" type="button" dataOnly="0" labelOnly="1" outline="0"/>
    </format>
    <format dxfId="2927">
      <pivotArea field="4" type="button" dataOnly="0" labelOnly="1" outline="0"/>
    </format>
    <format dxfId="2926">
      <pivotArea field="7" type="button" dataOnly="0" labelOnly="1" outline="0"/>
    </format>
    <format dxfId="2925">
      <pivotArea dataOnly="0" labelOnly="1" outline="0" axis="axisValues" fieldPosition="0"/>
    </format>
    <format dxfId="2924">
      <pivotArea field="0" type="button" dataOnly="0" labelOnly="1" outline="0"/>
    </format>
    <format dxfId="2923">
      <pivotArea field="1" type="button" dataOnly="0" labelOnly="1" outline="0"/>
    </format>
    <format dxfId="2922">
      <pivotArea field="2" type="button" dataOnly="0" labelOnly="1" outline="0"/>
    </format>
    <format dxfId="2921">
      <pivotArea field="3" type="button" dataOnly="0" labelOnly="1" outline="0"/>
    </format>
    <format dxfId="2920">
      <pivotArea field="4" type="button" dataOnly="0" labelOnly="1" outline="0"/>
    </format>
    <format dxfId="2919">
      <pivotArea field="7" type="button" dataOnly="0" labelOnly="1" outline="0"/>
    </format>
    <format dxfId="2918">
      <pivotArea dataOnly="0" labelOnly="1" outline="0" axis="axisValues" fieldPosition="0"/>
    </format>
    <format dxfId="2917">
      <pivotArea field="0" type="button" dataOnly="0" labelOnly="1" outline="0"/>
    </format>
    <format dxfId="2916">
      <pivotArea field="1" type="button" dataOnly="0" labelOnly="1" outline="0"/>
    </format>
    <format dxfId="2915">
      <pivotArea field="2" type="button" dataOnly="0" labelOnly="1" outline="0"/>
    </format>
    <format dxfId="2914">
      <pivotArea field="3" type="button" dataOnly="0" labelOnly="1" outline="0"/>
    </format>
    <format dxfId="2913">
      <pivotArea field="4" type="button" dataOnly="0" labelOnly="1" outline="0"/>
    </format>
    <format dxfId="2912">
      <pivotArea field="7" type="button" dataOnly="0" labelOnly="1" outline="0"/>
    </format>
    <format dxfId="2911">
      <pivotArea dataOnly="0" labelOnly="1" outline="0" axis="axisValues" fieldPosition="0"/>
    </format>
    <format dxfId="2910">
      <pivotArea field="0" type="button" dataOnly="0" labelOnly="1" outline="0"/>
    </format>
    <format dxfId="2909">
      <pivotArea field="1" type="button" dataOnly="0" labelOnly="1" outline="0"/>
    </format>
    <format dxfId="2908">
      <pivotArea field="2" type="button" dataOnly="0" labelOnly="1" outline="0"/>
    </format>
    <format dxfId="2907">
      <pivotArea field="3" type="button" dataOnly="0" labelOnly="1" outline="0"/>
    </format>
    <format dxfId="2906">
      <pivotArea field="4" type="button" dataOnly="0" labelOnly="1" outline="0"/>
    </format>
    <format dxfId="2905">
      <pivotArea field="7" type="button" dataOnly="0" labelOnly="1" outline="0"/>
    </format>
    <format dxfId="2904">
      <pivotArea dataOnly="0" labelOnly="1" outline="0" axis="axisValues" fieldPosition="0"/>
    </format>
  </formats>
  <pivotTableStyleInfo name="PivotStyleMedium7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7A9A4BA-AC98-41D9-B944-F02E4DEC0AE0}" name="Tableau croisé dynamique2" cacheId="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compact="0" compactData="0" multipleFieldFilters="0">
  <location ref="A1:G4" firstHeaderRow="1" firstDataRow="1" firstDataCol="6"/>
  <pivotFields count="8">
    <pivotField name="croissants" axis="axisRow" compact="0" numFmtId="14" outline="0" showAll="0" defaultSubtotal="0">
      <items count="1">
        <item x="0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2"/>
        <item x="0"/>
        <item x="1"/>
      </items>
    </pivotField>
    <pivotField compact="0" outline="0" showAll="0" defaultSubtotal="0">
      <items count="3">
        <item h="1" x="2"/>
        <item h="1" x="0"/>
        <item x="1"/>
      </items>
    </pivotField>
    <pivotField dataField="1" compact="0" outline="0" showAll="0" defaultSubtotal="0"/>
    <pivotField axis="axisRow" compact="0" outline="0" showAll="0" defaultSubtotal="0">
      <items count="1">
        <item x="0"/>
      </items>
    </pivotField>
  </pivotFields>
  <rowFields count="6">
    <field x="0"/>
    <field x="1"/>
    <field x="2"/>
    <field x="3"/>
    <field x="4"/>
    <field x="7"/>
  </rowFields>
  <rowItems count="3">
    <i>
      <x/>
      <x/>
      <x/>
      <x/>
      <x v="1"/>
      <x/>
    </i>
    <i r="1">
      <x v="1"/>
      <x/>
      <x v="1"/>
      <x v="2"/>
      <x/>
    </i>
    <i r="1">
      <x v="2"/>
      <x v="1"/>
      <x v="2"/>
      <x/>
      <x/>
    </i>
  </rowItems>
  <colItems count="1">
    <i/>
  </colItems>
  <dataFields count="1">
    <dataField name="Somme de Quantitée" fld="6" baseField="0" baseItem="0"/>
  </dataFields>
  <formats count="93">
    <format dxfId="3035">
      <pivotArea outline="0" collapsedLevelsAreSubtotals="1" fieldPosition="0"/>
    </format>
    <format dxfId="3034">
      <pivotArea dataOnly="0" labelOnly="1" outline="0" fieldPosition="0">
        <references count="1">
          <reference field="0" count="0"/>
        </references>
      </pivotArea>
    </format>
    <format dxfId="3033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3032">
      <pivotArea dataOnly="0" labelOnly="1" outline="0" fieldPosition="0">
        <references count="3">
          <reference field="0" count="0" selected="0"/>
          <reference field="1" count="1" selected="0">
            <x v="0"/>
          </reference>
          <reference field="2" count="1">
            <x v="0"/>
          </reference>
        </references>
      </pivotArea>
    </format>
    <format dxfId="3031">
      <pivotArea dataOnly="0" labelOnly="1" outline="0" fieldPosition="0">
        <references count="3">
          <reference field="0" count="0" selected="0"/>
          <reference field="1" count="1" selected="0">
            <x v="2"/>
          </reference>
          <reference field="2" count="1">
            <x v="1"/>
          </reference>
        </references>
      </pivotArea>
    </format>
    <format dxfId="3030">
      <pivotArea dataOnly="0" labelOnly="1" outline="0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>
            <x v="0"/>
          </reference>
        </references>
      </pivotArea>
    </format>
    <format dxfId="3029">
      <pivotArea dataOnly="0" labelOnly="1" outline="0" fieldPosition="0">
        <references count="4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3028">
      <pivotArea dataOnly="0" labelOnly="1" outline="0" fieldPosition="0">
        <references count="4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302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302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>
            <x v="2"/>
          </reference>
        </references>
      </pivotArea>
    </format>
    <format dxfId="302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"/>
          </reference>
          <reference field="4" count="1">
            <x v="0"/>
          </reference>
        </references>
      </pivotArea>
    </format>
    <format dxfId="3024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"/>
          </reference>
          <reference field="7" count="0"/>
        </references>
      </pivotArea>
    </format>
    <format dxfId="3023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7" count="0"/>
        </references>
      </pivotArea>
    </format>
    <format dxfId="302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0"/>
          </reference>
          <reference field="7" count="0"/>
        </references>
      </pivotArea>
    </format>
    <format dxfId="3021">
      <pivotArea outline="0" collapsedLevelsAreSubtotals="1" fieldPosition="0"/>
    </format>
    <format dxfId="3020">
      <pivotArea dataOnly="0" labelOnly="1" outline="0" fieldPosition="0">
        <references count="1">
          <reference field="0" count="0"/>
        </references>
      </pivotArea>
    </format>
    <format dxfId="3019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3018">
      <pivotArea dataOnly="0" labelOnly="1" outline="0" fieldPosition="0">
        <references count="3">
          <reference field="0" count="0" selected="0"/>
          <reference field="1" count="1" selected="0">
            <x v="0"/>
          </reference>
          <reference field="2" count="1">
            <x v="0"/>
          </reference>
        </references>
      </pivotArea>
    </format>
    <format dxfId="3017">
      <pivotArea dataOnly="0" labelOnly="1" outline="0" fieldPosition="0">
        <references count="3">
          <reference field="0" count="0" selected="0"/>
          <reference field="1" count="1" selected="0">
            <x v="2"/>
          </reference>
          <reference field="2" count="1">
            <x v="1"/>
          </reference>
        </references>
      </pivotArea>
    </format>
    <format dxfId="3016">
      <pivotArea dataOnly="0" labelOnly="1" outline="0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>
            <x v="0"/>
          </reference>
        </references>
      </pivotArea>
    </format>
    <format dxfId="3015">
      <pivotArea dataOnly="0" labelOnly="1" outline="0" fieldPosition="0">
        <references count="4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3014">
      <pivotArea dataOnly="0" labelOnly="1" outline="0" fieldPosition="0">
        <references count="4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301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301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>
            <x v="2"/>
          </reference>
        </references>
      </pivotArea>
    </format>
    <format dxfId="301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"/>
          </reference>
          <reference field="4" count="1">
            <x v="0"/>
          </reference>
        </references>
      </pivotArea>
    </format>
    <format dxfId="3010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"/>
          </reference>
          <reference field="7" count="0"/>
        </references>
      </pivotArea>
    </format>
    <format dxfId="3009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7" count="0"/>
        </references>
      </pivotArea>
    </format>
    <format dxfId="300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0"/>
          </reference>
          <reference field="7" count="0"/>
        </references>
      </pivotArea>
    </format>
    <format dxfId="3007">
      <pivotArea outline="0" collapsedLevelsAreSubtotals="1" fieldPosition="0"/>
    </format>
    <format dxfId="3006">
      <pivotArea dataOnly="0" labelOnly="1" outline="0" fieldPosition="0">
        <references count="1">
          <reference field="0" count="0"/>
        </references>
      </pivotArea>
    </format>
    <format dxfId="3005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3004">
      <pivotArea dataOnly="0" labelOnly="1" outline="0" fieldPosition="0">
        <references count="3">
          <reference field="0" count="0" selected="0"/>
          <reference field="1" count="1" selected="0">
            <x v="0"/>
          </reference>
          <reference field="2" count="1">
            <x v="0"/>
          </reference>
        </references>
      </pivotArea>
    </format>
    <format dxfId="3003">
      <pivotArea dataOnly="0" labelOnly="1" outline="0" fieldPosition="0">
        <references count="3">
          <reference field="0" count="0" selected="0"/>
          <reference field="1" count="1" selected="0">
            <x v="2"/>
          </reference>
          <reference field="2" count="1">
            <x v="1"/>
          </reference>
        </references>
      </pivotArea>
    </format>
    <format dxfId="3002">
      <pivotArea dataOnly="0" labelOnly="1" outline="0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>
            <x v="0"/>
          </reference>
        </references>
      </pivotArea>
    </format>
    <format dxfId="3001">
      <pivotArea dataOnly="0" labelOnly="1" outline="0" fieldPosition="0">
        <references count="4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3000">
      <pivotArea dataOnly="0" labelOnly="1" outline="0" fieldPosition="0">
        <references count="4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299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2998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>
            <x v="2"/>
          </reference>
        </references>
      </pivotArea>
    </format>
    <format dxfId="299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"/>
          </reference>
          <reference field="4" count="1">
            <x v="0"/>
          </reference>
        </references>
      </pivotArea>
    </format>
    <format dxfId="2996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"/>
          </reference>
          <reference field="7" count="0"/>
        </references>
      </pivotArea>
    </format>
    <format dxfId="2995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7" count="0"/>
        </references>
      </pivotArea>
    </format>
    <format dxfId="299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0"/>
          </reference>
          <reference field="7" count="0"/>
        </references>
      </pivotArea>
    </format>
    <format dxfId="2993">
      <pivotArea outline="0" collapsedLevelsAreSubtotals="1" fieldPosition="0"/>
    </format>
    <format dxfId="2992">
      <pivotArea dataOnly="0" labelOnly="1" outline="0" fieldPosition="0">
        <references count="1">
          <reference field="0" count="0"/>
        </references>
      </pivotArea>
    </format>
    <format dxfId="2991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2990">
      <pivotArea dataOnly="0" labelOnly="1" outline="0" fieldPosition="0">
        <references count="3">
          <reference field="0" count="0" selected="0"/>
          <reference field="1" count="1" selected="0">
            <x v="0"/>
          </reference>
          <reference field="2" count="1">
            <x v="0"/>
          </reference>
        </references>
      </pivotArea>
    </format>
    <format dxfId="2989">
      <pivotArea dataOnly="0" labelOnly="1" outline="0" fieldPosition="0">
        <references count="3">
          <reference field="0" count="0" selected="0"/>
          <reference field="1" count="1" selected="0">
            <x v="2"/>
          </reference>
          <reference field="2" count="1">
            <x v="1"/>
          </reference>
        </references>
      </pivotArea>
    </format>
    <format dxfId="2988">
      <pivotArea dataOnly="0" labelOnly="1" outline="0" fieldPosition="0">
        <references count="4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>
            <x v="0"/>
          </reference>
        </references>
      </pivotArea>
    </format>
    <format dxfId="2987">
      <pivotArea dataOnly="0" labelOnly="1" outline="0" fieldPosition="0">
        <references count="4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2986">
      <pivotArea dataOnly="0" labelOnly="1" outline="0" fieldPosition="0">
        <references count="4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298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298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>
            <x v="2"/>
          </reference>
        </references>
      </pivotArea>
    </format>
    <format dxfId="298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"/>
          </reference>
          <reference field="4" count="1">
            <x v="0"/>
          </reference>
        </references>
      </pivotArea>
    </format>
    <format dxfId="298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"/>
          </reference>
          <reference field="7" count="0"/>
        </references>
      </pivotArea>
    </format>
    <format dxfId="2981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7" count="0"/>
        </references>
      </pivotArea>
    </format>
    <format dxfId="298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0"/>
          </reference>
          <reference field="7" count="0"/>
        </references>
      </pivotArea>
    </format>
    <format dxfId="2979">
      <pivotArea field="0" type="button" dataOnly="0" labelOnly="1" outline="0" axis="axisRow" fieldPosition="0"/>
    </format>
    <format dxfId="2978">
      <pivotArea field="1" type="button" dataOnly="0" labelOnly="1" outline="0" axis="axisRow" fieldPosition="1"/>
    </format>
    <format dxfId="2977">
      <pivotArea field="2" type="button" dataOnly="0" labelOnly="1" outline="0" axis="axisRow" fieldPosition="2"/>
    </format>
    <format dxfId="2976">
      <pivotArea field="3" type="button" dataOnly="0" labelOnly="1" outline="0" axis="axisRow" fieldPosition="3"/>
    </format>
    <format dxfId="2975">
      <pivotArea field="4" type="button" dataOnly="0" labelOnly="1" outline="0" axis="axisRow" fieldPosition="4"/>
    </format>
    <format dxfId="2974">
      <pivotArea field="7" type="button" dataOnly="0" labelOnly="1" outline="0" axis="axisRow" fieldPosition="5"/>
    </format>
    <format dxfId="2973">
      <pivotArea dataOnly="0" labelOnly="1" outline="0" axis="axisValues" fieldPosition="0"/>
    </format>
    <format dxfId="2972">
      <pivotArea field="0" type="button" dataOnly="0" labelOnly="1" outline="0" axis="axisRow" fieldPosition="0"/>
    </format>
    <format dxfId="2971">
      <pivotArea field="1" type="button" dataOnly="0" labelOnly="1" outline="0" axis="axisRow" fieldPosition="1"/>
    </format>
    <format dxfId="2970">
      <pivotArea field="2" type="button" dataOnly="0" labelOnly="1" outline="0" axis="axisRow" fieldPosition="2"/>
    </format>
    <format dxfId="2969">
      <pivotArea field="3" type="button" dataOnly="0" labelOnly="1" outline="0" axis="axisRow" fieldPosition="3"/>
    </format>
    <format dxfId="2968">
      <pivotArea field="4" type="button" dataOnly="0" labelOnly="1" outline="0" axis="axisRow" fieldPosition="4"/>
    </format>
    <format dxfId="2967">
      <pivotArea field="7" type="button" dataOnly="0" labelOnly="1" outline="0" axis="axisRow" fieldPosition="5"/>
    </format>
    <format dxfId="2966">
      <pivotArea dataOnly="0" labelOnly="1" outline="0" axis="axisValues" fieldPosition="0"/>
    </format>
    <format dxfId="2965">
      <pivotArea field="0" type="button" dataOnly="0" labelOnly="1" outline="0" axis="axisRow" fieldPosition="0"/>
    </format>
    <format dxfId="2964">
      <pivotArea field="1" type="button" dataOnly="0" labelOnly="1" outline="0" axis="axisRow" fieldPosition="1"/>
    </format>
    <format dxfId="2963">
      <pivotArea field="2" type="button" dataOnly="0" labelOnly="1" outline="0" axis="axisRow" fieldPosition="2"/>
    </format>
    <format dxfId="2962">
      <pivotArea field="3" type="button" dataOnly="0" labelOnly="1" outline="0" axis="axisRow" fieldPosition="3"/>
    </format>
    <format dxfId="2961">
      <pivotArea field="4" type="button" dataOnly="0" labelOnly="1" outline="0" axis="axisRow" fieldPosition="4"/>
    </format>
    <format dxfId="2960">
      <pivotArea field="7" type="button" dataOnly="0" labelOnly="1" outline="0" axis="axisRow" fieldPosition="5"/>
    </format>
    <format dxfId="2959">
      <pivotArea dataOnly="0" labelOnly="1" outline="0" axis="axisValues" fieldPosition="0"/>
    </format>
    <format dxfId="2958">
      <pivotArea field="0" type="button" dataOnly="0" labelOnly="1" outline="0" axis="axisRow" fieldPosition="0"/>
    </format>
    <format dxfId="2957">
      <pivotArea field="1" type="button" dataOnly="0" labelOnly="1" outline="0" axis="axisRow" fieldPosition="1"/>
    </format>
    <format dxfId="2956">
      <pivotArea field="2" type="button" dataOnly="0" labelOnly="1" outline="0" axis="axisRow" fieldPosition="2"/>
    </format>
    <format dxfId="2955">
      <pivotArea field="3" type="button" dataOnly="0" labelOnly="1" outline="0" axis="axisRow" fieldPosition="3"/>
    </format>
    <format dxfId="2954">
      <pivotArea field="4" type="button" dataOnly="0" labelOnly="1" outline="0" axis="axisRow" fieldPosition="4"/>
    </format>
    <format dxfId="2953">
      <pivotArea field="7" type="button" dataOnly="0" labelOnly="1" outline="0" axis="axisRow" fieldPosition="5"/>
    </format>
    <format dxfId="2952">
      <pivotArea dataOnly="0" labelOnly="1" outline="0" axis="axisValues" fieldPosition="0"/>
    </format>
    <format dxfId="2951">
      <pivotArea field="0" type="button" dataOnly="0" labelOnly="1" outline="0" axis="axisRow" fieldPosition="0"/>
    </format>
    <format dxfId="2950">
      <pivotArea field="1" type="button" dataOnly="0" labelOnly="1" outline="0" axis="axisRow" fieldPosition="1"/>
    </format>
    <format dxfId="2949">
      <pivotArea field="2" type="button" dataOnly="0" labelOnly="1" outline="0" axis="axisRow" fieldPosition="2"/>
    </format>
    <format dxfId="2948">
      <pivotArea field="3" type="button" dataOnly="0" labelOnly="1" outline="0" axis="axisRow" fieldPosition="3"/>
    </format>
    <format dxfId="2947">
      <pivotArea field="4" type="button" dataOnly="0" labelOnly="1" outline="0" axis="axisRow" fieldPosition="4"/>
    </format>
    <format dxfId="2946">
      <pivotArea field="7" type="button" dataOnly="0" labelOnly="1" outline="0" axis="axisRow" fieldPosition="5"/>
    </format>
    <format dxfId="2945">
      <pivotArea dataOnly="0" labelOnly="1" outline="0" axis="axisValues" fieldPosition="0"/>
    </format>
    <format dxfId="2944">
      <pivotArea dataOnly="0" labelOnly="1" outline="0" fieldPosition="0">
        <references count="3">
          <reference field="0" count="0" selected="0"/>
          <reference field="1" count="1" selected="0">
            <x v="0"/>
          </reference>
          <reference field="2" count="1">
            <x v="0"/>
          </reference>
        </references>
      </pivotArea>
    </format>
    <format dxfId="2943">
      <pivotArea dataOnly="0" labelOnly="1" outline="0" fieldPosition="0">
        <references count="3">
          <reference field="0" count="0" selected="0"/>
          <reference field="1" count="1" selected="0">
            <x v="2"/>
          </reference>
          <reference field="2" count="1">
            <x v="1"/>
          </reference>
        </references>
      </pivotArea>
    </format>
  </formats>
  <pivotTableStyleInfo name="PivotStyleMedium7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rticle" xr10:uid="{055BFCCD-75E6-443F-BDFA-2D6CB5C18A6F}" sourceName="Article">
  <pivotTables>
    <pivotTable tabId="2" name="Tableau croisé dynamique2"/>
    <pivotTable tabId="2" name="Tableau croisé dynamique3"/>
  </pivotTables>
  <data>
    <tabular pivotCacheId="604600932">
      <items count="3">
        <i x="2"/>
        <i x="0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rticle" xr10:uid="{44649964-09F1-4B07-8A89-342D5E85EAEF}" cache="Segment_Article" caption="Article" style="SlicerStyleLight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8:H15" totalsRowShown="0" headerRowDxfId="3047" dataDxfId="3045" headerRowBorderDxfId="3046" tableBorderDxfId="3044">
  <autoFilter ref="A8:H15" xr:uid="{7D0C0CC7-A729-48D2-971B-AF052B08B35C}"/>
  <tableColumns count="8">
    <tableColumn id="1" xr3:uid="{00000000-0010-0000-0000-000001000000}" name="Date" dataDxfId="3043"/>
    <tableColumn id="2" xr3:uid="{00000000-0010-0000-0000-000002000000}" name="Heure" dataDxfId="3042"/>
    <tableColumn id="3" xr3:uid="{00000000-0010-0000-0000-000003000000}" name="Commande en retard" dataDxfId="3041"/>
    <tableColumn id="4" xr3:uid="{00000000-0010-0000-0000-000004000000}" name="N° Commande" dataDxfId="3040"/>
    <tableColumn id="5" xr3:uid="{00000000-0010-0000-0000-000005000000}" name="Client" dataDxfId="3039"/>
    <tableColumn id="6" xr3:uid="{00000000-0010-0000-0000-000006000000}" name="Article" dataDxfId="3038"/>
    <tableColumn id="7" xr3:uid="{00000000-0010-0000-0000-000007000000}" name="Quantitée" dataDxfId="3037"/>
    <tableColumn id="8" xr3:uid="{00000000-0010-0000-0000-000008000000}" name="Notes …" dataDxfId="3036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21"/>
  <sheetViews>
    <sheetView topLeftCell="A4" workbookViewId="0">
      <selection activeCell="F14" sqref="F14"/>
    </sheetView>
  </sheetViews>
  <sheetFormatPr baseColWidth="10" defaultColWidth="10.85546875" defaultRowHeight="15" x14ac:dyDescent="0.25"/>
  <cols>
    <col min="1" max="2" width="16" style="4" customWidth="1"/>
    <col min="3" max="3" width="22.28515625" style="4" customWidth="1"/>
    <col min="4" max="7" width="16" style="4" customWidth="1"/>
    <col min="8" max="8" width="34.7109375" style="4" customWidth="1"/>
    <col min="9" max="12" width="10.85546875" style="4"/>
    <col min="13" max="13" width="21" style="4" bestFit="1" customWidth="1"/>
    <col min="14" max="16384" width="10.85546875" style="4"/>
  </cols>
  <sheetData>
    <row r="1" spans="1:15" s="5" customFormat="1" ht="15.75" hidden="1" x14ac:dyDescent="0.25">
      <c r="A1" s="1" t="s">
        <v>6</v>
      </c>
    </row>
    <row r="2" spans="1:15" s="5" customFormat="1" hidden="1" x14ac:dyDescent="0.25">
      <c r="A2" s="5" t="str">
        <f>IF(B4="Tous","*",B4)</f>
        <v>*</v>
      </c>
    </row>
    <row r="3" spans="1:15" s="5" customFormat="1" hidden="1" x14ac:dyDescent="0.25"/>
    <row r="4" spans="1:15" s="5" customFormat="1" ht="18.75" x14ac:dyDescent="0.3">
      <c r="A4" s="6" t="s">
        <v>22</v>
      </c>
      <c r="B4" s="7" t="s">
        <v>23</v>
      </c>
      <c r="M4"/>
      <c r="N4"/>
      <c r="O4"/>
    </row>
    <row r="5" spans="1:15" s="5" customFormat="1" x14ac:dyDescent="0.25">
      <c r="M5"/>
      <c r="N5"/>
      <c r="O5"/>
    </row>
    <row r="6" spans="1:15" s="2" customFormat="1" ht="36" x14ac:dyDescent="0.25">
      <c r="A6" s="20" t="s">
        <v>0</v>
      </c>
      <c r="B6" s="20"/>
      <c r="C6" s="20"/>
      <c r="D6" s="20"/>
      <c r="E6" s="20"/>
      <c r="F6" s="20"/>
      <c r="G6" s="20"/>
      <c r="M6"/>
      <c r="N6"/>
      <c r="O6"/>
    </row>
    <row r="7" spans="1:15" s="2" customFormat="1" x14ac:dyDescent="0.25">
      <c r="M7"/>
      <c r="N7"/>
      <c r="O7"/>
    </row>
    <row r="8" spans="1:15" s="8" customFormat="1" ht="18.75" x14ac:dyDescent="0.25">
      <c r="A8" s="1" t="s">
        <v>1</v>
      </c>
      <c r="B8" s="1" t="s">
        <v>2</v>
      </c>
      <c r="C8" s="1" t="s">
        <v>3</v>
      </c>
      <c r="D8" s="1" t="s">
        <v>4</v>
      </c>
      <c r="E8" s="1" t="s">
        <v>5</v>
      </c>
      <c r="F8" s="1" t="s">
        <v>6</v>
      </c>
      <c r="G8" s="1" t="s">
        <v>7</v>
      </c>
      <c r="H8" s="10" t="s">
        <v>24</v>
      </c>
      <c r="M8"/>
      <c r="N8"/>
      <c r="O8"/>
    </row>
    <row r="9" spans="1:15" s="2" customFormat="1" x14ac:dyDescent="0.25">
      <c r="A9" s="3">
        <v>43823</v>
      </c>
      <c r="B9" s="2" t="s">
        <v>8</v>
      </c>
      <c r="C9" s="2" t="s">
        <v>9</v>
      </c>
      <c r="D9" s="2" t="s">
        <v>10</v>
      </c>
      <c r="E9" s="2" t="s">
        <v>11</v>
      </c>
      <c r="F9" s="2" t="s">
        <v>12</v>
      </c>
      <c r="G9" s="2">
        <v>10</v>
      </c>
      <c r="H9" s="9"/>
      <c r="M9"/>
      <c r="N9"/>
      <c r="O9"/>
    </row>
    <row r="10" spans="1:15" s="2" customFormat="1" x14ac:dyDescent="0.25">
      <c r="A10" s="3">
        <v>43823</v>
      </c>
      <c r="B10" s="2" t="s">
        <v>8</v>
      </c>
      <c r="C10" s="2" t="s">
        <v>9</v>
      </c>
      <c r="D10" s="2" t="s">
        <v>10</v>
      </c>
      <c r="E10" s="2" t="s">
        <v>11</v>
      </c>
      <c r="F10" s="2" t="s">
        <v>13</v>
      </c>
      <c r="G10" s="2">
        <v>50</v>
      </c>
      <c r="H10" s="9"/>
      <c r="M10"/>
      <c r="N10"/>
      <c r="O10"/>
    </row>
    <row r="11" spans="1:15" s="2" customFormat="1" x14ac:dyDescent="0.25">
      <c r="A11" s="3">
        <v>43823</v>
      </c>
      <c r="B11" s="2" t="s">
        <v>14</v>
      </c>
      <c r="C11" s="2" t="s">
        <v>9</v>
      </c>
      <c r="D11" s="2" t="s">
        <v>15</v>
      </c>
      <c r="E11" s="2" t="s">
        <v>16</v>
      </c>
      <c r="F11" s="2" t="s">
        <v>17</v>
      </c>
      <c r="G11" s="2">
        <v>25</v>
      </c>
      <c r="H11" s="9"/>
      <c r="M11"/>
      <c r="N11"/>
      <c r="O11"/>
    </row>
    <row r="12" spans="1:15" s="2" customFormat="1" x14ac:dyDescent="0.25">
      <c r="A12" s="3">
        <v>43823</v>
      </c>
      <c r="B12" s="2" t="s">
        <v>14</v>
      </c>
      <c r="C12" s="2" t="s">
        <v>9</v>
      </c>
      <c r="D12" s="2" t="s">
        <v>15</v>
      </c>
      <c r="E12" s="2" t="s">
        <v>16</v>
      </c>
      <c r="F12" s="2" t="s">
        <v>13</v>
      </c>
      <c r="G12" s="2">
        <v>20</v>
      </c>
      <c r="H12" s="9"/>
      <c r="M12"/>
      <c r="N12"/>
      <c r="O12"/>
    </row>
    <row r="13" spans="1:15" s="2" customFormat="1" x14ac:dyDescent="0.25">
      <c r="A13" s="3">
        <v>43823</v>
      </c>
      <c r="B13" s="2" t="s">
        <v>18</v>
      </c>
      <c r="C13" s="2" t="s">
        <v>19</v>
      </c>
      <c r="D13" s="2" t="s">
        <v>20</v>
      </c>
      <c r="E13" s="2" t="s">
        <v>21</v>
      </c>
      <c r="F13" s="2" t="s">
        <v>12</v>
      </c>
      <c r="G13" s="2">
        <v>5</v>
      </c>
      <c r="H13" s="9"/>
      <c r="M13"/>
      <c r="N13"/>
      <c r="O13"/>
    </row>
    <row r="14" spans="1:15" x14ac:dyDescent="0.25">
      <c r="A14" s="3">
        <v>43823</v>
      </c>
      <c r="B14" s="2" t="s">
        <v>18</v>
      </c>
      <c r="C14" s="2" t="s">
        <v>19</v>
      </c>
      <c r="D14" s="2" t="s">
        <v>20</v>
      </c>
      <c r="E14" s="2" t="s">
        <v>21</v>
      </c>
      <c r="F14" s="2" t="s">
        <v>13</v>
      </c>
      <c r="G14" s="2">
        <v>5</v>
      </c>
      <c r="H14" s="9"/>
      <c r="M14"/>
      <c r="N14"/>
      <c r="O14"/>
    </row>
    <row r="15" spans="1:15" x14ac:dyDescent="0.25">
      <c r="A15" s="3">
        <v>43823</v>
      </c>
      <c r="B15" s="2" t="s">
        <v>18</v>
      </c>
      <c r="C15" s="2" t="s">
        <v>19</v>
      </c>
      <c r="D15" s="2" t="s">
        <v>20</v>
      </c>
      <c r="E15" s="2" t="s">
        <v>21</v>
      </c>
      <c r="F15" s="2" t="s">
        <v>17</v>
      </c>
      <c r="G15" s="2">
        <v>5</v>
      </c>
      <c r="H15" s="9"/>
      <c r="M15"/>
      <c r="N15"/>
      <c r="O15"/>
    </row>
    <row r="16" spans="1:15" x14ac:dyDescent="0.25">
      <c r="M16"/>
      <c r="N16"/>
      <c r="O16"/>
    </row>
    <row r="17" spans="13:15" x14ac:dyDescent="0.25">
      <c r="M17"/>
      <c r="N17"/>
      <c r="O17"/>
    </row>
    <row r="18" spans="13:15" x14ac:dyDescent="0.25">
      <c r="M18"/>
      <c r="N18"/>
      <c r="O18"/>
    </row>
    <row r="19" spans="13:15" x14ac:dyDescent="0.25">
      <c r="M19"/>
      <c r="N19"/>
      <c r="O19"/>
    </row>
    <row r="20" spans="13:15" x14ac:dyDescent="0.25">
      <c r="M20"/>
      <c r="N20"/>
      <c r="O20"/>
    </row>
    <row r="21" spans="13:15" x14ac:dyDescent="0.25">
      <c r="M21"/>
      <c r="N21"/>
      <c r="O21"/>
    </row>
  </sheetData>
  <mergeCells count="1">
    <mergeCell ref="A6:G6"/>
  </mergeCells>
  <dataValidations count="1">
    <dataValidation type="list" allowBlank="1" showInputMessage="1" showErrorMessage="1" sqref="B4" xr:uid="{00000000-0002-0000-0000-000000000000}">
      <formula1>"brioche,croissants,pain,tous"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B6B06-C392-4E2A-8B6E-569C22516277}">
  <sheetPr codeName="Feuil2"/>
  <dimension ref="A1:L7"/>
  <sheetViews>
    <sheetView tabSelected="1" workbookViewId="0">
      <selection activeCell="J2" sqref="J2"/>
    </sheetView>
  </sheetViews>
  <sheetFormatPr baseColWidth="10" defaultRowHeight="15" x14ac:dyDescent="0.25"/>
  <cols>
    <col min="1" max="1" width="18.42578125" customWidth="1"/>
    <col min="2" max="2" width="20" bestFit="1" customWidth="1"/>
    <col min="3" max="3" width="20.85546875" customWidth="1"/>
    <col min="4" max="7" width="16.28515625" customWidth="1"/>
    <col min="8" max="8" width="54.28515625" customWidth="1"/>
    <col min="9" max="9" width="102.85546875" customWidth="1"/>
    <col min="10" max="10" width="56.85546875" customWidth="1"/>
    <col min="11" max="11" width="24.5703125" customWidth="1"/>
    <col min="12" max="12" width="17.5703125" customWidth="1"/>
  </cols>
  <sheetData>
    <row r="1" spans="1:12" ht="42" x14ac:dyDescent="0.25">
      <c r="A1" s="15" t="s">
        <v>12</v>
      </c>
      <c r="B1" s="15" t="s">
        <v>2</v>
      </c>
      <c r="C1" s="15" t="s">
        <v>3</v>
      </c>
      <c r="D1" s="15" t="s">
        <v>4</v>
      </c>
      <c r="E1" s="15" t="s">
        <v>5</v>
      </c>
      <c r="F1" s="15" t="s">
        <v>24</v>
      </c>
      <c r="G1" s="16" t="s">
        <v>25</v>
      </c>
      <c r="J1" s="18" t="str">
        <f>L2</f>
        <v>pain</v>
      </c>
      <c r="L1" s="11" t="s">
        <v>17</v>
      </c>
    </row>
    <row r="2" spans="1:12" ht="18.75" x14ac:dyDescent="0.25">
      <c r="A2" s="12">
        <v>43823</v>
      </c>
      <c r="B2" s="13" t="s">
        <v>8</v>
      </c>
      <c r="C2" s="17" t="s">
        <v>9</v>
      </c>
      <c r="D2" s="13" t="s">
        <v>10</v>
      </c>
      <c r="E2" s="13" t="s">
        <v>11</v>
      </c>
      <c r="F2" s="13" t="s">
        <v>26</v>
      </c>
      <c r="G2" s="14">
        <v>50</v>
      </c>
      <c r="J2" s="19"/>
      <c r="L2" t="s">
        <v>13</v>
      </c>
    </row>
    <row r="3" spans="1:12" ht="18.75" x14ac:dyDescent="0.25">
      <c r="A3" s="13"/>
      <c r="B3" s="13" t="s">
        <v>14</v>
      </c>
      <c r="C3" t="s">
        <v>9</v>
      </c>
      <c r="D3" s="13" t="s">
        <v>15</v>
      </c>
      <c r="E3" s="13" t="s">
        <v>16</v>
      </c>
      <c r="F3" s="13" t="s">
        <v>26</v>
      </c>
      <c r="G3" s="14">
        <v>20</v>
      </c>
    </row>
    <row r="4" spans="1:12" ht="18.75" x14ac:dyDescent="0.25">
      <c r="A4" s="13"/>
      <c r="B4" s="13" t="s">
        <v>18</v>
      </c>
      <c r="C4" s="17" t="s">
        <v>19</v>
      </c>
      <c r="D4" s="13" t="s">
        <v>20</v>
      </c>
      <c r="E4" s="13" t="s">
        <v>21</v>
      </c>
      <c r="F4" s="13" t="s">
        <v>26</v>
      </c>
      <c r="G4" s="14">
        <v>5</v>
      </c>
    </row>
    <row r="5" spans="1:12" ht="39.75" customHeight="1" x14ac:dyDescent="0.25"/>
    <row r="6" spans="1:12" ht="39.75" customHeight="1" x14ac:dyDescent="0.25"/>
    <row r="7" spans="1:12" ht="39.75" customHeight="1" x14ac:dyDescent="0.25"/>
  </sheetData>
  <pageMargins left="0.7" right="0.7" top="0.75" bottom="0.75" header="0.3" footer="0.3"/>
  <pageSetup paperSize="9" orientation="portrait" r:id="rId3"/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tous</vt:lpstr>
      <vt:lpstr>pain</vt:lpstr>
      <vt:lpstr>tous!Criteres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SEBASTIEN</cp:lastModifiedBy>
  <dcterms:created xsi:type="dcterms:W3CDTF">2019-10-05T12:35:59Z</dcterms:created>
  <dcterms:modified xsi:type="dcterms:W3CDTF">2019-10-06T19:32:45Z</dcterms:modified>
</cp:coreProperties>
</file>