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2" r:id="rId1"/>
    <sheet name="Feuil2" sheetId="3" r:id="rId2"/>
    <sheet name="Feuil3" sheetId="4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E7" i="3" l="1"/>
  <c r="D7" i="2"/>
  <c r="E7" i="2"/>
</calcChain>
</file>

<file path=xl/connections.xml><?xml version="1.0" encoding="utf-8"?>
<connections xmlns="http://schemas.openxmlformats.org/spreadsheetml/2006/main">
  <connection id="1" name="Lancer la requête à partir de Excel Files" type="1" refreshedVersion="5">
    <dbPr connection="DSN=Excel Files;DBQ=C:\Users\HP\Desktop\DEUX SOURCES DE DONNES.xlsx;DefaultDir=C:\Users\HP\Desktop;DriverId=1046;MaxBufferSize=2048;PageTimeout=5;" command="SELECT `Feuil1$`.TYPE, `Feuil1$`.DESIGNATION, `Feuil1$`.QUANTITE, `Feuil1$`.PRIX_x000d__x000a_FROM `C:\Users\HP\Desktop\DEUX SOURCES DE DONNES.xlsx`.`Feuil1$` `Feuil1$`"/>
  </connection>
</connections>
</file>

<file path=xl/sharedStrings.xml><?xml version="1.0" encoding="utf-8"?>
<sst xmlns="http://schemas.openxmlformats.org/spreadsheetml/2006/main" count="38" uniqueCount="18">
  <si>
    <t>DESIGNATION</t>
  </si>
  <si>
    <t>ACHAT</t>
  </si>
  <si>
    <t>TYPE</t>
  </si>
  <si>
    <t>CIMENT</t>
  </si>
  <si>
    <t>CARREAUX</t>
  </si>
  <si>
    <t>SABLE</t>
  </si>
  <si>
    <t>QUANTITE</t>
  </si>
  <si>
    <t>PRIX</t>
  </si>
  <si>
    <t>VENTE</t>
  </si>
  <si>
    <t>A1</t>
  </si>
  <si>
    <t>A2</t>
  </si>
  <si>
    <t>A3</t>
  </si>
  <si>
    <t>Total</t>
  </si>
  <si>
    <t>Somme de Valeur</t>
  </si>
  <si>
    <t>Total général</t>
  </si>
  <si>
    <t>Page1</t>
  </si>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</sst>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3" borderId="1" xfId="0" applyFont="1" applyFill="1" applyBorder="1"/>
    <xf numFmtId="0" fontId="0" fillId="0" borderId="1" xfId="0" applyFont="1" applyBorder="1"/>
    <xf numFmtId="0" fontId="1" fillId="2" borderId="0" xfId="0" applyFont="1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0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97.797392361113" createdVersion="4" refreshedVersion="4" minRefreshableVersion="3" recordCount="12">
  <cacheSource type="consolidation">
    <consolidation>
      <pages count="1">
        <page count="2">
          <pageItem name="Élément1"/>
          <pageItem name="Élément2"/>
        </page>
      </pages>
      <rangeSets count="2">
        <rangeSet i1="0" ref="C3:E6" sheet="Feuil1"/>
        <rangeSet i1="1" ref="C3:E6" sheet="Feuil2"/>
      </rangeSets>
    </consolidation>
  </cacheSource>
  <cacheFields count="4">
    <cacheField name="Ligne" numFmtId="0">
      <sharedItems count="6">
        <s v="CIMENT"/>
        <s v="CARREAUX"/>
        <s v="SABLE"/>
        <s v="A1"/>
        <s v="A2"/>
        <s v="A3"/>
      </sharedItems>
    </cacheField>
    <cacheField name="Colonne" numFmtId="0">
      <sharedItems count="2">
        <s v="QUANTITE"/>
        <s v="PRIX"/>
      </sharedItems>
    </cacheField>
    <cacheField name="Valeur" numFmtId="0">
      <sharedItems containsSemiMixedTypes="0" containsString="0" containsNumber="1" containsInteger="1" minValue="4" maxValue="10000" count="9">
        <n v="33"/>
        <n v="400"/>
        <n v="5"/>
        <n v="500"/>
        <n v="6"/>
        <n v="600"/>
        <n v="4"/>
        <n v="10000"/>
        <n v="44"/>
      </sharedItems>
    </cacheField>
    <cacheField name="Page1" numFmtId="0">
      <sharedItems count="2">
        <s v="Élément1"/>
        <s v="Élément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</r>
  <r>
    <x v="0"/>
    <x v="1"/>
    <x v="1"/>
    <x v="0"/>
  </r>
  <r>
    <x v="1"/>
    <x v="0"/>
    <x v="2"/>
    <x v="0"/>
  </r>
  <r>
    <x v="1"/>
    <x v="1"/>
    <x v="3"/>
    <x v="0"/>
  </r>
  <r>
    <x v="2"/>
    <x v="0"/>
    <x v="4"/>
    <x v="0"/>
  </r>
  <r>
    <x v="2"/>
    <x v="1"/>
    <x v="5"/>
    <x v="0"/>
  </r>
  <r>
    <x v="3"/>
    <x v="0"/>
    <x v="6"/>
    <x v="1"/>
  </r>
  <r>
    <x v="3"/>
    <x v="1"/>
    <x v="7"/>
    <x v="1"/>
  </r>
  <r>
    <x v="4"/>
    <x v="0"/>
    <x v="8"/>
    <x v="1"/>
  </r>
  <r>
    <x v="4"/>
    <x v="1"/>
    <x v="7"/>
    <x v="1"/>
  </r>
  <r>
    <x v="5"/>
    <x v="0"/>
    <x v="2"/>
    <x v="1"/>
  </r>
  <r>
    <x v="5"/>
    <x v="1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E11" firstHeaderRow="1" firstDataRow="2" firstDataCol="2"/>
  <pivotFields count="4">
    <pivotField axis="axisRow" compact="0" outline="0" showAll="0">
      <items count="7">
        <item x="3"/>
        <item x="4"/>
        <item x="5"/>
        <item x="1"/>
        <item x="0"/>
        <item x="2"/>
        <item t="default"/>
      </items>
    </pivotField>
    <pivotField axis="axisCol" compact="0" outline="0" showAll="0">
      <items count="3">
        <item x="1"/>
        <item x="0"/>
        <item t="default"/>
      </items>
    </pivotField>
    <pivotField dataField="1" compact="0" outline="0" showAll="0"/>
    <pivotField axis="axisRow" compact="0" outline="0" multipleItemSelectionAllowed="1" showAll="0" defaultSubtotal="0">
      <items count="2">
        <item n="ACHAT" x="0"/>
        <item n="VENTE" x="1"/>
      </items>
    </pivotField>
  </pivotFields>
  <rowFields count="2">
    <field x="3"/>
    <field x="0"/>
  </rowFields>
  <rowItems count="7">
    <i>
      <x/>
      <x v="3"/>
    </i>
    <i r="1">
      <x v="4"/>
    </i>
    <i r="1">
      <x v="5"/>
    </i>
    <i>
      <x v="1"/>
      <x/>
    </i>
    <i r="1">
      <x v="1"/>
    </i>
    <i r="1"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Valeur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3:E7" totalsRowCount="1" headerRowDxfId="3" tableBorderDxfId="2">
  <autoFilter ref="B3:E6"/>
  <tableColumns count="4">
    <tableColumn id="1" name="TYPE" totalsRowLabel="Total"/>
    <tableColumn id="2" name="DESIGNATION"/>
    <tableColumn id="3" name="QUANTITE" totalsRowFunction="sum"/>
    <tableColumn id="4" name="PRIX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B3:E7" totalsRowCount="1" headerRowDxfId="1" tableBorderDxfId="0">
  <autoFilter ref="B3:E6"/>
  <tableColumns count="4">
    <tableColumn id="1" name="TYPE" totalsRowLabel="Total"/>
    <tableColumn id="2" name="DESIGNATION"/>
    <tableColumn id="3" name="QUANTITE"/>
    <tableColumn id="4" name="PRIX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2" max="2" width="13.28515625" bestFit="1" customWidth="1"/>
    <col min="3" max="3" width="15.5703125" customWidth="1"/>
    <col min="4" max="4" width="12.28515625" customWidth="1"/>
  </cols>
  <sheetData>
    <row r="3" spans="2:5" x14ac:dyDescent="0.25">
      <c r="B3" s="4" t="s">
        <v>2</v>
      </c>
      <c r="C3" s="4" t="s">
        <v>0</v>
      </c>
      <c r="D3" s="4" t="s">
        <v>6</v>
      </c>
      <c r="E3" s="4" t="s">
        <v>7</v>
      </c>
    </row>
    <row r="4" spans="2:5" ht="14.25" customHeight="1" x14ac:dyDescent="0.25">
      <c r="B4" s="2" t="s">
        <v>1</v>
      </c>
      <c r="C4" s="2" t="s">
        <v>3</v>
      </c>
      <c r="D4" s="2">
        <v>33</v>
      </c>
      <c r="E4" s="2">
        <v>400</v>
      </c>
    </row>
    <row r="5" spans="2:5" x14ac:dyDescent="0.25">
      <c r="B5" s="3" t="s">
        <v>1</v>
      </c>
      <c r="C5" s="3" t="s">
        <v>4</v>
      </c>
      <c r="D5" s="3">
        <v>5</v>
      </c>
      <c r="E5" s="3">
        <v>500</v>
      </c>
    </row>
    <row r="6" spans="2:5" x14ac:dyDescent="0.25">
      <c r="B6" s="2" t="s">
        <v>1</v>
      </c>
      <c r="C6" s="2" t="s">
        <v>5</v>
      </c>
      <c r="D6" s="2">
        <v>6</v>
      </c>
      <c r="E6" s="2">
        <v>600</v>
      </c>
    </row>
    <row r="7" spans="2:5" x14ac:dyDescent="0.25">
      <c r="B7" t="s">
        <v>12</v>
      </c>
      <c r="D7">
        <f>SUBTOTAL(109,Tableau2[QUANTITE])</f>
        <v>44</v>
      </c>
      <c r="E7">
        <f>SUBTOTAL(109,Tableau2[PRIX])</f>
        <v>1500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"/>
  <sheetViews>
    <sheetView workbookViewId="0">
      <selection activeCell="G8" sqref="G8"/>
    </sheetView>
  </sheetViews>
  <sheetFormatPr baseColWidth="10" defaultRowHeight="15" x14ac:dyDescent="0.25"/>
  <sheetData>
    <row r="3" spans="2:5" x14ac:dyDescent="0.25">
      <c r="B3" s="4" t="s">
        <v>2</v>
      </c>
      <c r="C3" s="4" t="s">
        <v>0</v>
      </c>
      <c r="D3" s="4" t="s">
        <v>6</v>
      </c>
      <c r="E3" s="4" t="s">
        <v>7</v>
      </c>
    </row>
    <row r="4" spans="2:5" x14ac:dyDescent="0.25">
      <c r="B4" s="1" t="s">
        <v>8</v>
      </c>
      <c r="C4" s="1" t="s">
        <v>9</v>
      </c>
      <c r="D4">
        <v>4</v>
      </c>
      <c r="E4">
        <v>10000</v>
      </c>
    </row>
    <row r="5" spans="2:5" x14ac:dyDescent="0.25">
      <c r="B5" s="1" t="s">
        <v>8</v>
      </c>
      <c r="C5" s="1" t="s">
        <v>10</v>
      </c>
      <c r="D5">
        <v>44</v>
      </c>
      <c r="E5">
        <v>10000</v>
      </c>
    </row>
    <row r="6" spans="2:5" x14ac:dyDescent="0.25">
      <c r="B6" s="1" t="s">
        <v>8</v>
      </c>
      <c r="C6" s="1" t="s">
        <v>11</v>
      </c>
      <c r="D6">
        <v>5</v>
      </c>
      <c r="E6">
        <v>10000</v>
      </c>
    </row>
    <row r="7" spans="2:5" x14ac:dyDescent="0.25">
      <c r="B7" t="s">
        <v>12</v>
      </c>
      <c r="E7">
        <f>SUBTOTAL(109,Tableau24[PRIX])</f>
        <v>30000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workbookViewId="0">
      <selection activeCell="E21" sqref="E21"/>
    </sheetView>
  </sheetViews>
  <sheetFormatPr baseColWidth="10" defaultRowHeight="15" x14ac:dyDescent="0.25"/>
  <cols>
    <col min="1" max="1" width="24.7109375" customWidth="1"/>
    <col min="2" max="2" width="15" customWidth="1"/>
    <col min="3" max="4" width="10.7109375" customWidth="1"/>
    <col min="5" max="5" width="12.5703125" customWidth="1"/>
  </cols>
  <sheetData>
    <row r="3" spans="1:5" x14ac:dyDescent="0.25">
      <c r="A3" s="5" t="s">
        <v>13</v>
      </c>
      <c r="C3" s="5" t="s">
        <v>17</v>
      </c>
    </row>
    <row r="4" spans="1:5" x14ac:dyDescent="0.25">
      <c r="A4" s="5" t="s">
        <v>15</v>
      </c>
      <c r="B4" s="5" t="s">
        <v>16</v>
      </c>
      <c r="C4" t="s">
        <v>7</v>
      </c>
      <c r="D4" t="s">
        <v>6</v>
      </c>
      <c r="E4" t="s">
        <v>14</v>
      </c>
    </row>
    <row r="5" spans="1:5" x14ac:dyDescent="0.25">
      <c r="A5" t="s">
        <v>1</v>
      </c>
      <c r="B5" t="s">
        <v>4</v>
      </c>
      <c r="C5" s="6">
        <v>500</v>
      </c>
      <c r="D5" s="6">
        <v>5</v>
      </c>
      <c r="E5" s="6">
        <v>505</v>
      </c>
    </row>
    <row r="6" spans="1:5" x14ac:dyDescent="0.25">
      <c r="B6" t="s">
        <v>3</v>
      </c>
      <c r="C6" s="6">
        <v>400</v>
      </c>
      <c r="D6" s="6">
        <v>33</v>
      </c>
      <c r="E6" s="6">
        <v>433</v>
      </c>
    </row>
    <row r="7" spans="1:5" x14ac:dyDescent="0.25">
      <c r="B7" t="s">
        <v>5</v>
      </c>
      <c r="C7" s="6">
        <v>600</v>
      </c>
      <c r="D7" s="6">
        <v>6</v>
      </c>
      <c r="E7" s="6">
        <v>606</v>
      </c>
    </row>
    <row r="8" spans="1:5" x14ac:dyDescent="0.25">
      <c r="A8" t="s">
        <v>8</v>
      </c>
      <c r="B8" t="s">
        <v>9</v>
      </c>
      <c r="C8" s="6">
        <v>10000</v>
      </c>
      <c r="D8" s="6">
        <v>4</v>
      </c>
      <c r="E8" s="6">
        <v>10004</v>
      </c>
    </row>
    <row r="9" spans="1:5" x14ac:dyDescent="0.25">
      <c r="B9" t="s">
        <v>10</v>
      </c>
      <c r="C9" s="6">
        <v>10000</v>
      </c>
      <c r="D9" s="6">
        <v>44</v>
      </c>
      <c r="E9" s="6">
        <v>10044</v>
      </c>
    </row>
    <row r="10" spans="1:5" x14ac:dyDescent="0.25">
      <c r="B10" t="s">
        <v>11</v>
      </c>
      <c r="C10" s="6">
        <v>10000</v>
      </c>
      <c r="D10" s="6">
        <v>5</v>
      </c>
      <c r="E10" s="6">
        <v>10005</v>
      </c>
    </row>
    <row r="11" spans="1:5" x14ac:dyDescent="0.25">
      <c r="A11" t="s">
        <v>14</v>
      </c>
      <c r="C11" s="6">
        <v>31500</v>
      </c>
      <c r="D11" s="6">
        <v>97</v>
      </c>
      <c r="E11" s="6">
        <v>31597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82F4C-FE5A-405A-A3A6-2AB2585435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2016-11-23T18:56:51Z</dcterms:modified>
</cp:coreProperties>
</file>