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8800" windowHeight="122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00" i="1" l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3" i="1"/>
  <c r="F82" i="1"/>
  <c r="F81" i="1"/>
  <c r="F80" i="1"/>
  <c r="F79" i="1"/>
  <c r="F77" i="1"/>
  <c r="F75" i="1"/>
  <c r="F73" i="1"/>
  <c r="F71" i="1"/>
  <c r="F69" i="1"/>
  <c r="F68" i="1"/>
  <c r="F67" i="1"/>
  <c r="F66" i="1"/>
  <c r="F64" i="1"/>
  <c r="F62" i="1"/>
  <c r="F60" i="1"/>
  <c r="F58" i="1"/>
  <c r="F56" i="1"/>
  <c r="F54" i="1"/>
  <c r="F52" i="1"/>
  <c r="F50" i="1"/>
  <c r="F48" i="1"/>
  <c r="F46" i="1"/>
  <c r="F44" i="1"/>
  <c r="F42" i="1"/>
  <c r="F40" i="1"/>
  <c r="F38" i="1"/>
  <c r="F36" i="1"/>
  <c r="F34" i="1"/>
  <c r="F32" i="1"/>
  <c r="F30" i="1"/>
  <c r="F28" i="1"/>
  <c r="F26" i="1"/>
  <c r="F24" i="1"/>
  <c r="F22" i="1"/>
  <c r="F20" i="1"/>
  <c r="F18" i="1"/>
  <c r="F16" i="1"/>
  <c r="F14" i="1"/>
  <c r="F12" i="1"/>
  <c r="F10" i="1"/>
  <c r="F8" i="1"/>
  <c r="F6" i="1"/>
  <c r="F4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3" i="1"/>
  <c r="E82" i="1"/>
  <c r="E81" i="1"/>
  <c r="E80" i="1"/>
  <c r="E79" i="1"/>
  <c r="E77" i="1"/>
  <c r="E75" i="1"/>
  <c r="E73" i="1"/>
  <c r="E71" i="1"/>
  <c r="E69" i="1"/>
  <c r="E68" i="1"/>
  <c r="E67" i="1"/>
  <c r="E66" i="1"/>
  <c r="E64" i="1"/>
  <c r="E62" i="1"/>
  <c r="E60" i="1"/>
  <c r="E58" i="1"/>
  <c r="E56" i="1"/>
  <c r="E54" i="1"/>
  <c r="E52" i="1"/>
  <c r="E50" i="1"/>
  <c r="E48" i="1"/>
  <c r="E46" i="1"/>
  <c r="E44" i="1"/>
  <c r="E42" i="1"/>
  <c r="E40" i="1"/>
  <c r="E38" i="1"/>
  <c r="E36" i="1"/>
  <c r="E34" i="1"/>
  <c r="E32" i="1"/>
  <c r="E30" i="1"/>
  <c r="E28" i="1"/>
  <c r="E26" i="1"/>
  <c r="E24" i="1"/>
  <c r="E22" i="1"/>
  <c r="E20" i="1"/>
  <c r="E18" i="1"/>
  <c r="E16" i="1"/>
  <c r="E14" i="1"/>
  <c r="E12" i="1"/>
  <c r="E10" i="1"/>
  <c r="E8" i="1"/>
  <c r="E6" i="1"/>
  <c r="E4" i="1"/>
</calcChain>
</file>

<file path=xl/sharedStrings.xml><?xml version="1.0" encoding="utf-8"?>
<sst xmlns="http://schemas.openxmlformats.org/spreadsheetml/2006/main" count="1674" uniqueCount="787">
  <si>
    <t>PALETTE N°8</t>
  </si>
  <si>
    <t>20PANVIDEF151P</t>
  </si>
  <si>
    <t>PANIER VIDE F151P MON P'TIT MARCHE</t>
  </si>
  <si>
    <t xml:space="preserve">RECAP PALETTES STOCKEES CHEZ AEL </t>
  </si>
  <si>
    <t xml:space="preserve">CODE INTERNE </t>
  </si>
  <si>
    <t xml:space="preserve">DESIGNATION </t>
  </si>
  <si>
    <t>QUANTITE</t>
  </si>
  <si>
    <t>PRIX UNITAIRE</t>
  </si>
  <si>
    <t>TOTAL VALEUR</t>
  </si>
  <si>
    <t>PALETTE N°9</t>
  </si>
  <si>
    <t>PALETTE N°11</t>
  </si>
  <si>
    <t>PALETTE N°17</t>
  </si>
  <si>
    <t>PALETTE N°18</t>
  </si>
  <si>
    <t>PALETTE N°19</t>
  </si>
  <si>
    <t>PALETTE N°20</t>
  </si>
  <si>
    <t>PALETTE N°21</t>
  </si>
  <si>
    <t>PALETTE N°23</t>
  </si>
  <si>
    <t>PALETTE N°25</t>
  </si>
  <si>
    <t>PALETTE N°26</t>
  </si>
  <si>
    <t>PALETTE N°28</t>
  </si>
  <si>
    <t>PALETTE N°29</t>
  </si>
  <si>
    <t>20PANVIDEETA</t>
  </si>
  <si>
    <t>PANIER VIDE ETAGERE</t>
  </si>
  <si>
    <t>20PANVIDEPORTESAV</t>
  </si>
  <si>
    <t>PANIER VIDE PORTE SAVON METAL</t>
  </si>
  <si>
    <t>LANTERNE METAL NOIR AVEC BOUGIE</t>
  </si>
  <si>
    <t>20LAN</t>
  </si>
  <si>
    <t>20IPANBLEUCANDY</t>
  </si>
  <si>
    <t>PANIER BLEU CANDY</t>
  </si>
  <si>
    <t>20SERVANIS</t>
  </si>
  <si>
    <t>SERVIETTE VERT ANIS INVITE</t>
  </si>
  <si>
    <t>PALETTE N°46</t>
  </si>
  <si>
    <t>PALETTE N°47</t>
  </si>
  <si>
    <t>20PANVIDECOEUR</t>
  </si>
  <si>
    <t>PANIER VIDE COEUR BOIS</t>
  </si>
  <si>
    <t>PALETTE N°30</t>
  </si>
  <si>
    <t>PALETTE N°31</t>
  </si>
  <si>
    <t>PALETTE N°32</t>
  </si>
  <si>
    <t>PALETTE N°33</t>
  </si>
  <si>
    <t>PALETTE N°34</t>
  </si>
  <si>
    <t>PALETTE N°35</t>
  </si>
  <si>
    <t>PALETTE N°36</t>
  </si>
  <si>
    <t>PALETTE N°37</t>
  </si>
  <si>
    <t>20IPANDOUSOIN</t>
  </si>
  <si>
    <t>PANIER DOUCEUR ET SOIN</t>
  </si>
  <si>
    <t>PALETTE N°49</t>
  </si>
  <si>
    <t>PALETTE N°50</t>
  </si>
  <si>
    <t>PALETTE N°51</t>
  </si>
  <si>
    <t>PALETTE N°52</t>
  </si>
  <si>
    <t>PALETTE N°53</t>
  </si>
  <si>
    <t>PALETTE N°54</t>
  </si>
  <si>
    <t>PALETTE N°55</t>
  </si>
  <si>
    <t>PALETTE N°56</t>
  </si>
  <si>
    <t>PALETTE N°57</t>
  </si>
  <si>
    <t>PALETTE N°58</t>
  </si>
  <si>
    <t>PALETTE N°59</t>
  </si>
  <si>
    <t>FLACON 500 ML AMBRE</t>
  </si>
  <si>
    <t>TRANFERT NON POSSIBLE PAS DE CODE INTERNE</t>
  </si>
  <si>
    <t>902GD</t>
  </si>
  <si>
    <t xml:space="preserve">PARABIO AGRUMES </t>
  </si>
  <si>
    <t>PARABIO COCO</t>
  </si>
  <si>
    <t>PARABIO MENTHE</t>
  </si>
  <si>
    <t>PARABIO VANILLE</t>
  </si>
  <si>
    <t>902GDCOCO</t>
  </si>
  <si>
    <t>902GDMEN</t>
  </si>
  <si>
    <t>902GDVAN</t>
  </si>
  <si>
    <t>CF ANNEXE 14 INTROUVABLE</t>
  </si>
  <si>
    <t>?</t>
  </si>
  <si>
    <t>PALETTE N°61</t>
  </si>
  <si>
    <t>PALETTE N°62</t>
  </si>
  <si>
    <t>PALETTE N°63</t>
  </si>
  <si>
    <t>PALETTE N°64</t>
  </si>
  <si>
    <t>PALETTE N°65</t>
  </si>
  <si>
    <t>PALETTE N°66</t>
  </si>
  <si>
    <t>PALETTE N°67</t>
  </si>
  <si>
    <t>PALETTE N°68</t>
  </si>
  <si>
    <t>PALETTE N°69</t>
  </si>
  <si>
    <t>PALETTE N°70</t>
  </si>
  <si>
    <t>BACSAUNA</t>
  </si>
  <si>
    <t>BAC SAUNA ACCESSOIRES</t>
  </si>
  <si>
    <t>BACDOUCHEROSE</t>
  </si>
  <si>
    <t>BAC DOUCHE ROSE</t>
  </si>
  <si>
    <t>BACDOUCHEFLEURDORANGER</t>
  </si>
  <si>
    <t>BAC DOUCHE FO</t>
  </si>
  <si>
    <t>BACDOUCHENIL</t>
  </si>
  <si>
    <t>BAC DOUCHE NIL</t>
  </si>
  <si>
    <t xml:space="preserve">BAC DOUCHE KARITE </t>
  </si>
  <si>
    <t>BACDOUCHEKARITECOTON</t>
  </si>
  <si>
    <t>PANEGYPTE</t>
  </si>
  <si>
    <t>PANIER EGYPTE</t>
  </si>
  <si>
    <t>PANBAINRONDKARITECOTON</t>
  </si>
  <si>
    <t>PANIER BAIN ROND KARITE COTON</t>
  </si>
  <si>
    <t>20PANVIDE5926</t>
  </si>
  <si>
    <t>PANIER VIDE 5926</t>
  </si>
  <si>
    <t>20PANVIDEV012</t>
  </si>
  <si>
    <t>PANIER VIDE V012 PV</t>
  </si>
  <si>
    <t>18CHAPEAU</t>
  </si>
  <si>
    <t>CHAPEAU</t>
  </si>
  <si>
    <t>20PLA</t>
  </si>
  <si>
    <t>PLATEAU VIDE</t>
  </si>
  <si>
    <t>20PANVIDE8329</t>
  </si>
  <si>
    <t>PANIER VIDE 8329</t>
  </si>
  <si>
    <t>PANIER FER FORGE LIN ANSE</t>
  </si>
  <si>
    <t xml:space="preserve">PANIER FER FORGE LIN </t>
  </si>
  <si>
    <t>PANIER FER FORGE LIN ROND</t>
  </si>
  <si>
    <t>PANIER FER FORGE LIN RECT</t>
  </si>
  <si>
    <t>PANIER FER FORGE LIN RECT ANSE</t>
  </si>
  <si>
    <t>PLATEAU COEUR OSIER</t>
  </si>
  <si>
    <t>PETIT PANIER</t>
  </si>
  <si>
    <t>CORBEILLE OSIER</t>
  </si>
  <si>
    <t>PANIER FER BLEU CLAIR</t>
  </si>
  <si>
    <t>PANBAINRONDTHEVERT</t>
  </si>
  <si>
    <t>PANIER BAIN ROND THE VERT</t>
  </si>
  <si>
    <t>PANBAINRONDJASMIN</t>
  </si>
  <si>
    <t>PANIER BAIN ROND JASMIN</t>
  </si>
  <si>
    <t>ASSPLUAMOPINA</t>
  </si>
  <si>
    <t>ASSIETTE PLUME D'AMOUR PINA COLADA</t>
  </si>
  <si>
    <t>ASSPLUAMOBAR</t>
  </si>
  <si>
    <t>ASSIETTE PLUME D'AMOUR BARBE A PAPA</t>
  </si>
  <si>
    <t>PANFRUITFRAM</t>
  </si>
  <si>
    <t>PANIERE FRUITEE FRAMBOISE</t>
  </si>
  <si>
    <t>SEAUHAM</t>
  </si>
  <si>
    <t>SEAU HAMMAM</t>
  </si>
  <si>
    <t>PANCOEURFONFO</t>
  </si>
  <si>
    <t>PANIER COEUR FONDANT FLEUR D'ORANGER</t>
  </si>
  <si>
    <t>BOICOQUIN</t>
  </si>
  <si>
    <t>BOITE COQUIN</t>
  </si>
  <si>
    <t>PANFRUITAGR</t>
  </si>
  <si>
    <t>PANIERE FRUITEE AGRUMES</t>
  </si>
  <si>
    <t>PANCOEURFONNIL</t>
  </si>
  <si>
    <t>PANIER COEUR FONDANT NIL</t>
  </si>
  <si>
    <t>ASSIETTE LIMO BANANE</t>
  </si>
  <si>
    <t>PANBAINRONDFLEURDORANGER</t>
  </si>
  <si>
    <t>PANIER BAIN ROND FLEUR D'ORANGER</t>
  </si>
  <si>
    <t>PANCHACIGMI</t>
  </si>
  <si>
    <t>PANIER CHANT DES CIGALES MIEL</t>
  </si>
  <si>
    <t>PANBALADE</t>
  </si>
  <si>
    <t>PANIER BALADE EN PROVENCE</t>
  </si>
  <si>
    <t>BACPROVOL</t>
  </si>
  <si>
    <t>BAC PROVENCE OLIVE</t>
  </si>
  <si>
    <t>BACPROVAMD</t>
  </si>
  <si>
    <t>BAC PROVENCE AMANDE</t>
  </si>
  <si>
    <t>BACPROVLV</t>
  </si>
  <si>
    <t>BAC PROVENCE LAVANDE</t>
  </si>
  <si>
    <t>BACEDCRS</t>
  </si>
  <si>
    <t>BAC EAU DE COLOGNE ROSE</t>
  </si>
  <si>
    <t>BACEDCVIO</t>
  </si>
  <si>
    <t>BAC EAU DE COLOGNE VIOLETTE</t>
  </si>
  <si>
    <t>DATE DE RETOUR STOCK PRINCIPAL --</t>
  </si>
  <si>
    <t>PANMAIAORIENTFO</t>
  </si>
  <si>
    <t>PANIER MAIA ORIENT FO</t>
  </si>
  <si>
    <t>BOIMEL</t>
  </si>
  <si>
    <t>BOITE MELANGE DES SENTEURS FO RS</t>
  </si>
  <si>
    <t>CAGPROV2012OL</t>
  </si>
  <si>
    <t>CAGETTE PROVENCE 2012 OLIVE</t>
  </si>
  <si>
    <t>02TROCM</t>
  </si>
  <si>
    <t>TROUSSE MAINS PROVENCE</t>
  </si>
  <si>
    <t>21TROUSSE</t>
  </si>
  <si>
    <t>TROUSSE BON VOYAGE</t>
  </si>
  <si>
    <t>PLATEAUSAVONSFRUITE</t>
  </si>
  <si>
    <t>PLATEAU SAVONS FRUITES</t>
  </si>
  <si>
    <t>22TROUSSE</t>
  </si>
  <si>
    <t>TROUSSE ANTI-MOUSTIQUES</t>
  </si>
  <si>
    <t>BACBAINKAR</t>
  </si>
  <si>
    <t>BAC BAIN KARITE</t>
  </si>
  <si>
    <t>BACBAINNIL</t>
  </si>
  <si>
    <t>BAC BAIN NIL</t>
  </si>
  <si>
    <t>BACBAINRS</t>
  </si>
  <si>
    <t>BAC BAIN ROSE</t>
  </si>
  <si>
    <t>BACBAINFO</t>
  </si>
  <si>
    <t>BAC BAIN FLEUR D'ORANGER</t>
  </si>
  <si>
    <t>PANVAMD</t>
  </si>
  <si>
    <t>PANIER VOYAGE PROVENCAL AMANDE CASINO</t>
  </si>
  <si>
    <t>PANARGANROSE</t>
  </si>
  <si>
    <t>PANIER ARGAN ROSE</t>
  </si>
  <si>
    <t>PANARGANJASMIN</t>
  </si>
  <si>
    <t>PANIER ARGAN JASMIN</t>
  </si>
  <si>
    <t>PANMAMFLRS</t>
  </si>
  <si>
    <t>PANIER MAMAN FLEURIE ROSE</t>
  </si>
  <si>
    <t>PANMAMFLFO</t>
  </si>
  <si>
    <t>PANIER MAMAN FLEURIE FO</t>
  </si>
  <si>
    <t>PANMAIAORIENTTHEVERT</t>
  </si>
  <si>
    <t>PANIER MAIA ORIENT THE VERT</t>
  </si>
  <si>
    <t>20PLAOSIER</t>
  </si>
  <si>
    <t>PLATEAU OSIER VIDE</t>
  </si>
  <si>
    <t>20BACDOUBLEOSIER</t>
  </si>
  <si>
    <t>BAC DOUBLE VIDE + SUPPORT OSIER</t>
  </si>
  <si>
    <t xml:space="preserve">PANIER DS 6056 </t>
  </si>
  <si>
    <t>20PANVIDE6054</t>
  </si>
  <si>
    <t>PANIER VIDE 6054</t>
  </si>
  <si>
    <t xml:space="preserve">JONC BLEU/JAUNE </t>
  </si>
  <si>
    <t>20EPOLUD</t>
  </si>
  <si>
    <t>EPONGE LUDIQUE</t>
  </si>
  <si>
    <t>20BACSIMPLE</t>
  </si>
  <si>
    <t>BAC SIMPLE VERRE</t>
  </si>
  <si>
    <t>ASSLIMAGRGRE</t>
  </si>
  <si>
    <t>ASSIETTE LIMONADE AGRUMES GRENADE</t>
  </si>
  <si>
    <t>PALETTE N°72</t>
  </si>
  <si>
    <t>PALETTE N°73</t>
  </si>
  <si>
    <t>PALETTE N°74</t>
  </si>
  <si>
    <t>PALETTE N°75</t>
  </si>
  <si>
    <t>PALETTE N°76</t>
  </si>
  <si>
    <t>PALETTE N°77</t>
  </si>
  <si>
    <t>PALETTE N°78</t>
  </si>
  <si>
    <t>PALETTE N°79</t>
  </si>
  <si>
    <t>PALETTE N°80</t>
  </si>
  <si>
    <t>PALETTE N°81</t>
  </si>
  <si>
    <t>00CTUB12CM</t>
  </si>
  <si>
    <t>TUBE 75 ML CM VALLEE DES ROSES</t>
  </si>
  <si>
    <t>00CTUB10CM</t>
  </si>
  <si>
    <t>TUBE 75 ML CM CHEMINS DU NIL</t>
  </si>
  <si>
    <t>21SAV</t>
  </si>
  <si>
    <t>SAVON ANTIBACTERIEN 100 GRS</t>
  </si>
  <si>
    <t xml:space="preserve">HABITACLE </t>
  </si>
  <si>
    <t>CARROSSERIE</t>
  </si>
  <si>
    <t>PANCOEURACC</t>
  </si>
  <si>
    <t>PANIER COEUR ACCESSOIRES</t>
  </si>
  <si>
    <t>20PANVIDE6078</t>
  </si>
  <si>
    <t>PANIER VIDE 6078</t>
  </si>
  <si>
    <t>20PANVIDE6057</t>
  </si>
  <si>
    <t>PANIER VIDE 6057</t>
  </si>
  <si>
    <t>20BOIVIDECOQUIN</t>
  </si>
  <si>
    <t>BOITE COQUINE VIDE</t>
  </si>
  <si>
    <t>20PANVIDE8323</t>
  </si>
  <si>
    <t>PANIER VIDE 8323</t>
  </si>
  <si>
    <t>20PANVIDE</t>
  </si>
  <si>
    <t>PANIER VIDE 8331 8334</t>
  </si>
  <si>
    <t>PANIER VIDE 8385</t>
  </si>
  <si>
    <t>20PANVIDE8326</t>
  </si>
  <si>
    <t>PANIER VIDE 8326</t>
  </si>
  <si>
    <t>PANIER 6064</t>
  </si>
  <si>
    <t>20SACVIDEJUTE</t>
  </si>
  <si>
    <t>SAC VIDE TOILE DE JUTE</t>
  </si>
  <si>
    <t xml:space="preserve">N° DE PALETTE </t>
  </si>
  <si>
    <t>PALETTE N°83</t>
  </si>
  <si>
    <t>PALETTE N°84</t>
  </si>
  <si>
    <t>PALETTE N°85</t>
  </si>
  <si>
    <t>PALETTE N°86</t>
  </si>
  <si>
    <t>PALETTE N°87</t>
  </si>
  <si>
    <t>PALETTE N°88</t>
  </si>
  <si>
    <t>PALETTE N°89</t>
  </si>
  <si>
    <t>PALETTE N°90</t>
  </si>
  <si>
    <t>PALETTE N°91</t>
  </si>
  <si>
    <t>20BACDOUBLE</t>
  </si>
  <si>
    <t>BAC DOUBLE VIDE + SUPPORT FER</t>
  </si>
  <si>
    <t>20BACTRIPLE</t>
  </si>
  <si>
    <t>BAC TRIPLE VIDE + SUPPORT</t>
  </si>
  <si>
    <t>20PANVIDE2774</t>
  </si>
  <si>
    <t>PANIER VIDE 2774</t>
  </si>
  <si>
    <t>PANIER GRAND RECTANGLE 8332</t>
  </si>
  <si>
    <t>20CAGHAM</t>
  </si>
  <si>
    <t>CAGE A HAMSTER VIDE</t>
  </si>
  <si>
    <t>PANPORSAVLIMOPOM</t>
  </si>
  <si>
    <t>PANIER PORTE SAVON LIMONADE POMME</t>
  </si>
  <si>
    <t>PANCOEURSENFO</t>
  </si>
  <si>
    <t>PANIER COEUR DE SENSATIONS FO</t>
  </si>
  <si>
    <t>PANDECOUVERTEPROV</t>
  </si>
  <si>
    <t>PANIER DECOUVERTE PROVENCE</t>
  </si>
  <si>
    <t>PANFETFRPOM</t>
  </si>
  <si>
    <t>PANIER FETE DES FRUITS POMME</t>
  </si>
  <si>
    <t>PANFETFRFRAM</t>
  </si>
  <si>
    <t>PANIER FETE DES FRUITS FRAMBOISE</t>
  </si>
  <si>
    <t>PANFETFRGRE</t>
  </si>
  <si>
    <t>PANIER FETE DES FRUITS GRENADE</t>
  </si>
  <si>
    <t>PANFETFRAGR</t>
  </si>
  <si>
    <t>PANIER FETE DES FRUITS AGRUMES</t>
  </si>
  <si>
    <t>PANFETFRANA</t>
  </si>
  <si>
    <t>PANIER FETE DES FRUITS ANANAS</t>
  </si>
  <si>
    <t>PANFETFRPOIR</t>
  </si>
  <si>
    <t>PANIER FETE DES FRUITS POIRE</t>
  </si>
  <si>
    <t>PANCOCDOUMUS</t>
  </si>
  <si>
    <t>PANIER COCKTAIL DOUCEUR MUSC BLANC</t>
  </si>
  <si>
    <t>PANCOCDOUFO</t>
  </si>
  <si>
    <t>PANIER COCKTAIL DOUCEUR FO</t>
  </si>
  <si>
    <t>PANCOCDOURS</t>
  </si>
  <si>
    <t>PANIER COCKTAIL DOUCEUR ROSE</t>
  </si>
  <si>
    <t>PANCOCDOUACA</t>
  </si>
  <si>
    <t>PANIER COCKTAIL DOUCEUR ACACIA DU NIL</t>
  </si>
  <si>
    <t>PANCOCDOUIRI</t>
  </si>
  <si>
    <t>PANIER COCKTAIL DOUCEUR IRIS DU NIL</t>
  </si>
  <si>
    <t>PANCOCDOUPAT</t>
  </si>
  <si>
    <t>PANIER COCKTAIL DOUCEUR PATCHOULI PASSION</t>
  </si>
  <si>
    <t>PANSECBEANIL</t>
  </si>
  <si>
    <t>PANIER SECRET DE BEAUTE NIL</t>
  </si>
  <si>
    <t>PANPTEPENNIL</t>
  </si>
  <si>
    <t>PANIER PETITE PENSEE NIL</t>
  </si>
  <si>
    <t>PANPTEPENRS</t>
  </si>
  <si>
    <t>PANIER PETITE PENSEE ROSE</t>
  </si>
  <si>
    <t>ASSCARRS</t>
  </si>
  <si>
    <t>ASSIETTE CARESSE ROSE</t>
  </si>
  <si>
    <t>ASSCARFO</t>
  </si>
  <si>
    <t>ASSIETTE CARESSE FO</t>
  </si>
  <si>
    <t>PANCOEURSENNIL</t>
  </si>
  <si>
    <t>PANIER COEUR DE SENSATIONS NIL</t>
  </si>
  <si>
    <t>PANSECBEAFO</t>
  </si>
  <si>
    <t>PANIER SECRET DE BEAUTE FO</t>
  </si>
  <si>
    <t>PANSECBEARS</t>
  </si>
  <si>
    <t>PANIER SECRET DE BEAUTE ROSE</t>
  </si>
  <si>
    <t>ASSDELNIL</t>
  </si>
  <si>
    <t>ASSIETTE DELICATE NIL</t>
  </si>
  <si>
    <t>QUANTITE EN STOCK INFERIEURE</t>
  </si>
  <si>
    <t>4/6</t>
  </si>
  <si>
    <t>COMMENTAIRE</t>
  </si>
  <si>
    <t xml:space="preserve">0 EN STOCK </t>
  </si>
  <si>
    <t>DLU ?</t>
  </si>
  <si>
    <t>METHYL</t>
  </si>
  <si>
    <t>35/170</t>
  </si>
  <si>
    <t>3363/6759</t>
  </si>
  <si>
    <t>6/43</t>
  </si>
  <si>
    <t>76/77</t>
  </si>
  <si>
    <t>4/5</t>
  </si>
  <si>
    <t>20PANVIDEFERGRISCAR</t>
  </si>
  <si>
    <t>PANIER VIDE FER GRIS CARRE RUBAN ROSE</t>
  </si>
  <si>
    <t>20PANVIDEFERGRISRD</t>
  </si>
  <si>
    <t>PANIER VIDE FER GRIS ROND RUBAN ROSE</t>
  </si>
  <si>
    <t>20PANVIDEBOIFLBL</t>
  </si>
  <si>
    <t>PANIER VIDE BOIS FLOTTE BLANC + BAC VERRE</t>
  </si>
  <si>
    <t>20PANVIDEF152P</t>
  </si>
  <si>
    <t>PANIER VIDE F152P</t>
  </si>
  <si>
    <t>20PANVIDEF161</t>
  </si>
  <si>
    <t>PANIER VIDE F161</t>
  </si>
  <si>
    <t>20RANGCOUV</t>
  </si>
  <si>
    <t>RANGE COUVERTS</t>
  </si>
  <si>
    <t>ARTICLE EN FIN DE VIE</t>
  </si>
  <si>
    <t>20CAGPTE</t>
  </si>
  <si>
    <t>CAGE A OISEAUX PETITE VIDE</t>
  </si>
  <si>
    <t>20PANVIDEV100P</t>
  </si>
  <si>
    <t>PANIER VIDE V 100 P</t>
  </si>
  <si>
    <t>PANIER DS 6052</t>
  </si>
  <si>
    <t>20CAG</t>
  </si>
  <si>
    <t>CAGETTE VIDE</t>
  </si>
  <si>
    <t>PANIER BOIS BLEU RECTANGLE</t>
  </si>
  <si>
    <t>PANIER RECTANGLE OSIER BLEU</t>
  </si>
  <si>
    <t>PANIER RECTANGLE OSIER ROSE</t>
  </si>
  <si>
    <t>20TRO</t>
  </si>
  <si>
    <t>TROUSSE VIDE ORANGE</t>
  </si>
  <si>
    <t>20ASSVIDENOIR</t>
  </si>
  <si>
    <t>ASSIETTE VIDE ACRYLIQUE NOIRE</t>
  </si>
  <si>
    <t>PANEXTNIL</t>
  </si>
  <si>
    <t>PANIER EXTASE NIL</t>
  </si>
  <si>
    <t>PANEXTFO</t>
  </si>
  <si>
    <t>PANIER EXTASE FO</t>
  </si>
  <si>
    <t>PANDCHLUMFO</t>
  </si>
  <si>
    <t>PANIER DOUCHE ET LUMIERE FO</t>
  </si>
  <si>
    <t>PANDCHLUMIRI</t>
  </si>
  <si>
    <t>PANIER DOUCHE ET LUMIERE IRIS DU NIL</t>
  </si>
  <si>
    <t>BOIABULKAR</t>
  </si>
  <si>
    <t>BOITE A BULLES KARITE</t>
  </si>
  <si>
    <t>ASSLANFO</t>
  </si>
  <si>
    <t>ASSIETTE LANTERNE FO</t>
  </si>
  <si>
    <t>ASSLANRS</t>
  </si>
  <si>
    <t>ASSIETTE LANTERNE ROSE</t>
  </si>
  <si>
    <t>PANINSPRS</t>
  </si>
  <si>
    <t>PANIER INSPIRATION ROSE</t>
  </si>
  <si>
    <t>PANINSPFO</t>
  </si>
  <si>
    <t>PANIER INSPIRATION FO</t>
  </si>
  <si>
    <t>PANFRARS</t>
  </si>
  <si>
    <t>PANIER FRAICHEUR ROSE</t>
  </si>
  <si>
    <t>PANLANROMNIL</t>
  </si>
  <si>
    <t>PANIER LANTERNE ROMANTIQUE NIL</t>
  </si>
  <si>
    <t>PANCOCOOKAR</t>
  </si>
  <si>
    <t>PANIER COCOONING KARITE</t>
  </si>
  <si>
    <t>PANFLORKAR</t>
  </si>
  <si>
    <t>PANIER FLEUR D'OR KARITE</t>
  </si>
  <si>
    <t>PANFRANIL</t>
  </si>
  <si>
    <t>PANIER FRAICHEUR NIL</t>
  </si>
  <si>
    <t>PANFRAFO</t>
  </si>
  <si>
    <t>PANIER FRAICHEUR FO</t>
  </si>
  <si>
    <t>BACMACHNIL</t>
  </si>
  <si>
    <t>BAC MA CHERIE NIL</t>
  </si>
  <si>
    <t>BACMACHFO</t>
  </si>
  <si>
    <t>BAC MA CHERIE FO</t>
  </si>
  <si>
    <t>BOIABULRS</t>
  </si>
  <si>
    <t>BOITE A BULLES ROSE</t>
  </si>
  <si>
    <t>BOITE A BULLES NIL</t>
  </si>
  <si>
    <t>BOIABULNIL</t>
  </si>
  <si>
    <t>BOIABULFO</t>
  </si>
  <si>
    <t>BOITE A BULLES FLEUR D'ORANGER</t>
  </si>
  <si>
    <t>PALETTE N°93</t>
  </si>
  <si>
    <t>PALETTE N°94</t>
  </si>
  <si>
    <t>PALETTE N°97</t>
  </si>
  <si>
    <t>PALETTE N°98</t>
  </si>
  <si>
    <t>PALETTE N°99</t>
  </si>
  <si>
    <t>PALETTE N°100</t>
  </si>
  <si>
    <t>PALETTE N°103</t>
  </si>
  <si>
    <t>PALETTE N°104</t>
  </si>
  <si>
    <t>PALETTE N°105</t>
  </si>
  <si>
    <t>PALETTE N°106</t>
  </si>
  <si>
    <t>PALETTE N°107</t>
  </si>
  <si>
    <t>PALETTE N°108</t>
  </si>
  <si>
    <t>PALETTE N°109</t>
  </si>
  <si>
    <t>PALETTE N°111</t>
  </si>
  <si>
    <t>PANPETITSPLAISIRS</t>
  </si>
  <si>
    <t>PANIER PETITS PLAISIRS</t>
  </si>
  <si>
    <t>IPANTRMIG</t>
  </si>
  <si>
    <t>PANIER TROUSSE MIGNONNE</t>
  </si>
  <si>
    <t>PANMASCOQCHO</t>
  </si>
  <si>
    <t>PANIER MASSAGE COQUIN CHOCOLAT</t>
  </si>
  <si>
    <t>PANBAIEFF</t>
  </si>
  <si>
    <t>PANIER BAIN EFFERVESCENT</t>
  </si>
  <si>
    <t>PANPARAILRS</t>
  </si>
  <si>
    <t>PANIER PARFUM D'AILLEURS ROSE</t>
  </si>
  <si>
    <t>PANPARAILPAT</t>
  </si>
  <si>
    <t>PANIER PARFUM D'AILLEURS PATCHOULI PASSION</t>
  </si>
  <si>
    <t>PANNUASECBAR</t>
  </si>
  <si>
    <t>PANIER NUANCES SECRETES BARBE A PAPA</t>
  </si>
  <si>
    <t>PANNUASECPINA</t>
  </si>
  <si>
    <t>PANIER NUANCES SECRETES PINA COLADA</t>
  </si>
  <si>
    <t>BOIOCTORS</t>
  </si>
  <si>
    <t>BOITE OCTOROSE</t>
  </si>
  <si>
    <t xml:space="preserve">ATTENTION ANCIEN MODELE </t>
  </si>
  <si>
    <t>SEAUMAS</t>
  </si>
  <si>
    <t>SEAU MASSILIA</t>
  </si>
  <si>
    <t>PANCOSKAR</t>
  </si>
  <si>
    <t>PANIER COSY KARITE</t>
  </si>
  <si>
    <t>PANCOSRS</t>
  </si>
  <si>
    <t>PANIER COSY ROSE</t>
  </si>
  <si>
    <t>PANCOSFO</t>
  </si>
  <si>
    <t>PANIER COSY FO</t>
  </si>
  <si>
    <t>PANMAGAGR</t>
  </si>
  <si>
    <t>PANIER MAGIC AGRUMES</t>
  </si>
  <si>
    <t>PANIMMFO</t>
  </si>
  <si>
    <t>PANIER IMMERSION FO</t>
  </si>
  <si>
    <t>PANIMMRS</t>
  </si>
  <si>
    <t>PANIER IMMERSION ROSE</t>
  </si>
  <si>
    <t>IBAIGNOIREGRMDE</t>
  </si>
  <si>
    <t>BAIGNOIRE GOURMANDE</t>
  </si>
  <si>
    <t>BOIEXQPOM</t>
  </si>
  <si>
    <t>BOITE EXQUISE POMME</t>
  </si>
  <si>
    <t>BOIEXQAGR</t>
  </si>
  <si>
    <t>BOITE EXQUISE AGRUMES</t>
  </si>
  <si>
    <t>BOIEXQFRAM</t>
  </si>
  <si>
    <t>BOITE EXQUISE FRAMBOISE</t>
  </si>
  <si>
    <t>BOIEFFSENFO</t>
  </si>
  <si>
    <t>BOITE EFFERVESCENCE DES SENS FO</t>
  </si>
  <si>
    <t>BOIEFFSENTV</t>
  </si>
  <si>
    <t>BOITE EFFERVESCENCE DES SENS TV</t>
  </si>
  <si>
    <t>CAGSDBFO</t>
  </si>
  <si>
    <t>CAGETTE DANS MA SALLE DE BAIN FO</t>
  </si>
  <si>
    <t>BOIAUTBAIN</t>
  </si>
  <si>
    <t>BOITE AUTOUR DU BAIN</t>
  </si>
  <si>
    <t>IPANFIGETGREN</t>
  </si>
  <si>
    <t>PANIER FIGUE ET GRENADE</t>
  </si>
  <si>
    <t>PANMASCOQPINA</t>
  </si>
  <si>
    <t>PANIER MASSAGE COQUIN PINA COLADA</t>
  </si>
  <si>
    <t>PANFLORRS</t>
  </si>
  <si>
    <t>PANIER FLEUR D'OR ROSE</t>
  </si>
  <si>
    <t>PANLANROMRS</t>
  </si>
  <si>
    <t>PANIER LANTERNE ROMANTIQUE ROSE</t>
  </si>
  <si>
    <t>PANLANROMKAR</t>
  </si>
  <si>
    <t>PANIER LANTERNE ROMANTIQUE KARITE</t>
  </si>
  <si>
    <t>PANLANROMFO</t>
  </si>
  <si>
    <t>PANIER LANTERNE ROMANTIQUE FLEUR ORANGER</t>
  </si>
  <si>
    <t>PANPORSAVLIMOFRAM</t>
  </si>
  <si>
    <t>PANIER PORTE SAVON LIMONADE FRAMBOISE</t>
  </si>
  <si>
    <t>CAGAMOUFLRS</t>
  </si>
  <si>
    <t>CAGE AMOUR FLEURI ROSE</t>
  </si>
  <si>
    <t>PANCOEURSENRS</t>
  </si>
  <si>
    <t>PANIER COEUR DE SENSATIONS ROSE</t>
  </si>
  <si>
    <t>PANCOEURSENKAR</t>
  </si>
  <si>
    <t>PANIER COEUR DE SENSATIONS KARITE</t>
  </si>
  <si>
    <t>SEAUMAIPIE</t>
  </si>
  <si>
    <t>SEAU MAINS ET PIEDS</t>
  </si>
  <si>
    <t>PANCOCOOFO</t>
  </si>
  <si>
    <t>PANIER COCOONING FO</t>
  </si>
  <si>
    <t>BOI24FLSAVANSEROUGE</t>
  </si>
  <si>
    <t>BOITE FLEURS DE SAVON AVEC ANSE ROUGE/ROSE</t>
  </si>
  <si>
    <t>BAC DOUCHE FLEUR D'ORANGER</t>
  </si>
  <si>
    <t>PANFLORNIL</t>
  </si>
  <si>
    <t>PANIER FLEUR D'OR NIL</t>
  </si>
  <si>
    <t>PANFLORFO</t>
  </si>
  <si>
    <t>PANIER FLEUR D'OR FO</t>
  </si>
  <si>
    <t>BACCCJS</t>
  </si>
  <si>
    <t>BAC CORPS ET CHEVEUX JASMIN</t>
  </si>
  <si>
    <t>BACCCRS</t>
  </si>
  <si>
    <t>BAC CORPS ET CHEVEUX ROSE</t>
  </si>
  <si>
    <t>PANPLAICAGKAR</t>
  </si>
  <si>
    <t>PANIER PLAISIR EN CAGE KARITE</t>
  </si>
  <si>
    <t>PANPLAICAGRS</t>
  </si>
  <si>
    <t>PANIER PLAISIR EN CAGE ROSE</t>
  </si>
  <si>
    <t>PANPLAICAGNIL</t>
  </si>
  <si>
    <t>PANIER PLAISIR EN CAGE NIL</t>
  </si>
  <si>
    <t>20BOIBULBLARG</t>
  </si>
  <si>
    <t>BOITE BULLES BLEU ARGENT VIDE</t>
  </si>
  <si>
    <t>20BOIBULORMAR</t>
  </si>
  <si>
    <t>BOITE BULLES ORANGE MARRON VIDE</t>
  </si>
  <si>
    <t>20BOIBULRSVIO</t>
  </si>
  <si>
    <t>BOITE BULLES ROSE VIOLET VIDE</t>
  </si>
  <si>
    <t>20BOIBULRGEOR</t>
  </si>
  <si>
    <t>BOITE BULLES ROUGE ET OR VIDE</t>
  </si>
  <si>
    <t>PANENVCHNCHB</t>
  </si>
  <si>
    <t>PANIER ENVIE CHOCOLAT NOIR ET BLANC</t>
  </si>
  <si>
    <t>PANENVBARCAR</t>
  </si>
  <si>
    <t>PANIER ENVIE BARBE A PAPA ET CARAMEL</t>
  </si>
  <si>
    <t>ASSLIMFRAMMUR</t>
  </si>
  <si>
    <t>ASSIETTE LIMONADE FRAMBOISE MURE</t>
  </si>
  <si>
    <t>ASSLIMPOMANA</t>
  </si>
  <si>
    <t>ASSIETTE LIMONADE POMME ANANAS</t>
  </si>
  <si>
    <t>PANEVAIRI</t>
  </si>
  <si>
    <t>PANIER EVASION IRIS DU NIL</t>
  </si>
  <si>
    <t>PANFETFRMUR</t>
  </si>
  <si>
    <t>PANIER FETE DES FRUITS MURE</t>
  </si>
  <si>
    <t>PANCOSNIL</t>
  </si>
  <si>
    <t>PANIER COSY NIL</t>
  </si>
  <si>
    <t>PANCOEURMERNIL</t>
  </si>
  <si>
    <t>PANIER COEUR MERVEILLEUX NIL</t>
  </si>
  <si>
    <t>CAGAMOUFLFO</t>
  </si>
  <si>
    <t>CAGE AMOUR FLEURI FO</t>
  </si>
  <si>
    <t>CAGAMOUFLNIL</t>
  </si>
  <si>
    <t>CAGE AMOUR FLEURI NIL</t>
  </si>
  <si>
    <t>CAGAMOUFLKAR</t>
  </si>
  <si>
    <t>CAGE AMOUR FLEURI KARITE</t>
  </si>
  <si>
    <t>PANEXTRS</t>
  </si>
  <si>
    <t>PANIER EXTASE ROSE</t>
  </si>
  <si>
    <t>PANBAMSUCFRBIS</t>
  </si>
  <si>
    <t>PANIER BAMBOU SUCRE FRAISE BISCUIT</t>
  </si>
  <si>
    <t>PANBAMSUCCHNCHB</t>
  </si>
  <si>
    <t>PANIER BAMBOU SUCRE CHOCOLAT NOIR ET BLANC</t>
  </si>
  <si>
    <t>PANBAMSUCBARCAR</t>
  </si>
  <si>
    <t>PANIER BAMBOU SUCRE BARBE A PAPA ET CARAMEL</t>
  </si>
  <si>
    <t>PANEXTKAR</t>
  </si>
  <si>
    <t>PANIER EXTASE KARITE</t>
  </si>
  <si>
    <t>PANPINUPPOI</t>
  </si>
  <si>
    <t>PANIER PIN UP POIRE</t>
  </si>
  <si>
    <t>PANFEENIL</t>
  </si>
  <si>
    <t>PANIER FEERIQUE NIL</t>
  </si>
  <si>
    <t>ASSLANNIL</t>
  </si>
  <si>
    <t>ASSIETTE LANTERNE NIL</t>
  </si>
  <si>
    <t>PANLUMSOIRS</t>
  </si>
  <si>
    <t>PANIER LUMIERE DU SOIR ROSE</t>
  </si>
  <si>
    <t>IBAINLV</t>
  </si>
  <si>
    <t>BAIN LAVANDE</t>
  </si>
  <si>
    <t>PANELERS</t>
  </si>
  <si>
    <t>PANIER ELEGANCE ROSE</t>
  </si>
  <si>
    <t>PANELEFO</t>
  </si>
  <si>
    <t>PANIER ELEGANCE FO</t>
  </si>
  <si>
    <t>PANELEKAR</t>
  </si>
  <si>
    <t>PANIER ELEGANCE KARITE</t>
  </si>
  <si>
    <t>PANELENIL</t>
  </si>
  <si>
    <t>PANIER ELEGANCE NIL</t>
  </si>
  <si>
    <t>SEAUHAL</t>
  </si>
  <si>
    <t>SEAU HALTE EN ORIENT</t>
  </si>
  <si>
    <t>PANMAGPOM</t>
  </si>
  <si>
    <t>PANIER MAGIC POMME</t>
  </si>
  <si>
    <t>PANMAGFRAM</t>
  </si>
  <si>
    <t>PANIER MAGIC FRAMBOISE</t>
  </si>
  <si>
    <t>PANPINUPGRE</t>
  </si>
  <si>
    <t>PANIER PIN UP GRENADE</t>
  </si>
  <si>
    <t>PANPINUPMUR</t>
  </si>
  <si>
    <t>PANIER PIN UP MURE</t>
  </si>
  <si>
    <t>PANPINUPPOM</t>
  </si>
  <si>
    <t>PANIER PIN UP POMME</t>
  </si>
  <si>
    <t>PANPINUPFRAM</t>
  </si>
  <si>
    <t>PANIER PIN UP FRAMBOISE</t>
  </si>
  <si>
    <t>ASSDELFO</t>
  </si>
  <si>
    <t>ASSIETTE DELICATE FO</t>
  </si>
  <si>
    <t>PANCOEURMERFO</t>
  </si>
  <si>
    <t>PANIER COEUR MERVEILLEUX FO</t>
  </si>
  <si>
    <t>PANIMMNIL</t>
  </si>
  <si>
    <t>PANIER IMMERSION NIL</t>
  </si>
  <si>
    <t>PANPARAILFO</t>
  </si>
  <si>
    <t>PANIER PARFUM D'AILLEURS FO</t>
  </si>
  <si>
    <t>PANPARAILIRI</t>
  </si>
  <si>
    <t>PANIER PARFUM D'AILLEURS IRIS DU NIL</t>
  </si>
  <si>
    <t>PANPLAICAGFO</t>
  </si>
  <si>
    <t>PANIER PLAISIR EN CAGE FO</t>
  </si>
  <si>
    <t>PANFRUITPOM</t>
  </si>
  <si>
    <t>PANIERE FRUITEE POMME</t>
  </si>
  <si>
    <t xml:space="preserve">ASSIETE LIMONADE FRUITEE </t>
  </si>
  <si>
    <t>36/24</t>
  </si>
  <si>
    <t>23/19</t>
  </si>
  <si>
    <t>36/34</t>
  </si>
  <si>
    <t>8/6</t>
  </si>
  <si>
    <t>96/90</t>
  </si>
  <si>
    <t>9/1</t>
  </si>
  <si>
    <t>BACDOUBLEFRUITEPOMPECH</t>
  </si>
  <si>
    <t>BAC DOUBLE FRUITE POMME PECHE</t>
  </si>
  <si>
    <t>BACDOUBLEFRUITEMURANA</t>
  </si>
  <si>
    <t>BAC DOUBLE FRUITE MURE ANANAS</t>
  </si>
  <si>
    <t>BACDOUCHEJASMIN</t>
  </si>
  <si>
    <t>BAC DOUCHE JASMIN</t>
  </si>
  <si>
    <t>PANMAIAPONTETJS</t>
  </si>
  <si>
    <t>PANIER MAIA PONTET JASMIN</t>
  </si>
  <si>
    <t>BACCCFO</t>
  </si>
  <si>
    <t>BAC CORPS ET CHEVEUX FO</t>
  </si>
  <si>
    <t>0 EN STOCK</t>
  </si>
  <si>
    <t>PANBAINANSEGRE</t>
  </si>
  <si>
    <t>PANIER BAIN ANSE GRENADE</t>
  </si>
  <si>
    <t>PANBAINANSEAGR</t>
  </si>
  <si>
    <t>PANIER BAIN ANSE AGRUMES</t>
  </si>
  <si>
    <t>BACPOM</t>
  </si>
  <si>
    <t>BAC DOUCHE POMME</t>
  </si>
  <si>
    <t>BACANA</t>
  </si>
  <si>
    <t>BAC DOUCHE ANANAS</t>
  </si>
  <si>
    <t>PANFRAKAR</t>
  </si>
  <si>
    <t>PANIER FRAICHEUR KARITE</t>
  </si>
  <si>
    <t>PANDESSECPINACHO</t>
  </si>
  <si>
    <t>PANIER DESIR SECRET PINA COLADA ET CHOCOLAT</t>
  </si>
  <si>
    <t>PANFEEFO</t>
  </si>
  <si>
    <t>PANIER FEERIQUE FO</t>
  </si>
  <si>
    <t>PANCHAUHYDKAR</t>
  </si>
  <si>
    <t>PANIER CHAUSSETTES HYDRATANTES &amp;CO KARITE</t>
  </si>
  <si>
    <t>PANCHAUHYDFO</t>
  </si>
  <si>
    <t>PANIER CHAUSSETTES HYDRATANTES &amp;CO FO</t>
  </si>
  <si>
    <t>PANCHAUHYDRS</t>
  </si>
  <si>
    <t>PANIER CHAUSSETTES HYDRATANTES &amp;CO ROSE</t>
  </si>
  <si>
    <t>CAGALEP</t>
  </si>
  <si>
    <t>CAGETTE ALEP SOUS LA DOUCHE</t>
  </si>
  <si>
    <t>PANCOCOORS</t>
  </si>
  <si>
    <t>PANIER COCOONING ROSE</t>
  </si>
  <si>
    <t>BACDOUCHETHEVERT</t>
  </si>
  <si>
    <t>BAC DOUCHE THE VERT</t>
  </si>
  <si>
    <t>CAGPROV2012LV</t>
  </si>
  <si>
    <t>CAGETTE PROVENCE 2012 LAVANDE</t>
  </si>
  <si>
    <t>CAGSDBRS</t>
  </si>
  <si>
    <t>CAGETTE DANS MA SALLE DE BAIN ROSE</t>
  </si>
  <si>
    <t>PANLIMOCROQBARCAR</t>
  </si>
  <si>
    <t>PANIER LIMONADE A CROQUER BARBE A PAPA &amp; CARAMEL</t>
  </si>
  <si>
    <t>PANLIMOCROQFRBIS</t>
  </si>
  <si>
    <t>PANIER LIMONADE A CROQUER FRAISE BISCUIT</t>
  </si>
  <si>
    <t>PANLIMOCROQCHNB</t>
  </si>
  <si>
    <t>PANIER LIMONADE A CROQUER CHOCOLAT NOIR &amp; BLANC</t>
  </si>
  <si>
    <t>BACPOIGOURFR</t>
  </si>
  <si>
    <t>BAC POISSON GOURMAND FRAISE</t>
  </si>
  <si>
    <t>BACPOIGOURCH</t>
  </si>
  <si>
    <t>BAC POISSON GOURMAND CHOCOLAT</t>
  </si>
  <si>
    <t>PANDCHFESNIL</t>
  </si>
  <si>
    <t>PANIER DOUCHE FESTIVE NIL</t>
  </si>
  <si>
    <t>DRAPEAUSENTEURFR</t>
  </si>
  <si>
    <t>DRAPEAU SENTEUR FRANCE</t>
  </si>
  <si>
    <t>20VALVIDE</t>
  </si>
  <si>
    <t>VALISETTE CARTON VIDE</t>
  </si>
  <si>
    <t>BAIBAIN</t>
  </si>
  <si>
    <t>BAIGNOIRE BAIN</t>
  </si>
  <si>
    <t>PANCHAOEUFS</t>
  </si>
  <si>
    <t>PANIER CHASSE AUX OEUFS</t>
  </si>
  <si>
    <t>PANPECHCHO</t>
  </si>
  <si>
    <t>PANIER PECHE AUX CHOCOLATS</t>
  </si>
  <si>
    <t>20BOIOEUF</t>
  </si>
  <si>
    <t>BOITE OEUF VIDE</t>
  </si>
  <si>
    <t>PUICHOCOLAT</t>
  </si>
  <si>
    <t>PUITS CHOCOLAT</t>
  </si>
  <si>
    <t>PUITS FRAISE</t>
  </si>
  <si>
    <t>PUITS BARBE A PAPA</t>
  </si>
  <si>
    <t>20BAIRS</t>
  </si>
  <si>
    <t>BAIGNOIRE ROSE TRANSPARENTE VIDE</t>
  </si>
  <si>
    <t>20SEAUVIDE</t>
  </si>
  <si>
    <t>SEAU VIDE BOIS</t>
  </si>
  <si>
    <t>20PANVIDEOSIER</t>
  </si>
  <si>
    <t>PANIER VIDE OSIER</t>
  </si>
  <si>
    <t>PANETAFRAMMUR</t>
  </si>
  <si>
    <t>PANIER ETAGERE FRAMBOISE MURE</t>
  </si>
  <si>
    <t>PANETAAGRGRE</t>
  </si>
  <si>
    <t>PANIER ETAGERE AGRUMES GRENADE</t>
  </si>
  <si>
    <t>PANETAPOMANA</t>
  </si>
  <si>
    <t>PANIER ETAGERE POMME ANANAS</t>
  </si>
  <si>
    <t>PANETATVRS</t>
  </si>
  <si>
    <t>PANIER ETAGERE THE VERT ROSE</t>
  </si>
  <si>
    <t>PANENVFRBIS</t>
  </si>
  <si>
    <t>PANIER ENVIE FRAISE ET BISCUIT</t>
  </si>
  <si>
    <t>PANIER FRUITE POMME / ANANAS</t>
  </si>
  <si>
    <t>PANIER FRUITE AGRUMES / GRENADE</t>
  </si>
  <si>
    <t>PANMAIAORIENTROSE</t>
  </si>
  <si>
    <t>PANIER MAIA ORIENT ROSE</t>
  </si>
  <si>
    <t>PANKITPREPARATION</t>
  </si>
  <si>
    <t>KIT PREPARATION PANIER</t>
  </si>
  <si>
    <t>PALETTE N°113</t>
  </si>
  <si>
    <t>PALETTE N°114</t>
  </si>
  <si>
    <t>PALETTE N°115</t>
  </si>
  <si>
    <t>PALETTE N°116</t>
  </si>
  <si>
    <t>PALETTE N°117</t>
  </si>
  <si>
    <t>PALETTE N°118</t>
  </si>
  <si>
    <t>PALETTE N°119</t>
  </si>
  <si>
    <t>PALETTE N°120</t>
  </si>
  <si>
    <t>PALETTE N°121</t>
  </si>
  <si>
    <t>Pas envoyée chez AEL Présente dans stock DMP ?</t>
  </si>
  <si>
    <t>PALETTE N°110</t>
  </si>
  <si>
    <t>PALETTE N°112</t>
  </si>
  <si>
    <t>PALETTE N°101</t>
  </si>
  <si>
    <t>PALETTE N°102</t>
  </si>
  <si>
    <t>6/5</t>
  </si>
  <si>
    <t>40/26</t>
  </si>
  <si>
    <t>12/4</t>
  </si>
  <si>
    <t>6/2</t>
  </si>
  <si>
    <t>3/1</t>
  </si>
  <si>
    <t>9/2</t>
  </si>
  <si>
    <t>25/15</t>
  </si>
  <si>
    <t>86/39</t>
  </si>
  <si>
    <t>12/6</t>
  </si>
  <si>
    <t>114/111</t>
  </si>
  <si>
    <t>40/10</t>
  </si>
  <si>
    <t>CZ01FL150PL01</t>
  </si>
  <si>
    <t xml:space="preserve">ELANCIA 150 ML </t>
  </si>
  <si>
    <t>CEP</t>
  </si>
  <si>
    <t>CZ01FL150PL02</t>
  </si>
  <si>
    <t>CZ01FL150PL03</t>
  </si>
  <si>
    <t>CZ01FL150PL04</t>
  </si>
  <si>
    <t>REDUCTEUR D18TR4</t>
  </si>
  <si>
    <t>CAPOT ELANCIA</t>
  </si>
  <si>
    <t>PANPOUPON</t>
  </si>
  <si>
    <t>PANIER POULE PONDEUSE</t>
  </si>
  <si>
    <t>BACPOIGOURBAR</t>
  </si>
  <si>
    <t>BAC POISSON GOURMAND BARBE A PAPA</t>
  </si>
  <si>
    <t>BACMACHRS</t>
  </si>
  <si>
    <t>BAC MA CHERIE ROSE</t>
  </si>
  <si>
    <t>PANCHAUHYDNIL</t>
  </si>
  <si>
    <t>PANIER CHAUSSETTES HYDRATANTES &amp;CO NIL</t>
  </si>
  <si>
    <t>ASSBAIFLFO</t>
  </si>
  <si>
    <t>ASSIETTE BAIN FLEURI FO</t>
  </si>
  <si>
    <t>ASSBAIFLNIL</t>
  </si>
  <si>
    <t>ASSIETTE BAIN FLEURI NIL</t>
  </si>
  <si>
    <t>ASSBAIFLRS</t>
  </si>
  <si>
    <t>ASSIETTE BAIN FLEURI ROSE</t>
  </si>
  <si>
    <t>PLALITPETKAR</t>
  </si>
  <si>
    <t>PLATEAU LIT DE PETALES KARITE</t>
  </si>
  <si>
    <t>PLALITPETRS</t>
  </si>
  <si>
    <t>PLATEAU LIT DE PETALES ROSE</t>
  </si>
  <si>
    <t>MASQUES COREENS</t>
  </si>
  <si>
    <t>TROUSSE VIDE</t>
  </si>
  <si>
    <t>20COUSVELOURS</t>
  </si>
  <si>
    <t>COUSSIN COEUR EN VELOURS PORTE PHOTO</t>
  </si>
  <si>
    <t>20ASSPLJJAARG</t>
  </si>
  <si>
    <t>ASSIETTE PLASTIQUE JJA ARGENTEE</t>
  </si>
  <si>
    <t>20SACVIDECRAFT</t>
  </si>
  <si>
    <t>SAC VIDE CRAFT</t>
  </si>
  <si>
    <t>PANMARSOL1ABR</t>
  </si>
  <si>
    <t>PANIER MARCHE SOLEIL 1 ABRICOT</t>
  </si>
  <si>
    <t>BAC DOUCHE KARITE COTON</t>
  </si>
  <si>
    <t>PANVOYAGEENPROVENCELAVANDE</t>
  </si>
  <si>
    <t>PANIER VOYAGE EN PROVENCE LAVANDE</t>
  </si>
  <si>
    <t>PANVOYAGEENPROVENCEAMANDE</t>
  </si>
  <si>
    <t>PANIER VOYAGE EN PROVENCE AMANDE</t>
  </si>
  <si>
    <t>PANMARMAIAFO</t>
  </si>
  <si>
    <t>PANIER MARCHE MAIA FO</t>
  </si>
  <si>
    <t>PANMARMAIARS</t>
  </si>
  <si>
    <t>PANIER MARCHE MAIA ROSE</t>
  </si>
  <si>
    <t>BACHAM</t>
  </si>
  <si>
    <t>BAC HAMMAM SAUNA</t>
  </si>
  <si>
    <t>BACPROVVER</t>
  </si>
  <si>
    <t>BAC PROVENCE VERVEINE</t>
  </si>
  <si>
    <t>CAGDETNIL</t>
  </si>
  <si>
    <t>CAGETTE DETOUR DU NIL PAPYRUS</t>
  </si>
  <si>
    <t>CAGDETNILABR</t>
  </si>
  <si>
    <t>CAGETTE DETOUR DU NIL ABRICOT</t>
  </si>
  <si>
    <t>20ASSVIDEARGBAMBOU</t>
  </si>
  <si>
    <t>ASSIETTE VIDE COLORIS ARGENT D20X3CM</t>
  </si>
  <si>
    <t>20PANVIDEF171P</t>
  </si>
  <si>
    <t>PANIER VIDE F171P PETIT MARCHE</t>
  </si>
  <si>
    <t>20PLAOR</t>
  </si>
  <si>
    <t>PLATEAU ACRYLIQUE DORE VIDE</t>
  </si>
  <si>
    <t xml:space="preserve">VIEUX MEUBLE 0,80 X0,37 X2,03 MARRON CLAIR </t>
  </si>
  <si>
    <t>18SAVONCOEURBL</t>
  </si>
  <si>
    <t>SAVON COEUR BLANC 100G</t>
  </si>
  <si>
    <t>18SAVONCOEURORAN</t>
  </si>
  <si>
    <t>SAVON COEUR ORANGE 100G</t>
  </si>
  <si>
    <t>VIEUX MEUBLE 1,33 X0,37 X2,03 MARRON FONCE</t>
  </si>
  <si>
    <t>PALETTE BOITES PFA 2015 NON MONTEES ROUMANIE N°4</t>
  </si>
  <si>
    <t>PALETTE BOITES PFA 2015 NON MONTEES ROUMANIE N°5</t>
  </si>
  <si>
    <t>18SAVONCOEURRGE</t>
  </si>
  <si>
    <t>SAVON COEUR ROUGE 100G</t>
  </si>
  <si>
    <t>PALETTE BOITES PFA 2015 NON MONTEES ROUMANIE N°1</t>
  </si>
  <si>
    <t>PALETTE BOITES PFA 2015 NON MONTEES ROUMANIE N°2</t>
  </si>
  <si>
    <t xml:space="preserve">VIEUX MEUBLE 1,00 X0,45 X 1,65 MARRON CLAIR </t>
  </si>
  <si>
    <t>VIEUX MEUBLE 1,00 X0,45 X2,03 MARRON FONCE</t>
  </si>
  <si>
    <t xml:space="preserve">VIEUX MEUBLE 1,00 X0,45 X2,25 MARRON CLAIR </t>
  </si>
  <si>
    <t>MEUBLE SAVON MARSEILLE</t>
  </si>
  <si>
    <t xml:space="preserve">VIEUX MEUBLE 1,20 X0,50 X2,03 MARRON CLAIR </t>
  </si>
  <si>
    <t>VIEUX MEUBLE 1,00 X0,45 X1,50 MARRON FONCE SANS SOCLE</t>
  </si>
  <si>
    <t>PALETTE N°122</t>
  </si>
  <si>
    <t>PALETTE N°123</t>
  </si>
  <si>
    <t>PALETTE N°124</t>
  </si>
  <si>
    <t>PALETTE N°125</t>
  </si>
  <si>
    <t>PALETTE N°126</t>
  </si>
  <si>
    <t>PALETTE N°127</t>
  </si>
  <si>
    <t>PALETTE N°128</t>
  </si>
  <si>
    <t>PALETTE N°132</t>
  </si>
  <si>
    <t>PALETTE N°133</t>
  </si>
  <si>
    <t>PALETTE N°134</t>
  </si>
  <si>
    <t>19/12</t>
  </si>
  <si>
    <t>20BOX4BOUL</t>
  </si>
  <si>
    <t>20BROFDD</t>
  </si>
  <si>
    <t>20FDD</t>
  </si>
  <si>
    <t>20GANMICRO</t>
  </si>
  <si>
    <t>21GEL100</t>
  </si>
  <si>
    <t>21GEL300</t>
  </si>
  <si>
    <t>Code article</t>
  </si>
  <si>
    <t>Prix Unit.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</si>
</sst>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4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0" fillId="0" borderId="0"/>
    <xf numFmtId="0" fontId="10" fillId="0" borderId="0"/>
    <xf numFmtId="0" fontId="10" fillId="0" borderId="0"/>
  </cellStyleXfs>
  <cellXfs count="108">
    <xf numFmtId="0" fontId="0" fillId="0" borderId="0" xfId="0"/>
    <xf numFmtId="0" fontId="4" fillId="0" borderId="13" xfId="0" applyFont="1" applyBorder="1" applyAlignment="1">
      <alignment horizontal="center" vertical="center" wrapText="1"/>
    </xf>
    <xf numFmtId="0" fontId="0" fillId="0" borderId="1" xfId="0" applyBorder="1"/>
    <xf numFmtId="0" fontId="0" fillId="0" borderId="0" xfId="0" applyFill="1" applyBorder="1"/>
    <xf numFmtId="0" fontId="0" fillId="0" borderId="1" xfId="0" applyFill="1" applyBorder="1"/>
    <xf numFmtId="0" fontId="0" fillId="0" borderId="0" xfId="0" applyBorder="1"/>
    <xf numFmtId="0" fontId="2" fillId="0" borderId="1" xfId="0" applyFont="1" applyBorder="1"/>
    <xf numFmtId="0" fontId="0" fillId="0" borderId="2" xfId="0" applyBorder="1"/>
    <xf numFmtId="0" fontId="0" fillId="3" borderId="0" xfId="0" applyFill="1"/>
    <xf numFmtId="0" fontId="0" fillId="3" borderId="1" xfId="0" applyFill="1" applyBorder="1"/>
    <xf numFmtId="0" fontId="0" fillId="0" borderId="5" xfId="0" applyBorder="1"/>
    <xf numFmtId="0" fontId="0" fillId="4" borderId="1" xfId="0" applyFill="1" applyBorder="1"/>
    <xf numFmtId="0" fontId="7" fillId="0" borderId="0" xfId="0" applyFont="1"/>
    <xf numFmtId="0" fontId="0" fillId="2" borderId="1" xfId="0" applyFill="1" applyBorder="1"/>
    <xf numFmtId="0" fontId="2" fillId="3" borderId="1" xfId="0" applyFont="1" applyFill="1" applyBorder="1"/>
    <xf numFmtId="0" fontId="2" fillId="4" borderId="1" xfId="0" applyFont="1" applyFill="1" applyBorder="1"/>
    <xf numFmtId="0" fontId="8" fillId="0" borderId="1" xfId="0" applyFont="1" applyBorder="1" applyAlignment="1">
      <alignment horizontal="center"/>
    </xf>
    <xf numFmtId="0" fontId="7" fillId="0" borderId="0" xfId="0" applyFont="1" applyBorder="1" applyAlignment="1"/>
    <xf numFmtId="0" fontId="0" fillId="0" borderId="7" xfId="0" applyBorder="1"/>
    <xf numFmtId="0" fontId="2" fillId="0" borderId="2" xfId="0" applyFont="1" applyBorder="1" applyAlignment="1">
      <alignment horizontal="center" vertical="center"/>
    </xf>
    <xf numFmtId="0" fontId="2" fillId="0" borderId="2" xfId="0" applyFont="1" applyBorder="1"/>
    <xf numFmtId="0" fontId="0" fillId="0" borderId="9" xfId="0" applyBorder="1"/>
    <xf numFmtId="0" fontId="0" fillId="0" borderId="1" xfId="0" applyBorder="1" applyAlignment="1">
      <alignment horizontal="center"/>
    </xf>
    <xf numFmtId="0" fontId="0" fillId="5" borderId="1" xfId="0" applyFill="1" applyBorder="1"/>
    <xf numFmtId="0" fontId="8" fillId="0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4" fillId="0" borderId="0" xfId="0" applyFont="1" applyAlignment="1">
      <alignment vertical="center" wrapText="1"/>
    </xf>
    <xf numFmtId="0" fontId="6" fillId="0" borderId="9" xfId="0" applyFont="1" applyBorder="1"/>
    <xf numFmtId="0" fontId="0" fillId="0" borderId="8" xfId="0" applyBorder="1"/>
    <xf numFmtId="0" fontId="6" fillId="0" borderId="0" xfId="0" applyFont="1" applyBorder="1"/>
    <xf numFmtId="0" fontId="0" fillId="0" borderId="14" xfId="0" applyBorder="1"/>
    <xf numFmtId="0" fontId="6" fillId="0" borderId="15" xfId="0" applyFont="1" applyBorder="1"/>
    <xf numFmtId="0" fontId="6" fillId="0" borderId="6" xfId="0" applyFont="1" applyBorder="1"/>
    <xf numFmtId="0" fontId="4" fillId="0" borderId="7" xfId="0" applyFont="1" applyBorder="1" applyAlignment="1">
      <alignment vertical="center" wrapText="1"/>
    </xf>
    <xf numFmtId="0" fontId="7" fillId="0" borderId="1" xfId="0" applyFont="1" applyBorder="1" applyAlignment="1"/>
    <xf numFmtId="0" fontId="6" fillId="0" borderId="1" xfId="0" applyFont="1" applyBorder="1"/>
    <xf numFmtId="49" fontId="0" fillId="2" borderId="1" xfId="0" applyNumberFormat="1" applyFill="1" applyBorder="1" applyAlignment="1">
      <alignment horizontal="center"/>
    </xf>
    <xf numFmtId="49" fontId="9" fillId="2" borderId="1" xfId="0" applyNumberFormat="1" applyFont="1" applyFill="1" applyBorder="1"/>
    <xf numFmtId="49" fontId="0" fillId="2" borderId="1" xfId="0" applyNumberFormat="1" applyFill="1" applyBorder="1"/>
    <xf numFmtId="0" fontId="4" fillId="0" borderId="1" xfId="0" applyFont="1" applyBorder="1" applyAlignment="1">
      <alignment vertical="center" wrapText="1"/>
    </xf>
    <xf numFmtId="0" fontId="0" fillId="0" borderId="0" xfId="0" applyFill="1"/>
    <xf numFmtId="0" fontId="0" fillId="6" borderId="1" xfId="0" applyFill="1" applyBorder="1"/>
    <xf numFmtId="49" fontId="4" fillId="2" borderId="1" xfId="0" applyNumberFormat="1" applyFont="1" applyFill="1" applyBorder="1" applyAlignment="1">
      <alignment horizontal="center"/>
    </xf>
    <xf numFmtId="0" fontId="0" fillId="0" borderId="6" xfId="0" applyBorder="1"/>
    <xf numFmtId="0" fontId="2" fillId="0" borderId="4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0" fillId="2" borderId="1" xfId="0" applyFill="1" applyBorder="1" applyAlignment="1">
      <alignment horizontal="center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6" fillId="0" borderId="24" xfId="0" applyFont="1" applyBorder="1"/>
    <xf numFmtId="0" fontId="0" fillId="0" borderId="26" xfId="0" applyBorder="1"/>
    <xf numFmtId="0" fontId="0" fillId="0" borderId="27" xfId="0" applyBorder="1"/>
    <xf numFmtId="3" fontId="10" fillId="0" borderId="0" xfId="2" applyNumberFormat="1" applyAlignment="1">
      <alignment horizontal="center" vertical="center"/>
    </xf>
    <xf numFmtId="3" fontId="10" fillId="0" borderId="0" xfId="3" applyNumberFormat="1" applyAlignment="1">
      <alignment horizontal="center" vertical="center"/>
    </xf>
    <xf numFmtId="0" fontId="0" fillId="6" borderId="26" xfId="0" applyFill="1" applyBorder="1"/>
    <xf numFmtId="0" fontId="6" fillId="7" borderId="0" xfId="0" applyFont="1" applyFill="1"/>
    <xf numFmtId="0" fontId="6" fillId="7" borderId="10" xfId="0" applyFont="1" applyFill="1" applyBorder="1"/>
    <xf numFmtId="0" fontId="0" fillId="5" borderId="21" xfId="0" applyFill="1" applyBorder="1"/>
    <xf numFmtId="0" fontId="0" fillId="5" borderId="26" xfId="0" applyFill="1" applyBorder="1"/>
    <xf numFmtId="0" fontId="0" fillId="2" borderId="21" xfId="0" applyFill="1" applyBorder="1" applyAlignment="1">
      <alignment horizontal="center"/>
    </xf>
    <xf numFmtId="49" fontId="0" fillId="5" borderId="1" xfId="0" applyNumberFormat="1" applyFill="1" applyBorder="1" applyAlignment="1">
      <alignment horizontal="center"/>
    </xf>
    <xf numFmtId="0" fontId="0" fillId="8" borderId="1" xfId="0" applyFill="1" applyBorder="1"/>
    <xf numFmtId="0" fontId="7" fillId="0" borderId="1" xfId="0" applyFont="1" applyBorder="1"/>
    <xf numFmtId="3" fontId="10" fillId="3" borderId="0" xfId="3" applyNumberFormat="1" applyFill="1" applyAlignment="1">
      <alignment horizontal="center" vertical="center"/>
    </xf>
    <xf numFmtId="3" fontId="12" fillId="3" borderId="0" xfId="3" applyNumberFormat="1" applyFont="1" applyFill="1" applyAlignment="1">
      <alignment horizontal="center" vertical="center"/>
    </xf>
    <xf numFmtId="3" fontId="13" fillId="0" borderId="1" xfId="3" applyNumberFormat="1" applyFont="1" applyBorder="1" applyAlignment="1">
      <alignment horizontal="center" vertical="center"/>
    </xf>
    <xf numFmtId="3" fontId="13" fillId="0" borderId="0" xfId="3" applyNumberFormat="1" applyFont="1" applyFill="1" applyAlignment="1">
      <alignment horizontal="center" vertical="center"/>
    </xf>
    <xf numFmtId="0" fontId="0" fillId="0" borderId="0" xfId="1" applyNumberFormat="1" applyFont="1" applyFill="1" applyBorder="1" applyAlignment="1" applyProtection="1">
      <alignment horizontal="left" vertical="center" readingOrder="1"/>
    </xf>
    <xf numFmtId="0" fontId="0" fillId="0" borderId="0" xfId="1" applyNumberFormat="1" applyFont="1" applyFill="1" applyBorder="1" applyAlignment="1" applyProtection="1">
      <alignment horizontal="center" vertical="center" readingOrder="1"/>
    </xf>
    <xf numFmtId="164" fontId="0" fillId="0" borderId="0" xfId="1" applyNumberFormat="1" applyFont="1" applyFill="1" applyBorder="1" applyAlignment="1" applyProtection="1">
      <alignment horizontal="right" vertical="center" readingOrder="1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1" xfId="0" applyBorder="1" applyAlignment="1">
      <alignment horizontal="center" vertical="center"/>
    </xf>
    <xf numFmtId="0" fontId="4" fillId="0" borderId="12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18" xfId="0" applyFont="1" applyFill="1" applyBorder="1" applyAlignment="1">
      <alignment horizontal="center" vertical="center" wrapText="1"/>
    </xf>
    <xf numFmtId="3" fontId="11" fillId="0" borderId="20" xfId="2" applyNumberFormat="1" applyFont="1" applyBorder="1" applyAlignment="1">
      <alignment horizontal="center" vertical="center"/>
    </xf>
    <xf numFmtId="3" fontId="11" fillId="0" borderId="23" xfId="2" applyNumberFormat="1" applyFont="1" applyBorder="1" applyAlignment="1">
      <alignment horizontal="center" vertical="center"/>
    </xf>
    <xf numFmtId="3" fontId="11" fillId="0" borderId="25" xfId="2" applyNumberFormat="1" applyFont="1" applyBorder="1" applyAlignment="1">
      <alignment horizontal="center" vertical="center"/>
    </xf>
    <xf numFmtId="3" fontId="11" fillId="0" borderId="28" xfId="2" applyNumberFormat="1" applyFont="1" applyBorder="1" applyAlignment="1">
      <alignment horizontal="center" vertical="center"/>
    </xf>
    <xf numFmtId="3" fontId="11" fillId="0" borderId="29" xfId="2" applyNumberFormat="1" applyFont="1" applyBorder="1" applyAlignment="1">
      <alignment horizontal="center" vertical="center"/>
    </xf>
    <xf numFmtId="3" fontId="11" fillId="0" borderId="30" xfId="2" applyNumberFormat="1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3" fontId="10" fillId="0" borderId="1" xfId="3" applyNumberFormat="1" applyBorder="1" applyAlignment="1">
      <alignment horizontal="center" vertical="center"/>
    </xf>
    <xf numFmtId="3" fontId="11" fillId="0" borderId="20" xfId="3" applyNumberFormat="1" applyFont="1" applyBorder="1" applyAlignment="1">
      <alignment horizontal="center" vertical="center"/>
    </xf>
    <xf numFmtId="3" fontId="11" fillId="0" borderId="23" xfId="3" applyNumberFormat="1" applyFont="1" applyBorder="1" applyAlignment="1">
      <alignment horizontal="center" vertical="center"/>
    </xf>
    <xf numFmtId="3" fontId="11" fillId="0" borderId="25" xfId="3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3" fontId="13" fillId="0" borderId="4" xfId="3" applyNumberFormat="1" applyFont="1" applyBorder="1" applyAlignment="1">
      <alignment horizontal="center" vertical="center"/>
    </xf>
    <xf numFmtId="3" fontId="13" fillId="0" borderId="10" xfId="3" applyNumberFormat="1" applyFont="1" applyBorder="1" applyAlignment="1">
      <alignment horizontal="center" vertical="center"/>
    </xf>
    <xf numFmtId="3" fontId="13" fillId="0" borderId="11" xfId="3" applyNumberFormat="1" applyFont="1" applyBorder="1" applyAlignment="1">
      <alignment horizontal="center" vertical="center"/>
    </xf>
    <xf numFmtId="3" fontId="12" fillId="0" borderId="1" xfId="3" applyNumberFormat="1" applyFont="1" applyBorder="1" applyAlignment="1">
      <alignment horizontal="center" vertical="center"/>
    </xf>
  </cellXfs>
  <cellStyles count="4">
    <cellStyle name="NiveauLigne_4" xfId="1" builtinId="1" iLevel="3"/>
    <cellStyle name="Normal" xfId="0" builtinId="0"/>
    <cellStyle name="Normal 2" xfId="3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73"/>
  <sheetViews>
    <sheetView tabSelected="1" zoomScale="140" zoomScaleNormal="140" workbookViewId="0">
      <pane ySplit="2" topLeftCell="A3" activePane="bottomLeft" state="frozen"/>
      <selection pane="bottomLeft" activeCell="F96" sqref="F96"/>
    </sheetView>
  </sheetViews>
  <sheetFormatPr baseColWidth="10" defaultRowHeight="15" x14ac:dyDescent="0.25"/>
  <cols>
    <col min="1" max="1" width="19" bestFit="1" customWidth="1"/>
    <col min="2" max="2" width="24.5703125" customWidth="1"/>
    <col min="3" max="3" width="45.140625" bestFit="1" customWidth="1"/>
    <col min="5" max="5" width="17.7109375" customWidth="1"/>
    <col min="6" max="6" width="13.85546875" bestFit="1" customWidth="1"/>
    <col min="7" max="7" width="21" customWidth="1"/>
    <col min="8" max="8" width="20.140625" bestFit="1" customWidth="1"/>
  </cols>
  <sheetData>
    <row r="1" spans="1:8" ht="45" customHeight="1" x14ac:dyDescent="0.25">
      <c r="B1" s="85" t="s">
        <v>3</v>
      </c>
      <c r="C1" s="86"/>
      <c r="D1" s="86"/>
      <c r="E1" s="86"/>
      <c r="F1" s="87"/>
      <c r="H1" s="76" t="s">
        <v>148</v>
      </c>
    </row>
    <row r="2" spans="1:8" x14ac:dyDescent="0.25">
      <c r="A2" s="16" t="s">
        <v>233</v>
      </c>
      <c r="B2" s="16" t="s">
        <v>4</v>
      </c>
      <c r="C2" s="16" t="s">
        <v>5</v>
      </c>
      <c r="D2" s="16" t="s">
        <v>6</v>
      </c>
      <c r="E2" s="16" t="s">
        <v>7</v>
      </c>
      <c r="F2" s="16" t="s">
        <v>8</v>
      </c>
      <c r="G2" s="24" t="s">
        <v>302</v>
      </c>
      <c r="H2" s="76"/>
    </row>
    <row r="3" spans="1:8" ht="15" customHeight="1" x14ac:dyDescent="0.25">
      <c r="G3" s="17"/>
    </row>
    <row r="4" spans="1:8" ht="18.75" x14ac:dyDescent="0.3">
      <c r="A4" s="6" t="s">
        <v>0</v>
      </c>
      <c r="B4" s="18" t="s">
        <v>1</v>
      </c>
      <c r="C4" s="2" t="s">
        <v>2</v>
      </c>
      <c r="D4" s="2">
        <v>1800</v>
      </c>
      <c r="E4" s="72" t="str">
        <f>IF(ISERROR(VLOOKUP(B4,Feuil2!$A$2:$B$256,2,FALSE)),"Non référencé",(VLOOKUP(B4,Feuil2!$A$2:$B$256,2,FALSE)))</f>
        <v>Non référencé</v>
      </c>
      <c r="F4" s="2" t="str">
        <f>IF(E4="Non référencé","absence tarif",D4*E4)</f>
        <v>absence tarif</v>
      </c>
      <c r="G4" s="34"/>
      <c r="H4" s="2"/>
    </row>
    <row r="5" spans="1:8" ht="15" customHeight="1" x14ac:dyDescent="0.25">
      <c r="G5" s="17"/>
    </row>
    <row r="6" spans="1:8" ht="18.75" x14ac:dyDescent="0.3">
      <c r="A6" s="6" t="s">
        <v>9</v>
      </c>
      <c r="B6" s="2" t="s">
        <v>1</v>
      </c>
      <c r="C6" s="2" t="s">
        <v>2</v>
      </c>
      <c r="D6" s="2">
        <v>1800</v>
      </c>
      <c r="E6" s="72" t="str">
        <f>IF(ISERROR(VLOOKUP(B6,Feuil2!$A$2:$B$256,2,FALSE)),"Non référencé",(VLOOKUP(B6,Feuil2!$A$2:$B$256,2,FALSE)))</f>
        <v>Non référencé</v>
      </c>
      <c r="F6" s="2" t="str">
        <f>IF(E6="Non référencé","absence tarif",D6*E6)</f>
        <v>absence tarif</v>
      </c>
      <c r="G6" s="34"/>
      <c r="H6" s="2"/>
    </row>
    <row r="7" spans="1:8" ht="15" customHeight="1" x14ac:dyDescent="0.25">
      <c r="G7" s="17"/>
    </row>
    <row r="8" spans="1:8" ht="18.75" x14ac:dyDescent="0.3">
      <c r="A8" s="6" t="s">
        <v>10</v>
      </c>
      <c r="B8" s="4" t="s">
        <v>26</v>
      </c>
      <c r="C8" s="2" t="s">
        <v>25</v>
      </c>
      <c r="D8" s="2">
        <v>1440</v>
      </c>
      <c r="E8" s="72">
        <f>IF(ISERROR(VLOOKUP(B8,Feuil2!$A$2:$B$256,2,FALSE)),"Non référencé",(VLOOKUP(B8,Feuil2!$A$2:$B$256,2,FALSE)))</f>
        <v>0.89019999999999999</v>
      </c>
      <c r="F8" s="2">
        <f>IF(E8="Non référencé","absence tarif",D8*E8)</f>
        <v>1281.8879999999999</v>
      </c>
      <c r="G8" s="34"/>
      <c r="H8" s="2"/>
    </row>
    <row r="9" spans="1:8" ht="15" customHeight="1" x14ac:dyDescent="0.25">
      <c r="G9" s="17"/>
    </row>
    <row r="10" spans="1:8" ht="18.75" x14ac:dyDescent="0.3">
      <c r="A10" s="6" t="s">
        <v>11</v>
      </c>
      <c r="B10" s="2" t="s">
        <v>1</v>
      </c>
      <c r="C10" s="2" t="s">
        <v>2</v>
      </c>
      <c r="D10" s="2">
        <v>1800</v>
      </c>
      <c r="E10" s="72" t="str">
        <f>IF(ISERROR(VLOOKUP(B10,Feuil2!$A$2:$B$256,2,FALSE)),"Non référencé",(VLOOKUP(B10,Feuil2!$A$2:$B$256,2,FALSE)))</f>
        <v>Non référencé</v>
      </c>
      <c r="F10" s="2" t="str">
        <f>IF(E10="Non référencé","absence tarif",D10*E10)</f>
        <v>absence tarif</v>
      </c>
      <c r="G10" s="34"/>
      <c r="H10" s="2"/>
    </row>
    <row r="11" spans="1:8" ht="15" customHeight="1" x14ac:dyDescent="0.25">
      <c r="G11" s="17"/>
    </row>
    <row r="12" spans="1:8" ht="18.75" x14ac:dyDescent="0.3">
      <c r="A12" s="6" t="s">
        <v>12</v>
      </c>
      <c r="B12" s="2" t="s">
        <v>1</v>
      </c>
      <c r="C12" s="2" t="s">
        <v>2</v>
      </c>
      <c r="D12" s="2">
        <v>1800</v>
      </c>
      <c r="E12" s="72" t="str">
        <f>IF(ISERROR(VLOOKUP(B12,Feuil2!$A$2:$B$256,2,FALSE)),"Non référencé",(VLOOKUP(B12,Feuil2!$A$2:$B$256,2,FALSE)))</f>
        <v>Non référencé</v>
      </c>
      <c r="F12" s="2" t="str">
        <f>IF(E12="Non référencé","absence tarif",D12*E12)</f>
        <v>absence tarif</v>
      </c>
      <c r="G12" s="34"/>
      <c r="H12" s="2"/>
    </row>
    <row r="13" spans="1:8" ht="15" customHeight="1" x14ac:dyDescent="0.25">
      <c r="D13" s="3"/>
      <c r="G13" s="17"/>
    </row>
    <row r="14" spans="1:8" ht="18.75" x14ac:dyDescent="0.3">
      <c r="A14" s="6" t="s">
        <v>13</v>
      </c>
      <c r="B14" s="2" t="s">
        <v>1</v>
      </c>
      <c r="C14" s="2" t="s">
        <v>2</v>
      </c>
      <c r="D14" s="2">
        <v>1800</v>
      </c>
      <c r="E14" s="72" t="str">
        <f>IF(ISERROR(VLOOKUP(B14,Feuil2!$A$2:$B$256,2,FALSE)),"Non référencé",(VLOOKUP(B14,Feuil2!$A$2:$B$256,2,FALSE)))</f>
        <v>Non référencé</v>
      </c>
      <c r="F14" s="2" t="str">
        <f>IF(E14="Non référencé","absence tarif",D14*E14)</f>
        <v>absence tarif</v>
      </c>
      <c r="G14" s="34"/>
      <c r="H14" s="2"/>
    </row>
    <row r="15" spans="1:8" ht="15" customHeight="1" x14ac:dyDescent="0.25">
      <c r="G15" s="17"/>
    </row>
    <row r="16" spans="1:8" ht="18.75" x14ac:dyDescent="0.3">
      <c r="A16" s="6" t="s">
        <v>14</v>
      </c>
      <c r="B16" s="2" t="s">
        <v>1</v>
      </c>
      <c r="C16" s="2" t="s">
        <v>2</v>
      </c>
      <c r="D16" s="2">
        <v>1800</v>
      </c>
      <c r="E16" s="72" t="str">
        <f>IF(ISERROR(VLOOKUP(B16,Feuil2!$A$2:$B$256,2,FALSE)),"Non référencé",(VLOOKUP(B16,Feuil2!$A$2:$B$256,2,FALSE)))</f>
        <v>Non référencé</v>
      </c>
      <c r="F16" s="2" t="str">
        <f>IF(E16="Non référencé","absence tarif",D16*E16)</f>
        <v>absence tarif</v>
      </c>
      <c r="G16" s="34"/>
      <c r="H16" s="2"/>
    </row>
    <row r="17" spans="1:8" ht="15.75" x14ac:dyDescent="0.25">
      <c r="G17" s="17"/>
    </row>
    <row r="18" spans="1:8" ht="15" customHeight="1" x14ac:dyDescent="0.3">
      <c r="A18" s="6" t="s">
        <v>15</v>
      </c>
      <c r="B18" s="2" t="s">
        <v>1</v>
      </c>
      <c r="C18" s="2" t="s">
        <v>2</v>
      </c>
      <c r="D18" s="2">
        <v>1800</v>
      </c>
      <c r="E18" s="72" t="str">
        <f>IF(ISERROR(VLOOKUP(B18,Feuil2!$A$2:$B$256,2,FALSE)),"Non référencé",(VLOOKUP(B18,Feuil2!$A$2:$B$256,2,FALSE)))</f>
        <v>Non référencé</v>
      </c>
      <c r="F18" s="2" t="str">
        <f>IF(E18="Non référencé","absence tarif",D18*E18)</f>
        <v>absence tarif</v>
      </c>
      <c r="G18" s="34"/>
      <c r="H18" s="2"/>
    </row>
    <row r="19" spans="1:8" ht="15.75" x14ac:dyDescent="0.25">
      <c r="G19" s="17"/>
    </row>
    <row r="20" spans="1:8" ht="15" customHeight="1" x14ac:dyDescent="0.3">
      <c r="A20" s="6" t="s">
        <v>16</v>
      </c>
      <c r="B20" s="2" t="s">
        <v>21</v>
      </c>
      <c r="C20" s="2" t="s">
        <v>22</v>
      </c>
      <c r="D20" s="2">
        <v>144</v>
      </c>
      <c r="E20" s="72">
        <f>IF(ISERROR(VLOOKUP(B20,Feuil2!$A$2:$B$256,2,FALSE)),"Non référencé",(VLOOKUP(B20,Feuil2!$A$2:$B$256,2,FALSE)))</f>
        <v>1.1894</v>
      </c>
      <c r="F20" s="2">
        <f>IF(E20="Non référencé","absence tarif",D20*E20)</f>
        <v>171.27359999999999</v>
      </c>
      <c r="G20" s="34"/>
      <c r="H20" s="2"/>
    </row>
    <row r="21" spans="1:8" ht="15.75" x14ac:dyDescent="0.25">
      <c r="G21" s="17"/>
    </row>
    <row r="22" spans="1:8" ht="15" customHeight="1" x14ac:dyDescent="0.3">
      <c r="A22" s="6" t="s">
        <v>17</v>
      </c>
      <c r="B22" s="2" t="s">
        <v>23</v>
      </c>
      <c r="C22" s="2" t="s">
        <v>24</v>
      </c>
      <c r="D22" s="2">
        <v>2760</v>
      </c>
      <c r="E22" s="72">
        <f>IF(ISERROR(VLOOKUP(B22,Feuil2!$A$2:$B$256,2,FALSE)),"Non référencé",(VLOOKUP(B22,Feuil2!$A$2:$B$256,2,FALSE)))</f>
        <v>0.92620000000000002</v>
      </c>
      <c r="F22" s="2">
        <f>IF(E22="Non référencé","absence tarif",D22*E22)</f>
        <v>2556.3119999999999</v>
      </c>
      <c r="G22" s="34"/>
      <c r="H22" s="2"/>
    </row>
    <row r="23" spans="1:8" ht="15.75" x14ac:dyDescent="0.25">
      <c r="G23" s="17"/>
    </row>
    <row r="24" spans="1:8" ht="15" customHeight="1" x14ac:dyDescent="0.3">
      <c r="A24" s="6" t="s">
        <v>18</v>
      </c>
      <c r="B24" s="2" t="s">
        <v>27</v>
      </c>
      <c r="C24" s="2" t="s">
        <v>28</v>
      </c>
      <c r="D24" s="2">
        <v>396</v>
      </c>
      <c r="E24" s="72">
        <f>IF(ISERROR(VLOOKUP(B24,Feuil2!$A$2:$B$256,2,FALSE)),"Non référencé",(VLOOKUP(B24,Feuil2!$A$2:$B$256,2,FALSE)))</f>
        <v>2.8386</v>
      </c>
      <c r="F24" s="2">
        <f>IF(E24="Non référencé","absence tarif",D24*E24)</f>
        <v>1124.0856000000001</v>
      </c>
      <c r="G24" s="34" t="s">
        <v>304</v>
      </c>
      <c r="H24" s="2"/>
    </row>
    <row r="25" spans="1:8" ht="15.75" x14ac:dyDescent="0.25">
      <c r="G25" s="17"/>
    </row>
    <row r="26" spans="1:8" ht="15" customHeight="1" x14ac:dyDescent="0.3">
      <c r="A26" s="6" t="s">
        <v>19</v>
      </c>
      <c r="B26" s="2" t="s">
        <v>29</v>
      </c>
      <c r="C26" s="2" t="s">
        <v>30</v>
      </c>
      <c r="D26" s="2">
        <v>2600</v>
      </c>
      <c r="E26" s="72">
        <f>IF(ISERROR(VLOOKUP(B26,Feuil2!$A$2:$B$256,2,FALSE)),"Non référencé",(VLOOKUP(B26,Feuil2!$A$2:$B$256,2,FALSE)))</f>
        <v>0.64159999999999995</v>
      </c>
      <c r="F26" s="2">
        <f>IF(E26="Non référencé","absence tarif",D26*E26)</f>
        <v>1668.1599999999999</v>
      </c>
      <c r="G26" s="34"/>
      <c r="H26" s="2"/>
    </row>
    <row r="27" spans="1:8" ht="15.75" x14ac:dyDescent="0.25">
      <c r="G27" s="17"/>
    </row>
    <row r="28" spans="1:8" ht="15" customHeight="1" x14ac:dyDescent="0.3">
      <c r="A28" s="6" t="s">
        <v>20</v>
      </c>
      <c r="B28" s="2" t="s">
        <v>21</v>
      </c>
      <c r="C28" s="2" t="s">
        <v>22</v>
      </c>
      <c r="D28" s="2">
        <v>103</v>
      </c>
      <c r="E28" s="72">
        <f>IF(ISERROR(VLOOKUP(B28,Feuil2!$A$2:$B$256,2,FALSE)),"Non référencé",(VLOOKUP(B28,Feuil2!$A$2:$B$256,2,FALSE)))</f>
        <v>1.1894</v>
      </c>
      <c r="F28" s="2">
        <f>IF(E28="Non référencé","absence tarif",D28*E28)</f>
        <v>122.5082</v>
      </c>
      <c r="G28" s="34"/>
      <c r="H28" s="2"/>
    </row>
    <row r="29" spans="1:8" ht="15.75" x14ac:dyDescent="0.25">
      <c r="C29" s="5"/>
      <c r="D29" s="5"/>
      <c r="E29" s="5"/>
      <c r="F29" s="5"/>
      <c r="G29" s="17"/>
    </row>
    <row r="30" spans="1:8" ht="15" customHeight="1" x14ac:dyDescent="0.3">
      <c r="A30" s="6" t="s">
        <v>35</v>
      </c>
      <c r="B30" s="2" t="s">
        <v>43</v>
      </c>
      <c r="C30" s="2" t="s">
        <v>44</v>
      </c>
      <c r="D30" s="2">
        <v>70</v>
      </c>
      <c r="E30" s="72">
        <f>IF(ISERROR(VLOOKUP(B30,Feuil2!$A$2:$B$256,2,FALSE)),"Non référencé",(VLOOKUP(B30,Feuil2!$A$2:$B$256,2,FALSE)))</f>
        <v>5.6379000000000001</v>
      </c>
      <c r="F30" s="2">
        <f>IF(E30="Non référencé","absence tarif",D30*E30)</f>
        <v>394.65300000000002</v>
      </c>
      <c r="G30" s="34" t="s">
        <v>304</v>
      </c>
      <c r="H30" s="2"/>
    </row>
    <row r="31" spans="1:8" ht="15.75" x14ac:dyDescent="0.25">
      <c r="C31" s="5"/>
      <c r="D31" s="5"/>
      <c r="E31" s="5"/>
      <c r="F31" s="5"/>
      <c r="G31" s="17"/>
    </row>
    <row r="32" spans="1:8" ht="15" customHeight="1" x14ac:dyDescent="0.3">
      <c r="A32" s="6" t="s">
        <v>36</v>
      </c>
      <c r="B32" s="2" t="s">
        <v>43</v>
      </c>
      <c r="C32" s="2" t="s">
        <v>44</v>
      </c>
      <c r="D32" s="2">
        <v>70</v>
      </c>
      <c r="E32" s="72">
        <f>IF(ISERROR(VLOOKUP(B32,Feuil2!$A$2:$B$256,2,FALSE)),"Non référencé",(VLOOKUP(B32,Feuil2!$A$2:$B$256,2,FALSE)))</f>
        <v>5.6379000000000001</v>
      </c>
      <c r="F32" s="2">
        <f>IF(E32="Non référencé","absence tarif",D32*E32)</f>
        <v>394.65300000000002</v>
      </c>
      <c r="G32" s="34" t="s">
        <v>304</v>
      </c>
      <c r="H32" s="2"/>
    </row>
    <row r="33" spans="1:8" ht="15.75" x14ac:dyDescent="0.25">
      <c r="C33" s="5"/>
      <c r="D33" s="5"/>
      <c r="E33" s="5"/>
      <c r="F33" s="5"/>
      <c r="G33" s="17"/>
    </row>
    <row r="34" spans="1:8" ht="15" customHeight="1" x14ac:dyDescent="0.3">
      <c r="A34" s="6" t="s">
        <v>37</v>
      </c>
      <c r="B34" s="2" t="s">
        <v>43</v>
      </c>
      <c r="C34" s="2" t="s">
        <v>44</v>
      </c>
      <c r="D34" s="2">
        <v>70</v>
      </c>
      <c r="E34" s="72">
        <f>IF(ISERROR(VLOOKUP(B34,Feuil2!$A$2:$B$256,2,FALSE)),"Non référencé",(VLOOKUP(B34,Feuil2!$A$2:$B$256,2,FALSE)))</f>
        <v>5.6379000000000001</v>
      </c>
      <c r="F34" s="2">
        <f>IF(E34="Non référencé","absence tarif",D34*E34)</f>
        <v>394.65300000000002</v>
      </c>
      <c r="G34" s="34" t="s">
        <v>304</v>
      </c>
      <c r="H34" s="2"/>
    </row>
    <row r="35" spans="1:8" ht="15.75" x14ac:dyDescent="0.25">
      <c r="C35" s="5"/>
      <c r="D35" s="5"/>
      <c r="E35" s="5"/>
      <c r="F35" s="5"/>
      <c r="G35" s="17"/>
    </row>
    <row r="36" spans="1:8" ht="15" customHeight="1" x14ac:dyDescent="0.3">
      <c r="A36" s="6" t="s">
        <v>38</v>
      </c>
      <c r="B36" s="2" t="s">
        <v>43</v>
      </c>
      <c r="C36" s="2" t="s">
        <v>44</v>
      </c>
      <c r="D36" s="2">
        <v>70</v>
      </c>
      <c r="E36" s="72">
        <f>IF(ISERROR(VLOOKUP(B36,Feuil2!$A$2:$B$256,2,FALSE)),"Non référencé",(VLOOKUP(B36,Feuil2!$A$2:$B$256,2,FALSE)))</f>
        <v>5.6379000000000001</v>
      </c>
      <c r="F36" s="2">
        <f>IF(E36="Non référencé","absence tarif",D36*E36)</f>
        <v>394.65300000000002</v>
      </c>
      <c r="G36" s="34" t="s">
        <v>304</v>
      </c>
      <c r="H36" s="2"/>
    </row>
    <row r="37" spans="1:8" ht="15.75" x14ac:dyDescent="0.25">
      <c r="C37" s="5"/>
      <c r="D37" s="5"/>
      <c r="E37" s="5"/>
      <c r="F37" s="5"/>
      <c r="G37" s="17"/>
    </row>
    <row r="38" spans="1:8" ht="15" customHeight="1" x14ac:dyDescent="0.3">
      <c r="A38" s="6" t="s">
        <v>39</v>
      </c>
      <c r="B38" s="2" t="s">
        <v>43</v>
      </c>
      <c r="C38" s="2" t="s">
        <v>44</v>
      </c>
      <c r="D38" s="2">
        <v>70</v>
      </c>
      <c r="E38" s="72">
        <f>IF(ISERROR(VLOOKUP(B38,Feuil2!$A$2:$B$256,2,FALSE)),"Non référencé",(VLOOKUP(B38,Feuil2!$A$2:$B$256,2,FALSE)))</f>
        <v>5.6379000000000001</v>
      </c>
      <c r="F38" s="2">
        <f>IF(E38="Non référencé","absence tarif",D38*E38)</f>
        <v>394.65300000000002</v>
      </c>
      <c r="G38" s="34" t="s">
        <v>304</v>
      </c>
      <c r="H38" s="2"/>
    </row>
    <row r="39" spans="1:8" ht="15.75" x14ac:dyDescent="0.25">
      <c r="C39" s="5"/>
      <c r="D39" s="5"/>
      <c r="E39" s="5"/>
      <c r="F39" s="5"/>
      <c r="G39" s="17"/>
    </row>
    <row r="40" spans="1:8" ht="15" customHeight="1" x14ac:dyDescent="0.3">
      <c r="A40" s="6" t="s">
        <v>40</v>
      </c>
      <c r="B40" s="2" t="s">
        <v>43</v>
      </c>
      <c r="C40" s="2" t="s">
        <v>44</v>
      </c>
      <c r="D40" s="2">
        <v>70</v>
      </c>
      <c r="E40" s="72">
        <f>IF(ISERROR(VLOOKUP(B40,Feuil2!$A$2:$B$256,2,FALSE)),"Non référencé",(VLOOKUP(B40,Feuil2!$A$2:$B$256,2,FALSE)))</f>
        <v>5.6379000000000001</v>
      </c>
      <c r="F40" s="2">
        <f>IF(E40="Non référencé","absence tarif",D40*E40)</f>
        <v>394.65300000000002</v>
      </c>
      <c r="G40" s="34" t="s">
        <v>304</v>
      </c>
      <c r="H40" s="2"/>
    </row>
    <row r="41" spans="1:8" ht="15.75" x14ac:dyDescent="0.25">
      <c r="C41" s="5"/>
      <c r="D41" s="5"/>
      <c r="E41" s="5"/>
      <c r="F41" s="5"/>
      <c r="G41" s="17"/>
    </row>
    <row r="42" spans="1:8" ht="15" customHeight="1" x14ac:dyDescent="0.3">
      <c r="A42" s="6" t="s">
        <v>41</v>
      </c>
      <c r="B42" s="2" t="s">
        <v>43</v>
      </c>
      <c r="C42" s="2" t="s">
        <v>44</v>
      </c>
      <c r="D42" s="2">
        <v>70</v>
      </c>
      <c r="E42" s="72">
        <f>IF(ISERROR(VLOOKUP(B42,Feuil2!$A$2:$B$256,2,FALSE)),"Non référencé",(VLOOKUP(B42,Feuil2!$A$2:$B$256,2,FALSE)))</f>
        <v>5.6379000000000001</v>
      </c>
      <c r="F42" s="2">
        <f>IF(E42="Non référencé","absence tarif",D42*E42)</f>
        <v>394.65300000000002</v>
      </c>
      <c r="G42" s="34" t="s">
        <v>304</v>
      </c>
      <c r="H42" s="2"/>
    </row>
    <row r="43" spans="1:8" ht="15.75" x14ac:dyDescent="0.25">
      <c r="C43" s="5"/>
      <c r="D43" s="5"/>
      <c r="E43" s="5"/>
      <c r="F43" s="5"/>
      <c r="G43" s="17"/>
    </row>
    <row r="44" spans="1:8" ht="15" customHeight="1" x14ac:dyDescent="0.3">
      <c r="A44" s="6" t="s">
        <v>42</v>
      </c>
      <c r="B44" s="2" t="s">
        <v>43</v>
      </c>
      <c r="C44" s="2" t="s">
        <v>44</v>
      </c>
      <c r="D44" s="2">
        <v>70</v>
      </c>
      <c r="E44" s="72">
        <f>IF(ISERROR(VLOOKUP(B44,Feuil2!$A$2:$B$256,2,FALSE)),"Non référencé",(VLOOKUP(B44,Feuil2!$A$2:$B$256,2,FALSE)))</f>
        <v>5.6379000000000001</v>
      </c>
      <c r="F44" s="2">
        <f>IF(E44="Non référencé","absence tarif",D44*E44)</f>
        <v>394.65300000000002</v>
      </c>
      <c r="G44" s="34" t="s">
        <v>304</v>
      </c>
      <c r="H44" s="2"/>
    </row>
    <row r="45" spans="1:8" ht="15.75" x14ac:dyDescent="0.25">
      <c r="G45" s="17"/>
    </row>
    <row r="46" spans="1:8" ht="15" customHeight="1" x14ac:dyDescent="0.3">
      <c r="A46" s="6" t="s">
        <v>31</v>
      </c>
      <c r="B46" s="2" t="s">
        <v>33</v>
      </c>
      <c r="C46" s="2" t="s">
        <v>34</v>
      </c>
      <c r="D46" s="2">
        <v>600</v>
      </c>
      <c r="E46" s="72">
        <f>IF(ISERROR(VLOOKUP(B46,Feuil2!$A$2:$B$256,2,FALSE)),"Non référencé",(VLOOKUP(B46,Feuil2!$A$2:$B$256,2,FALSE)))</f>
        <v>1.0876999999999999</v>
      </c>
      <c r="F46" s="2">
        <f>IF(E46="Non référencé","absence tarif",D46*E46)</f>
        <v>652.61999999999989</v>
      </c>
      <c r="G46" s="34"/>
      <c r="H46" s="2"/>
    </row>
    <row r="47" spans="1:8" ht="15.75" x14ac:dyDescent="0.25">
      <c r="G47" s="17"/>
    </row>
    <row r="48" spans="1:8" ht="15" customHeight="1" x14ac:dyDescent="0.3">
      <c r="A48" s="6" t="s">
        <v>32</v>
      </c>
      <c r="B48" s="2" t="s">
        <v>33</v>
      </c>
      <c r="C48" s="2" t="s">
        <v>34</v>
      </c>
      <c r="D48" s="2">
        <v>600</v>
      </c>
      <c r="E48" s="72">
        <f>IF(ISERROR(VLOOKUP(B48,Feuil2!$A$2:$B$256,2,FALSE)),"Non référencé",(VLOOKUP(B48,Feuil2!$A$2:$B$256,2,FALSE)))</f>
        <v>1.0876999999999999</v>
      </c>
      <c r="F48" s="2">
        <f>IF(E48="Non référencé","absence tarif",D48*E48)</f>
        <v>652.61999999999989</v>
      </c>
      <c r="G48" s="34"/>
      <c r="H48" s="2"/>
    </row>
    <row r="49" spans="1:8" ht="15.75" x14ac:dyDescent="0.25">
      <c r="G49" s="17"/>
    </row>
    <row r="50" spans="1:8" ht="15" customHeight="1" x14ac:dyDescent="0.3">
      <c r="A50" s="6" t="s">
        <v>45</v>
      </c>
      <c r="B50" s="4" t="s">
        <v>26</v>
      </c>
      <c r="C50" s="2" t="s">
        <v>25</v>
      </c>
      <c r="D50" s="2">
        <v>1152</v>
      </c>
      <c r="E50" s="72">
        <f>IF(ISERROR(VLOOKUP(B50,Feuil2!$A$2:$B$256,2,FALSE)),"Non référencé",(VLOOKUP(B50,Feuil2!$A$2:$B$256,2,FALSE)))</f>
        <v>0.89019999999999999</v>
      </c>
      <c r="F50" s="2">
        <f>IF(E50="Non référencé","absence tarif",D50*E50)</f>
        <v>1025.5103999999999</v>
      </c>
      <c r="G50" s="34"/>
      <c r="H50" s="2"/>
    </row>
    <row r="51" spans="1:8" ht="16.5" thickBot="1" x14ac:dyDescent="0.3">
      <c r="G51" s="12"/>
    </row>
    <row r="52" spans="1:8" ht="18.75" x14ac:dyDescent="0.3">
      <c r="A52" s="14" t="s">
        <v>46</v>
      </c>
      <c r="B52" s="15"/>
      <c r="C52" s="9" t="s">
        <v>56</v>
      </c>
      <c r="D52" s="9">
        <v>2200</v>
      </c>
      <c r="E52" s="72" t="str">
        <f>IF(ISERROR(VLOOKUP(B52,Feuil2!$A$2:$B$256,2,FALSE)),"Non référencé",(VLOOKUP(B52,Feuil2!$A$2:$B$256,2,FALSE)))</f>
        <v>Non référencé</v>
      </c>
      <c r="F52" s="2" t="str">
        <f>IF(E52="Non référencé","absence tarif",D52*E52)</f>
        <v>absence tarif</v>
      </c>
      <c r="G52" s="88" t="s">
        <v>57</v>
      </c>
      <c r="H52" s="2"/>
    </row>
    <row r="53" spans="1:8" x14ac:dyDescent="0.25">
      <c r="C53" s="8"/>
      <c r="D53" s="8"/>
      <c r="E53" s="8"/>
      <c r="F53" s="8"/>
      <c r="G53" s="89"/>
    </row>
    <row r="54" spans="1:8" ht="18.75" x14ac:dyDescent="0.3">
      <c r="A54" s="14" t="s">
        <v>47</v>
      </c>
      <c r="B54" s="15"/>
      <c r="C54" s="9" t="s">
        <v>56</v>
      </c>
      <c r="D54" s="9">
        <v>2200</v>
      </c>
      <c r="E54" s="72" t="str">
        <f>IF(ISERROR(VLOOKUP(B54,Feuil2!$A$2:$B$256,2,FALSE)),"Non référencé",(VLOOKUP(B54,Feuil2!$A$2:$B$256,2,FALSE)))</f>
        <v>Non référencé</v>
      </c>
      <c r="F54" s="2" t="str">
        <f>IF(E54="Non référencé","absence tarif",D54*E54)</f>
        <v>absence tarif</v>
      </c>
      <c r="G54" s="90"/>
      <c r="H54" s="2"/>
    </row>
    <row r="55" spans="1:8" x14ac:dyDescent="0.25">
      <c r="C55" s="8"/>
      <c r="D55" s="8"/>
      <c r="E55" s="8"/>
      <c r="F55" s="8"/>
      <c r="G55" s="89"/>
    </row>
    <row r="56" spans="1:8" ht="18.75" x14ac:dyDescent="0.3">
      <c r="A56" s="14" t="s">
        <v>48</v>
      </c>
      <c r="B56" s="15"/>
      <c r="C56" s="9" t="s">
        <v>56</v>
      </c>
      <c r="D56" s="9">
        <v>2200</v>
      </c>
      <c r="E56" s="72" t="str">
        <f>IF(ISERROR(VLOOKUP(B56,Feuil2!$A$2:$B$256,2,FALSE)),"Non référencé",(VLOOKUP(B56,Feuil2!$A$2:$B$256,2,FALSE)))</f>
        <v>Non référencé</v>
      </c>
      <c r="F56" s="2" t="str">
        <f>IF(E56="Non référencé","absence tarif",D56*E56)</f>
        <v>absence tarif</v>
      </c>
      <c r="G56" s="90"/>
      <c r="H56" s="2"/>
    </row>
    <row r="57" spans="1:8" x14ac:dyDescent="0.25">
      <c r="C57" s="8"/>
      <c r="D57" s="8"/>
      <c r="E57" s="8"/>
      <c r="F57" s="8"/>
      <c r="G57" s="89"/>
    </row>
    <row r="58" spans="1:8" ht="18.75" x14ac:dyDescent="0.3">
      <c r="A58" s="14" t="s">
        <v>49</v>
      </c>
      <c r="B58" s="15"/>
      <c r="C58" s="9" t="s">
        <v>56</v>
      </c>
      <c r="D58" s="9">
        <v>2200</v>
      </c>
      <c r="E58" s="72" t="str">
        <f>IF(ISERROR(VLOOKUP(B58,Feuil2!$A$2:$B$256,2,FALSE)),"Non référencé",(VLOOKUP(B58,Feuil2!$A$2:$B$256,2,FALSE)))</f>
        <v>Non référencé</v>
      </c>
      <c r="F58" s="2" t="str">
        <f>IF(E58="Non référencé","absence tarif",D58*E58)</f>
        <v>absence tarif</v>
      </c>
      <c r="G58" s="90"/>
      <c r="H58" s="2"/>
    </row>
    <row r="59" spans="1:8" x14ac:dyDescent="0.25">
      <c r="C59" s="8"/>
      <c r="D59" s="8"/>
      <c r="E59" s="8"/>
      <c r="F59" s="8"/>
      <c r="G59" s="89"/>
    </row>
    <row r="60" spans="1:8" ht="18.75" x14ac:dyDescent="0.3">
      <c r="A60" s="14" t="s">
        <v>50</v>
      </c>
      <c r="B60" s="15"/>
      <c r="C60" s="9" t="s">
        <v>56</v>
      </c>
      <c r="D60" s="9">
        <v>2200</v>
      </c>
      <c r="E60" s="72" t="str">
        <f>IF(ISERROR(VLOOKUP(B60,Feuil2!$A$2:$B$256,2,FALSE)),"Non référencé",(VLOOKUP(B60,Feuil2!$A$2:$B$256,2,FALSE)))</f>
        <v>Non référencé</v>
      </c>
      <c r="F60" s="2" t="str">
        <f>IF(E60="Non référencé","absence tarif",D60*E60)</f>
        <v>absence tarif</v>
      </c>
      <c r="G60" s="90"/>
      <c r="H60" s="2"/>
    </row>
    <row r="61" spans="1:8" x14ac:dyDescent="0.25">
      <c r="C61" s="8"/>
      <c r="D61" s="8"/>
      <c r="E61" s="8"/>
      <c r="F61" s="8"/>
      <c r="G61" s="89"/>
    </row>
    <row r="62" spans="1:8" ht="18.75" x14ac:dyDescent="0.3">
      <c r="A62" s="14" t="s">
        <v>51</v>
      </c>
      <c r="B62" s="15"/>
      <c r="C62" s="9" t="s">
        <v>56</v>
      </c>
      <c r="D62" s="9">
        <v>2200</v>
      </c>
      <c r="E62" s="72" t="str">
        <f>IF(ISERROR(VLOOKUP(B62,Feuil2!$A$2:$B$256,2,FALSE)),"Non référencé",(VLOOKUP(B62,Feuil2!$A$2:$B$256,2,FALSE)))</f>
        <v>Non référencé</v>
      </c>
      <c r="F62" s="2" t="str">
        <f>IF(E62="Non référencé","absence tarif",D62*E62)</f>
        <v>absence tarif</v>
      </c>
      <c r="G62" s="90"/>
      <c r="H62" s="2"/>
    </row>
    <row r="63" spans="1:8" x14ac:dyDescent="0.25">
      <c r="C63" s="8"/>
      <c r="D63" s="8"/>
      <c r="E63" s="8"/>
      <c r="F63" s="8"/>
      <c r="G63" s="89"/>
    </row>
    <row r="64" spans="1:8" ht="18.75" x14ac:dyDescent="0.3">
      <c r="A64" s="14" t="s">
        <v>52</v>
      </c>
      <c r="B64" s="15"/>
      <c r="C64" s="9" t="s">
        <v>56</v>
      </c>
      <c r="D64" s="9">
        <v>2200</v>
      </c>
      <c r="E64" s="72" t="str">
        <f>IF(ISERROR(VLOOKUP(B64,Feuil2!$A$2:$B$256,2,FALSE)),"Non référencé",(VLOOKUP(B64,Feuil2!$A$2:$B$256,2,FALSE)))</f>
        <v>Non référencé</v>
      </c>
      <c r="F64" s="2" t="str">
        <f>IF(E64="Non référencé","absence tarif",D64*E64)</f>
        <v>absence tarif</v>
      </c>
      <c r="G64" s="90"/>
      <c r="H64" s="2"/>
    </row>
    <row r="65" spans="1:8" ht="15.75" thickBot="1" x14ac:dyDescent="0.3">
      <c r="C65" s="5"/>
      <c r="D65" s="5"/>
      <c r="E65" s="5"/>
      <c r="F65" s="5"/>
      <c r="G65" s="5"/>
      <c r="H65" s="5"/>
    </row>
    <row r="66" spans="1:8" ht="19.5" customHeight="1" x14ac:dyDescent="0.25">
      <c r="A66" s="84" t="s">
        <v>53</v>
      </c>
      <c r="B66" s="9" t="s">
        <v>58</v>
      </c>
      <c r="C66" s="9" t="s">
        <v>59</v>
      </c>
      <c r="D66" s="9">
        <v>960</v>
      </c>
      <c r="E66" s="72" t="str">
        <f>IF(ISERROR(VLOOKUP(B66,Feuil2!$A$2:$B$256,2,FALSE)),"Non référencé",(VLOOKUP(B66,Feuil2!$A$2:$B$256,2,FALSE)))</f>
        <v>Non référencé</v>
      </c>
      <c r="F66" s="2" t="str">
        <f>IF(E66="Non référencé","absence tarif",D66*E66)</f>
        <v>absence tarif</v>
      </c>
      <c r="G66" s="80" t="s">
        <v>300</v>
      </c>
      <c r="H66" s="2"/>
    </row>
    <row r="67" spans="1:8" x14ac:dyDescent="0.25">
      <c r="A67" s="84"/>
      <c r="B67" s="9" t="s">
        <v>63</v>
      </c>
      <c r="C67" s="9" t="s">
        <v>60</v>
      </c>
      <c r="D67" s="9">
        <v>596</v>
      </c>
      <c r="E67" s="72" t="str">
        <f>IF(ISERROR(VLOOKUP(B67,Feuil2!$A$2:$B$256,2,FALSE)),"Non référencé",(VLOOKUP(B67,Feuil2!$A$2:$B$256,2,FALSE)))</f>
        <v>Non référencé</v>
      </c>
      <c r="F67" s="2" t="str">
        <f>IF(E67="Non référencé","absence tarif",D67*E67)</f>
        <v>absence tarif</v>
      </c>
      <c r="G67" s="81"/>
      <c r="H67" s="2"/>
    </row>
    <row r="68" spans="1:8" x14ac:dyDescent="0.25">
      <c r="A68" s="84"/>
      <c r="B68" s="9" t="s">
        <v>64</v>
      </c>
      <c r="C68" s="9" t="s">
        <v>61</v>
      </c>
      <c r="D68" s="9">
        <v>67</v>
      </c>
      <c r="E68" s="72" t="str">
        <f>IF(ISERROR(VLOOKUP(B68,Feuil2!$A$2:$B$256,2,FALSE)),"Non référencé",(VLOOKUP(B68,Feuil2!$A$2:$B$256,2,FALSE)))</f>
        <v>Non référencé</v>
      </c>
      <c r="F68" s="2" t="str">
        <f>IF(E68="Non référencé","absence tarif",D68*E68)</f>
        <v>absence tarif</v>
      </c>
      <c r="G68" s="81"/>
      <c r="H68" s="2"/>
    </row>
    <row r="69" spans="1:8" ht="15.75" thickBot="1" x14ac:dyDescent="0.3">
      <c r="A69" s="84"/>
      <c r="B69" s="9" t="s">
        <v>65</v>
      </c>
      <c r="C69" s="9" t="s">
        <v>62</v>
      </c>
      <c r="D69" s="9">
        <v>79</v>
      </c>
      <c r="E69" s="72" t="str">
        <f>IF(ISERROR(VLOOKUP(B69,Feuil2!$A$2:$B$256,2,FALSE)),"Non référencé",(VLOOKUP(B69,Feuil2!$A$2:$B$256,2,FALSE)))</f>
        <v>Non référencé</v>
      </c>
      <c r="F69" s="2" t="str">
        <f>IF(E69="Non référencé","absence tarif",D69*E69)</f>
        <v>absence tarif</v>
      </c>
      <c r="G69" s="82"/>
      <c r="H69" s="2"/>
    </row>
    <row r="71" spans="1:8" ht="18.75" x14ac:dyDescent="0.3">
      <c r="A71" s="6" t="s">
        <v>54</v>
      </c>
      <c r="B71" s="2" t="s">
        <v>43</v>
      </c>
      <c r="C71" s="2" t="s">
        <v>44</v>
      </c>
      <c r="D71" s="23">
        <v>44</v>
      </c>
      <c r="E71" s="72">
        <f>IF(ISERROR(VLOOKUP(B71,Feuil2!$A$2:$B$256,2,FALSE)),"Non référencé",(VLOOKUP(B71,Feuil2!$A$2:$B$256,2,FALSE)))</f>
        <v>5.6379000000000001</v>
      </c>
      <c r="F71" s="2">
        <f>IF(E71="Non référencé","absence tarif",D71*E71)</f>
        <v>248.0676</v>
      </c>
      <c r="G71" s="34" t="s">
        <v>304</v>
      </c>
      <c r="H71" s="2"/>
    </row>
    <row r="73" spans="1:8" ht="18.75" x14ac:dyDescent="0.3">
      <c r="A73" s="6" t="s">
        <v>55</v>
      </c>
      <c r="B73" s="11"/>
      <c r="C73" s="2" t="s">
        <v>66</v>
      </c>
      <c r="D73" s="22" t="s">
        <v>67</v>
      </c>
      <c r="E73" s="72" t="str">
        <f>IF(ISERROR(VLOOKUP(B73,Feuil2!$A$2:$B$256,2,FALSE)),"Non référencé",(VLOOKUP(B73,Feuil2!$A$2:$B$256,2,FALSE)))</f>
        <v>Non référencé</v>
      </c>
      <c r="F73" s="2" t="str">
        <f>IF(E73="Non référencé","absence tarif",D73*E73)</f>
        <v>absence tarif</v>
      </c>
      <c r="G73" s="2"/>
      <c r="H73" s="2"/>
    </row>
    <row r="75" spans="1:8" ht="18.75" x14ac:dyDescent="0.3">
      <c r="A75" s="6" t="s">
        <v>68</v>
      </c>
      <c r="B75" s="2" t="s">
        <v>78</v>
      </c>
      <c r="C75" s="2" t="s">
        <v>79</v>
      </c>
      <c r="D75" s="23">
        <v>504</v>
      </c>
      <c r="E75" s="72">
        <f>IF(ISERROR(VLOOKUP(B75,Feuil2!$A$2:$B$256,2,FALSE)),"Non référencé",(VLOOKUP(B75,Feuil2!$A$2:$B$256,2,FALSE)))</f>
        <v>1.5189999999999999</v>
      </c>
      <c r="F75" s="2">
        <f>IF(E75="Non référencé","absence tarif",D75*E75)</f>
        <v>765.57599999999991</v>
      </c>
      <c r="G75" s="2"/>
      <c r="H75" s="2"/>
    </row>
    <row r="77" spans="1:8" ht="18.75" x14ac:dyDescent="0.3">
      <c r="A77" s="6" t="s">
        <v>69</v>
      </c>
      <c r="B77" s="2" t="s">
        <v>78</v>
      </c>
      <c r="C77" s="2" t="s">
        <v>79</v>
      </c>
      <c r="D77" s="23">
        <v>498</v>
      </c>
      <c r="E77" s="72">
        <f>IF(ISERROR(VLOOKUP(B77,Feuil2!$A$2:$B$256,2,FALSE)),"Non référencé",(VLOOKUP(B77,Feuil2!$A$2:$B$256,2,FALSE)))</f>
        <v>1.5189999999999999</v>
      </c>
      <c r="F77" s="2">
        <f>IF(E77="Non référencé","absence tarif",D77*E77)</f>
        <v>756.46199999999999</v>
      </c>
      <c r="G77" s="2"/>
      <c r="H77" s="2"/>
    </row>
    <row r="79" spans="1:8" ht="18.75" customHeight="1" x14ac:dyDescent="0.25">
      <c r="A79" s="75" t="s">
        <v>70</v>
      </c>
      <c r="B79" s="2" t="s">
        <v>80</v>
      </c>
      <c r="C79" s="2" t="s">
        <v>81</v>
      </c>
      <c r="D79" s="23">
        <v>47</v>
      </c>
      <c r="E79" s="72">
        <f>IF(ISERROR(VLOOKUP(B79,Feuil2!$A$2:$B$256,2,FALSE)),"Non référencé",(VLOOKUP(B79,Feuil2!$A$2:$B$256,2,FALSE)))</f>
        <v>6.0015000000000001</v>
      </c>
      <c r="F79" s="2">
        <f t="shared" ref="F79:F83" si="0">IF(E79="Non référencé","absence tarif",D79*E79)</f>
        <v>282.07049999999998</v>
      </c>
      <c r="G79" s="2"/>
      <c r="H79" s="2"/>
    </row>
    <row r="80" spans="1:8" x14ac:dyDescent="0.25">
      <c r="A80" s="75"/>
      <c r="B80" s="2" t="s">
        <v>82</v>
      </c>
      <c r="C80" s="2" t="s">
        <v>83</v>
      </c>
      <c r="D80" s="23">
        <v>27</v>
      </c>
      <c r="E80" s="72">
        <f>IF(ISERROR(VLOOKUP(B80,Feuil2!$A$2:$B$256,2,FALSE)),"Non référencé",(VLOOKUP(B80,Feuil2!$A$2:$B$256,2,FALSE)))</f>
        <v>6.0015000000000001</v>
      </c>
      <c r="F80" s="2">
        <f t="shared" si="0"/>
        <v>162.04050000000001</v>
      </c>
      <c r="G80" s="2"/>
      <c r="H80" s="2"/>
    </row>
    <row r="81" spans="1:8" x14ac:dyDescent="0.25">
      <c r="A81" s="75"/>
      <c r="B81" s="2" t="s">
        <v>84</v>
      </c>
      <c r="C81" s="2" t="s">
        <v>85</v>
      </c>
      <c r="D81" s="23">
        <v>21</v>
      </c>
      <c r="E81" s="72">
        <f>IF(ISERROR(VLOOKUP(B81,Feuil2!$A$2:$B$256,2,FALSE)),"Non référencé",(VLOOKUP(B81,Feuil2!$A$2:$B$256,2,FALSE)))</f>
        <v>6.1014999999999997</v>
      </c>
      <c r="F81" s="2">
        <f t="shared" si="0"/>
        <v>128.13149999999999</v>
      </c>
      <c r="G81" s="2"/>
      <c r="H81" s="2"/>
    </row>
    <row r="82" spans="1:8" x14ac:dyDescent="0.25">
      <c r="A82" s="75"/>
      <c r="B82" s="2" t="s">
        <v>87</v>
      </c>
      <c r="C82" s="2" t="s">
        <v>86</v>
      </c>
      <c r="D82" s="23">
        <v>18</v>
      </c>
      <c r="E82" s="72">
        <f>IF(ISERROR(VLOOKUP(B82,Feuil2!$A$2:$B$256,2,FALSE)),"Non référencé",(VLOOKUP(B82,Feuil2!$A$2:$B$256,2,FALSE)))</f>
        <v>5.9015000000000004</v>
      </c>
      <c r="F82" s="2">
        <f t="shared" si="0"/>
        <v>106.227</v>
      </c>
      <c r="G82" s="2"/>
      <c r="H82" s="2"/>
    </row>
    <row r="83" spans="1:8" x14ac:dyDescent="0.25">
      <c r="A83" s="75"/>
      <c r="B83" s="2" t="s">
        <v>88</v>
      </c>
      <c r="C83" s="2" t="s">
        <v>89</v>
      </c>
      <c r="D83" s="23">
        <v>24</v>
      </c>
      <c r="E83" s="72">
        <f>IF(ISERROR(VLOOKUP(B83,Feuil2!$A$2:$B$256,2,FALSE)),"Non référencé",(VLOOKUP(B83,Feuil2!$A$2:$B$256,2,FALSE)))</f>
        <v>6.5026999999999999</v>
      </c>
      <c r="F83" s="2">
        <f t="shared" si="0"/>
        <v>156.06479999999999</v>
      </c>
      <c r="G83" s="2"/>
      <c r="H83" s="2"/>
    </row>
    <row r="86" spans="1:8" x14ac:dyDescent="0.25">
      <c r="A86" s="75" t="s">
        <v>71</v>
      </c>
      <c r="B86" s="2" t="s">
        <v>90</v>
      </c>
      <c r="C86" s="2" t="s">
        <v>91</v>
      </c>
      <c r="D86" s="23">
        <v>6</v>
      </c>
      <c r="E86" s="72">
        <f>IF(ISERROR(VLOOKUP(B86,Feuil2!$A$2:$B$256,2,FALSE)),"Non référencé",(VLOOKUP(B86,Feuil2!$A$2:$B$256,2,FALSE)))</f>
        <v>6.6524000000000001</v>
      </c>
      <c r="F86" s="2">
        <f t="shared" ref="F86:F100" si="1">IF(E86="Non référencé","absence tarif",D86*E86)</f>
        <v>39.914400000000001</v>
      </c>
      <c r="G86" s="2"/>
      <c r="H86" s="2"/>
    </row>
    <row r="87" spans="1:8" x14ac:dyDescent="0.25">
      <c r="A87" s="75"/>
      <c r="B87" s="2" t="s">
        <v>92</v>
      </c>
      <c r="C87" s="2" t="s">
        <v>93</v>
      </c>
      <c r="D87" s="9">
        <v>260</v>
      </c>
      <c r="E87" s="72" t="str">
        <f>IF(ISERROR(VLOOKUP(B87,Feuil2!$A$2:$B$256,2,FALSE)),"Non référencé",(VLOOKUP(B87,Feuil2!$A$2:$B$256,2,FALSE)))</f>
        <v>Non référencé</v>
      </c>
      <c r="F87" s="2" t="str">
        <f t="shared" si="1"/>
        <v>absence tarif</v>
      </c>
      <c r="G87" s="35" t="s">
        <v>300</v>
      </c>
      <c r="H87" s="2"/>
    </row>
    <row r="88" spans="1:8" x14ac:dyDescent="0.25">
      <c r="A88" s="75"/>
      <c r="B88" s="2" t="s">
        <v>94</v>
      </c>
      <c r="C88" s="2" t="s">
        <v>95</v>
      </c>
      <c r="D88" s="23">
        <v>40</v>
      </c>
      <c r="E88" s="72">
        <f>IF(ISERROR(VLOOKUP(B88,Feuil2!$A$2:$B$256,2,FALSE)),"Non référencé",(VLOOKUP(B88,Feuil2!$A$2:$B$256,2,FALSE)))</f>
        <v>0.96</v>
      </c>
      <c r="F88" s="2">
        <f t="shared" si="1"/>
        <v>38.4</v>
      </c>
      <c r="G88" s="2"/>
      <c r="H88" s="2"/>
    </row>
    <row r="89" spans="1:8" x14ac:dyDescent="0.25">
      <c r="A89" s="75"/>
      <c r="B89" s="2" t="s">
        <v>96</v>
      </c>
      <c r="C89" s="2" t="s">
        <v>97</v>
      </c>
      <c r="D89" s="23">
        <v>48</v>
      </c>
      <c r="E89" s="72">
        <f>IF(ISERROR(VLOOKUP(B89,Feuil2!$A$2:$B$256,2,FALSE)),"Non référencé",(VLOOKUP(B89,Feuil2!$A$2:$B$256,2,FALSE)))</f>
        <v>1.5</v>
      </c>
      <c r="F89" s="2">
        <f t="shared" si="1"/>
        <v>72</v>
      </c>
      <c r="G89" s="2"/>
      <c r="H89" s="2"/>
    </row>
    <row r="90" spans="1:8" x14ac:dyDescent="0.25">
      <c r="A90" s="75"/>
      <c r="B90" s="2" t="s">
        <v>98</v>
      </c>
      <c r="C90" s="2" t="s">
        <v>99</v>
      </c>
      <c r="D90" s="23">
        <v>41</v>
      </c>
      <c r="E90" s="72">
        <f>IF(ISERROR(VLOOKUP(B90,Feuil2!$A$2:$B$256,2,FALSE)),"Non référencé",(VLOOKUP(B90,Feuil2!$A$2:$B$256,2,FALSE)))</f>
        <v>0.92</v>
      </c>
      <c r="F90" s="2">
        <f t="shared" si="1"/>
        <v>37.72</v>
      </c>
      <c r="G90" s="2"/>
      <c r="H90" s="2"/>
    </row>
    <row r="91" spans="1:8" x14ac:dyDescent="0.25">
      <c r="A91" s="75"/>
      <c r="B91" s="2" t="s">
        <v>100</v>
      </c>
      <c r="C91" s="2" t="s">
        <v>101</v>
      </c>
      <c r="D91" s="23">
        <v>92</v>
      </c>
      <c r="E91" s="72">
        <f>IF(ISERROR(VLOOKUP(B91,Feuil2!$A$2:$B$256,2,FALSE)),"Non référencé",(VLOOKUP(B91,Feuil2!$A$2:$B$256,2,FALSE)))</f>
        <v>2.75</v>
      </c>
      <c r="F91" s="2">
        <f t="shared" si="1"/>
        <v>253</v>
      </c>
      <c r="G91" s="2"/>
      <c r="H91" s="2"/>
    </row>
    <row r="92" spans="1:8" x14ac:dyDescent="0.25">
      <c r="A92" s="75"/>
      <c r="B92" s="11"/>
      <c r="C92" s="2" t="s">
        <v>102</v>
      </c>
      <c r="D92" s="11">
        <v>1</v>
      </c>
      <c r="E92" s="72" t="str">
        <f>IF(ISERROR(VLOOKUP(B92,Feuil2!$A$2:$B$256,2,FALSE)),"Non référencé",(VLOOKUP(B92,Feuil2!$A$2:$B$256,2,FALSE)))</f>
        <v>Non référencé</v>
      </c>
      <c r="F92" s="2" t="str">
        <f t="shared" si="1"/>
        <v>absence tarif</v>
      </c>
      <c r="G92" s="2"/>
      <c r="H92" s="2"/>
    </row>
    <row r="93" spans="1:8" x14ac:dyDescent="0.25">
      <c r="A93" s="75"/>
      <c r="B93" s="11"/>
      <c r="C93" s="2" t="s">
        <v>103</v>
      </c>
      <c r="D93" s="11">
        <v>11</v>
      </c>
      <c r="E93" s="72" t="str">
        <f>IF(ISERROR(VLOOKUP(B93,Feuil2!$A$2:$B$256,2,FALSE)),"Non référencé",(VLOOKUP(B93,Feuil2!$A$2:$B$256,2,FALSE)))</f>
        <v>Non référencé</v>
      </c>
      <c r="F93" s="2" t="str">
        <f t="shared" si="1"/>
        <v>absence tarif</v>
      </c>
      <c r="G93" s="2"/>
      <c r="H93" s="2"/>
    </row>
    <row r="94" spans="1:8" x14ac:dyDescent="0.25">
      <c r="A94" s="75"/>
      <c r="B94" s="11"/>
      <c r="C94" s="2" t="s">
        <v>104</v>
      </c>
      <c r="D94" s="11">
        <v>3</v>
      </c>
      <c r="E94" s="72" t="str">
        <f>IF(ISERROR(VLOOKUP(B94,Feuil2!$A$2:$B$256,2,FALSE)),"Non référencé",(VLOOKUP(B94,Feuil2!$A$2:$B$256,2,FALSE)))</f>
        <v>Non référencé</v>
      </c>
      <c r="F94" s="2" t="str">
        <f t="shared" si="1"/>
        <v>absence tarif</v>
      </c>
      <c r="G94" s="2"/>
      <c r="H94" s="2"/>
    </row>
    <row r="95" spans="1:8" x14ac:dyDescent="0.25">
      <c r="A95" s="75"/>
      <c r="B95" s="11"/>
      <c r="C95" s="2" t="s">
        <v>105</v>
      </c>
      <c r="D95" s="11">
        <v>9</v>
      </c>
      <c r="E95" s="72" t="str">
        <f>IF(ISERROR(VLOOKUP(B95,Feuil2!$A$2:$B$256,2,FALSE)),"Non référencé",(VLOOKUP(B95,Feuil2!$A$2:$B$256,2,FALSE)))</f>
        <v>Non référencé</v>
      </c>
      <c r="F95" s="2" t="str">
        <f t="shared" si="1"/>
        <v>absence tarif</v>
      </c>
      <c r="G95" s="2"/>
      <c r="H95" s="2"/>
    </row>
    <row r="96" spans="1:8" x14ac:dyDescent="0.25">
      <c r="A96" s="75"/>
      <c r="B96" s="11"/>
      <c r="C96" s="2" t="s">
        <v>106</v>
      </c>
      <c r="D96" s="11">
        <v>3</v>
      </c>
      <c r="E96" s="72" t="str">
        <f>IF(ISERROR(VLOOKUP(B96,Feuil2!$A$2:$B$256,2,FALSE)),"Non référencé",(VLOOKUP(B96,Feuil2!$A$2:$B$256,2,FALSE)))</f>
        <v>Non référencé</v>
      </c>
      <c r="F96" s="2" t="str">
        <f t="shared" si="1"/>
        <v>absence tarif</v>
      </c>
      <c r="G96" s="2"/>
      <c r="H96" s="2"/>
    </row>
    <row r="97" spans="1:8" x14ac:dyDescent="0.25">
      <c r="A97" s="75"/>
      <c r="B97" s="11"/>
      <c r="C97" s="2" t="s">
        <v>107</v>
      </c>
      <c r="D97" s="11">
        <v>18</v>
      </c>
      <c r="E97" s="72" t="str">
        <f>IF(ISERROR(VLOOKUP(B97,Feuil2!$A$2:$B$256,2,FALSE)),"Non référencé",(VLOOKUP(B97,Feuil2!$A$2:$B$256,2,FALSE)))</f>
        <v>Non référencé</v>
      </c>
      <c r="F97" s="2" t="str">
        <f t="shared" si="1"/>
        <v>absence tarif</v>
      </c>
      <c r="G97" s="2"/>
      <c r="H97" s="2"/>
    </row>
    <row r="98" spans="1:8" x14ac:dyDescent="0.25">
      <c r="A98" s="75"/>
      <c r="B98" s="11"/>
      <c r="C98" s="2" t="s">
        <v>108</v>
      </c>
      <c r="D98" s="11">
        <v>8</v>
      </c>
      <c r="E98" s="72" t="str">
        <f>IF(ISERROR(VLOOKUP(B98,Feuil2!$A$2:$B$256,2,FALSE)),"Non référencé",(VLOOKUP(B98,Feuil2!$A$2:$B$256,2,FALSE)))</f>
        <v>Non référencé</v>
      </c>
      <c r="F98" s="2" t="str">
        <f t="shared" si="1"/>
        <v>absence tarif</v>
      </c>
      <c r="G98" s="2"/>
      <c r="H98" s="2"/>
    </row>
    <row r="99" spans="1:8" x14ac:dyDescent="0.25">
      <c r="A99" s="75"/>
      <c r="B99" s="11"/>
      <c r="C99" s="2" t="s">
        <v>109</v>
      </c>
      <c r="D99" s="11">
        <v>8</v>
      </c>
      <c r="E99" s="72" t="str">
        <f>IF(ISERROR(VLOOKUP(B99,Feuil2!$A$2:$B$256,2,FALSE)),"Non référencé",(VLOOKUP(B99,Feuil2!$A$2:$B$256,2,FALSE)))</f>
        <v>Non référencé</v>
      </c>
      <c r="F99" s="2" t="str">
        <f t="shared" si="1"/>
        <v>absence tarif</v>
      </c>
      <c r="G99" s="2"/>
      <c r="H99" s="2"/>
    </row>
    <row r="100" spans="1:8" x14ac:dyDescent="0.25">
      <c r="A100" s="75"/>
      <c r="B100" s="11"/>
      <c r="C100" s="2" t="s">
        <v>110</v>
      </c>
      <c r="D100" s="11">
        <v>9</v>
      </c>
      <c r="E100" s="72" t="str">
        <f>IF(ISERROR(VLOOKUP(B100,Feuil2!$A$2:$B$256,2,FALSE)),"Non référencé",(VLOOKUP(B100,Feuil2!$A$2:$B$256,2,FALSE)))</f>
        <v>Non référencé</v>
      </c>
      <c r="F100" s="2" t="str">
        <f t="shared" si="1"/>
        <v>absence tarif</v>
      </c>
      <c r="G100" s="2"/>
      <c r="H100" s="2"/>
    </row>
    <row r="103" spans="1:8" x14ac:dyDescent="0.25">
      <c r="A103" s="77" t="s">
        <v>72</v>
      </c>
      <c r="B103" s="2" t="s">
        <v>111</v>
      </c>
      <c r="C103" s="2" t="s">
        <v>112</v>
      </c>
      <c r="D103" s="23">
        <v>21</v>
      </c>
      <c r="E103" s="2"/>
      <c r="F103" s="2"/>
      <c r="G103" s="2"/>
      <c r="H103" s="2"/>
    </row>
    <row r="104" spans="1:8" x14ac:dyDescent="0.25">
      <c r="A104" s="78"/>
      <c r="B104" s="2" t="s">
        <v>113</v>
      </c>
      <c r="C104" s="2" t="s">
        <v>114</v>
      </c>
      <c r="D104" s="23">
        <v>11</v>
      </c>
      <c r="E104" s="2"/>
      <c r="F104" s="2"/>
      <c r="G104" s="2"/>
      <c r="H104" s="2"/>
    </row>
    <row r="105" spans="1:8" x14ac:dyDescent="0.25">
      <c r="A105" s="78"/>
      <c r="B105" s="2" t="s">
        <v>90</v>
      </c>
      <c r="C105" s="2" t="s">
        <v>91</v>
      </c>
      <c r="D105" s="23">
        <v>2</v>
      </c>
      <c r="E105" s="2"/>
      <c r="F105" s="2"/>
      <c r="G105" s="2"/>
      <c r="H105" s="2"/>
    </row>
    <row r="106" spans="1:8" x14ac:dyDescent="0.25">
      <c r="A106" s="78"/>
      <c r="B106" s="2" t="s">
        <v>115</v>
      </c>
      <c r="C106" s="2" t="s">
        <v>116</v>
      </c>
      <c r="D106" s="23">
        <v>9</v>
      </c>
      <c r="E106" s="2"/>
      <c r="F106" s="2"/>
      <c r="G106" s="2"/>
      <c r="H106" s="2"/>
    </row>
    <row r="107" spans="1:8" x14ac:dyDescent="0.25">
      <c r="A107" s="78"/>
      <c r="B107" s="2" t="s">
        <v>117</v>
      </c>
      <c r="C107" s="2" t="s">
        <v>118</v>
      </c>
      <c r="D107" s="23">
        <v>8</v>
      </c>
      <c r="E107" s="2"/>
      <c r="F107" s="2"/>
      <c r="G107" s="2"/>
      <c r="H107" s="2"/>
    </row>
    <row r="108" spans="1:8" x14ac:dyDescent="0.25">
      <c r="A108" s="78"/>
      <c r="B108" s="2" t="s">
        <v>119</v>
      </c>
      <c r="C108" s="2" t="s">
        <v>120</v>
      </c>
      <c r="D108" s="23">
        <v>48</v>
      </c>
      <c r="E108" s="2"/>
      <c r="F108" s="2"/>
      <c r="G108" s="2"/>
      <c r="H108" s="2"/>
    </row>
    <row r="109" spans="1:8" x14ac:dyDescent="0.25">
      <c r="A109" s="78"/>
      <c r="B109" s="2" t="s">
        <v>121</v>
      </c>
      <c r="C109" s="2" t="s">
        <v>122</v>
      </c>
      <c r="D109" s="23">
        <v>12</v>
      </c>
      <c r="E109" s="2"/>
      <c r="F109" s="2"/>
      <c r="G109" s="2"/>
      <c r="H109" s="2"/>
    </row>
    <row r="110" spans="1:8" x14ac:dyDescent="0.25">
      <c r="A110" s="78"/>
      <c r="B110" s="2" t="s">
        <v>123</v>
      </c>
      <c r="C110" s="2" t="s">
        <v>124</v>
      </c>
      <c r="D110" s="23">
        <v>10</v>
      </c>
      <c r="E110" s="2"/>
      <c r="F110" s="2"/>
      <c r="G110" s="2"/>
      <c r="H110" s="2"/>
    </row>
    <row r="111" spans="1:8" x14ac:dyDescent="0.25">
      <c r="A111" s="78"/>
      <c r="B111" s="2" t="s">
        <v>125</v>
      </c>
      <c r="C111" s="2" t="s">
        <v>126</v>
      </c>
      <c r="D111" s="23">
        <v>2</v>
      </c>
      <c r="E111" s="2"/>
      <c r="F111" s="2"/>
      <c r="G111" s="2"/>
      <c r="H111" s="2"/>
    </row>
    <row r="112" spans="1:8" x14ac:dyDescent="0.25">
      <c r="A112" s="78"/>
      <c r="B112" s="2" t="s">
        <v>127</v>
      </c>
      <c r="C112" s="2" t="s">
        <v>128</v>
      </c>
      <c r="D112" s="23">
        <v>6</v>
      </c>
      <c r="E112" s="2"/>
      <c r="F112" s="2"/>
      <c r="G112" s="2"/>
      <c r="H112" s="2"/>
    </row>
    <row r="113" spans="1:8" x14ac:dyDescent="0.25">
      <c r="A113" s="78"/>
      <c r="B113" s="2" t="s">
        <v>129</v>
      </c>
      <c r="C113" s="2" t="s">
        <v>130</v>
      </c>
      <c r="D113" s="23">
        <v>5</v>
      </c>
      <c r="E113" s="2"/>
      <c r="F113" s="2"/>
      <c r="G113" s="2"/>
      <c r="H113" s="2"/>
    </row>
    <row r="114" spans="1:8" x14ac:dyDescent="0.25">
      <c r="A114" s="79"/>
      <c r="B114" s="11"/>
      <c r="C114" s="2" t="s">
        <v>131</v>
      </c>
      <c r="D114" s="11">
        <v>12</v>
      </c>
      <c r="E114" s="2"/>
      <c r="F114" s="2"/>
      <c r="G114" s="2"/>
      <c r="H114" s="2"/>
    </row>
    <row r="116" spans="1:8" x14ac:dyDescent="0.25">
      <c r="A116" s="75" t="s">
        <v>73</v>
      </c>
      <c r="B116" s="2" t="s">
        <v>132</v>
      </c>
      <c r="C116" s="2" t="s">
        <v>133</v>
      </c>
      <c r="D116" s="23">
        <v>9</v>
      </c>
      <c r="E116" s="2"/>
      <c r="F116" s="2"/>
      <c r="G116" s="2"/>
      <c r="H116" s="2"/>
    </row>
    <row r="117" spans="1:8" x14ac:dyDescent="0.25">
      <c r="A117" s="75"/>
      <c r="B117" s="2" t="s">
        <v>90</v>
      </c>
      <c r="C117" s="2" t="s">
        <v>91</v>
      </c>
      <c r="D117" s="13">
        <v>6</v>
      </c>
      <c r="E117" s="2"/>
      <c r="F117" s="2"/>
      <c r="G117" s="36" t="s">
        <v>301</v>
      </c>
      <c r="H117" s="2"/>
    </row>
    <row r="118" spans="1:8" x14ac:dyDescent="0.25">
      <c r="A118" s="75"/>
      <c r="B118" s="2" t="s">
        <v>134</v>
      </c>
      <c r="C118" s="2" t="s">
        <v>135</v>
      </c>
      <c r="D118" s="23">
        <v>36</v>
      </c>
      <c r="E118" s="2"/>
      <c r="F118" s="2"/>
      <c r="G118" s="2"/>
      <c r="H118" s="2"/>
    </row>
    <row r="119" spans="1:8" x14ac:dyDescent="0.25">
      <c r="A119" s="75"/>
      <c r="B119" s="2" t="s">
        <v>136</v>
      </c>
      <c r="C119" s="2" t="s">
        <v>137</v>
      </c>
      <c r="D119" s="9">
        <v>15</v>
      </c>
      <c r="E119" s="2"/>
      <c r="F119" s="2"/>
      <c r="G119" s="35" t="s">
        <v>303</v>
      </c>
      <c r="H119" s="2"/>
    </row>
    <row r="120" spans="1:8" x14ac:dyDescent="0.25">
      <c r="A120" s="75"/>
      <c r="B120" s="2" t="s">
        <v>138</v>
      </c>
      <c r="C120" s="2" t="s">
        <v>139</v>
      </c>
      <c r="D120" s="23">
        <v>12</v>
      </c>
      <c r="E120" s="2"/>
      <c r="F120" s="2"/>
      <c r="G120" s="2"/>
      <c r="H120" s="2"/>
    </row>
    <row r="121" spans="1:8" x14ac:dyDescent="0.25">
      <c r="A121" s="75"/>
      <c r="B121" s="2" t="s">
        <v>140</v>
      </c>
      <c r="C121" s="2" t="s">
        <v>141</v>
      </c>
      <c r="D121" s="23">
        <v>6</v>
      </c>
      <c r="E121" s="2"/>
      <c r="F121" s="2"/>
      <c r="G121" s="2"/>
      <c r="H121" s="2"/>
    </row>
    <row r="122" spans="1:8" x14ac:dyDescent="0.25">
      <c r="A122" s="75"/>
      <c r="B122" s="2" t="s">
        <v>142</v>
      </c>
      <c r="C122" s="2" t="s">
        <v>143</v>
      </c>
      <c r="D122" s="23">
        <v>17</v>
      </c>
      <c r="E122" s="2"/>
      <c r="F122" s="2"/>
      <c r="G122" s="2"/>
      <c r="H122" s="2"/>
    </row>
    <row r="123" spans="1:8" x14ac:dyDescent="0.25">
      <c r="A123" s="75"/>
      <c r="B123" s="2" t="s">
        <v>144</v>
      </c>
      <c r="C123" s="2" t="s">
        <v>145</v>
      </c>
      <c r="D123" s="23">
        <v>5</v>
      </c>
      <c r="E123" s="2"/>
      <c r="F123" s="2"/>
      <c r="G123" s="2"/>
      <c r="H123" s="2"/>
    </row>
    <row r="124" spans="1:8" x14ac:dyDescent="0.25">
      <c r="A124" s="75"/>
      <c r="B124" s="2" t="s">
        <v>146</v>
      </c>
      <c r="C124" s="2" t="s">
        <v>147</v>
      </c>
      <c r="D124" s="23">
        <v>10</v>
      </c>
      <c r="E124" s="2"/>
      <c r="F124" s="2"/>
      <c r="G124" s="2"/>
      <c r="H124" s="2"/>
    </row>
    <row r="125" spans="1:8" x14ac:dyDescent="0.25">
      <c r="A125" s="75"/>
      <c r="B125" s="2" t="s">
        <v>149</v>
      </c>
      <c r="C125" s="2" t="s">
        <v>150</v>
      </c>
      <c r="D125" s="23">
        <v>6</v>
      </c>
      <c r="E125" s="2"/>
      <c r="F125" s="2"/>
      <c r="G125" s="2"/>
      <c r="H125" s="2"/>
    </row>
    <row r="126" spans="1:8" x14ac:dyDescent="0.25">
      <c r="A126" s="75"/>
      <c r="B126" s="2" t="s">
        <v>151</v>
      </c>
      <c r="C126" s="2" t="s">
        <v>152</v>
      </c>
      <c r="D126" s="23">
        <v>6</v>
      </c>
      <c r="E126" s="2"/>
      <c r="F126" s="2"/>
      <c r="G126" s="2"/>
      <c r="H126" s="2"/>
    </row>
    <row r="127" spans="1:8" x14ac:dyDescent="0.25">
      <c r="A127" s="75"/>
      <c r="B127" s="2" t="s">
        <v>153</v>
      </c>
      <c r="C127" s="2" t="s">
        <v>154</v>
      </c>
      <c r="D127" s="23">
        <v>6</v>
      </c>
      <c r="E127" s="2"/>
      <c r="F127" s="2"/>
      <c r="G127" s="2"/>
      <c r="H127" s="2"/>
    </row>
    <row r="129" spans="1:8" ht="18.75" customHeight="1" x14ac:dyDescent="0.25">
      <c r="A129" s="77" t="s">
        <v>74</v>
      </c>
      <c r="B129" s="2" t="s">
        <v>155</v>
      </c>
      <c r="C129" s="2" t="s">
        <v>156</v>
      </c>
      <c r="D129" s="23">
        <v>571</v>
      </c>
      <c r="E129" s="2"/>
      <c r="F129" s="2"/>
      <c r="G129" s="2"/>
      <c r="H129" s="2"/>
    </row>
    <row r="130" spans="1:8" x14ac:dyDescent="0.25">
      <c r="A130" s="78"/>
      <c r="B130" s="2" t="s">
        <v>159</v>
      </c>
      <c r="C130" s="2" t="s">
        <v>160</v>
      </c>
      <c r="D130" s="9">
        <v>96</v>
      </c>
      <c r="E130" s="2"/>
      <c r="F130" s="2"/>
      <c r="G130" s="35" t="s">
        <v>303</v>
      </c>
      <c r="H130" s="2"/>
    </row>
    <row r="131" spans="1:8" x14ac:dyDescent="0.25">
      <c r="A131" s="78"/>
      <c r="B131" s="2" t="s">
        <v>161</v>
      </c>
      <c r="C131" s="2" t="s">
        <v>162</v>
      </c>
      <c r="D131" s="23">
        <v>6</v>
      </c>
      <c r="E131" s="2"/>
      <c r="F131" s="2"/>
      <c r="G131" s="2"/>
      <c r="H131" s="2"/>
    </row>
    <row r="132" spans="1:8" x14ac:dyDescent="0.25">
      <c r="A132" s="79"/>
      <c r="B132" s="2" t="s">
        <v>157</v>
      </c>
      <c r="C132" s="2" t="s">
        <v>158</v>
      </c>
      <c r="D132" s="23">
        <v>12</v>
      </c>
      <c r="E132" s="2"/>
      <c r="F132" s="2"/>
      <c r="G132" s="2"/>
      <c r="H132" s="2"/>
    </row>
    <row r="134" spans="1:8" x14ac:dyDescent="0.25">
      <c r="A134" s="75" t="s">
        <v>75</v>
      </c>
      <c r="B134" s="2" t="s">
        <v>159</v>
      </c>
      <c r="C134" s="2" t="s">
        <v>160</v>
      </c>
      <c r="D134" s="9">
        <v>32</v>
      </c>
      <c r="E134" s="2"/>
      <c r="F134" s="2"/>
      <c r="G134" s="35" t="s">
        <v>303</v>
      </c>
      <c r="H134" s="2"/>
    </row>
    <row r="135" spans="1:8" x14ac:dyDescent="0.25">
      <c r="A135" s="75"/>
      <c r="B135" s="2" t="s">
        <v>163</v>
      </c>
      <c r="C135" s="2" t="s">
        <v>164</v>
      </c>
      <c r="D135" s="23">
        <v>12</v>
      </c>
      <c r="E135" s="2"/>
      <c r="F135" s="2"/>
      <c r="G135" s="2"/>
      <c r="H135" s="2"/>
    </row>
    <row r="136" spans="1:8" x14ac:dyDescent="0.25">
      <c r="A136" s="75"/>
      <c r="B136" s="2" t="s">
        <v>165</v>
      </c>
      <c r="C136" s="2" t="s">
        <v>166</v>
      </c>
      <c r="D136" s="23">
        <v>12</v>
      </c>
      <c r="E136" s="2"/>
      <c r="F136" s="2"/>
      <c r="G136" s="2"/>
      <c r="H136" s="2"/>
    </row>
    <row r="137" spans="1:8" x14ac:dyDescent="0.25">
      <c r="A137" s="75"/>
      <c r="B137" s="2" t="s">
        <v>167</v>
      </c>
      <c r="C137" s="2" t="s">
        <v>168</v>
      </c>
      <c r="D137" s="23">
        <v>10</v>
      </c>
      <c r="E137" s="2"/>
      <c r="F137" s="2"/>
      <c r="G137" s="2"/>
      <c r="H137" s="2"/>
    </row>
    <row r="138" spans="1:8" x14ac:dyDescent="0.25">
      <c r="A138" s="75"/>
      <c r="B138" s="2" t="s">
        <v>169</v>
      </c>
      <c r="C138" s="2" t="s">
        <v>170</v>
      </c>
      <c r="D138" s="23">
        <v>16</v>
      </c>
      <c r="E138" s="2"/>
      <c r="F138" s="2"/>
      <c r="G138" s="2"/>
      <c r="H138" s="2"/>
    </row>
    <row r="139" spans="1:8" x14ac:dyDescent="0.25">
      <c r="A139" s="75"/>
      <c r="B139" s="2" t="s">
        <v>171</v>
      </c>
      <c r="C139" s="2" t="s">
        <v>172</v>
      </c>
      <c r="D139" s="23">
        <v>4</v>
      </c>
      <c r="E139" s="2"/>
      <c r="F139" s="2"/>
      <c r="G139" s="2"/>
      <c r="H139" s="2"/>
    </row>
    <row r="140" spans="1:8" x14ac:dyDescent="0.25">
      <c r="A140" s="75"/>
      <c r="B140" s="2" t="s">
        <v>173</v>
      </c>
      <c r="C140" s="2" t="s">
        <v>174</v>
      </c>
      <c r="D140" s="23">
        <v>34</v>
      </c>
      <c r="E140" s="2"/>
      <c r="F140" s="2"/>
      <c r="G140" s="2"/>
      <c r="H140" s="2"/>
    </row>
    <row r="141" spans="1:8" x14ac:dyDescent="0.25">
      <c r="A141" s="75"/>
      <c r="B141" s="2" t="s">
        <v>175</v>
      </c>
      <c r="C141" s="2" t="s">
        <v>176</v>
      </c>
      <c r="D141" s="23">
        <v>4</v>
      </c>
      <c r="E141" s="2"/>
      <c r="F141" s="2"/>
      <c r="G141" s="2"/>
      <c r="H141" s="2"/>
    </row>
    <row r="142" spans="1:8" x14ac:dyDescent="0.25">
      <c r="A142" s="75"/>
      <c r="B142" s="2" t="s">
        <v>88</v>
      </c>
      <c r="C142" s="2" t="s">
        <v>89</v>
      </c>
      <c r="D142" s="9">
        <v>6</v>
      </c>
      <c r="E142" s="2"/>
      <c r="F142" s="2"/>
      <c r="G142" s="35" t="s">
        <v>303</v>
      </c>
      <c r="H142" s="2"/>
    </row>
    <row r="143" spans="1:8" x14ac:dyDescent="0.25">
      <c r="A143" s="75"/>
      <c r="B143" s="2" t="s">
        <v>177</v>
      </c>
      <c r="C143" s="2" t="s">
        <v>178</v>
      </c>
      <c r="D143" s="23">
        <v>6</v>
      </c>
      <c r="E143" s="2"/>
      <c r="F143" s="2"/>
      <c r="G143" s="2"/>
      <c r="H143" s="2"/>
    </row>
    <row r="144" spans="1:8" x14ac:dyDescent="0.25">
      <c r="A144" s="75"/>
      <c r="B144" s="2" t="s">
        <v>179</v>
      </c>
      <c r="C144" s="2" t="s">
        <v>180</v>
      </c>
      <c r="D144" s="23">
        <v>2</v>
      </c>
      <c r="E144" s="2"/>
      <c r="F144" s="2"/>
      <c r="G144" s="2"/>
      <c r="H144" s="2"/>
    </row>
    <row r="145" spans="1:8" x14ac:dyDescent="0.25">
      <c r="A145" s="75"/>
      <c r="B145" s="2" t="s">
        <v>181</v>
      </c>
      <c r="C145" s="2" t="s">
        <v>182</v>
      </c>
      <c r="D145" s="23">
        <v>2</v>
      </c>
      <c r="E145" s="2"/>
      <c r="F145" s="2"/>
      <c r="G145" s="2"/>
      <c r="H145" s="2"/>
    </row>
    <row r="147" spans="1:8" x14ac:dyDescent="0.25">
      <c r="A147" s="77" t="s">
        <v>76</v>
      </c>
      <c r="B147" s="2" t="s">
        <v>159</v>
      </c>
      <c r="C147" s="2" t="s">
        <v>160</v>
      </c>
      <c r="D147" s="9">
        <v>28</v>
      </c>
      <c r="E147" s="2"/>
      <c r="F147" s="2"/>
      <c r="G147" s="35" t="s">
        <v>303</v>
      </c>
      <c r="H147" s="2"/>
    </row>
    <row r="148" spans="1:8" x14ac:dyDescent="0.25">
      <c r="A148" s="78"/>
      <c r="B148" s="2" t="s">
        <v>96</v>
      </c>
      <c r="C148" s="2" t="s">
        <v>97</v>
      </c>
      <c r="D148" s="23">
        <v>135</v>
      </c>
      <c r="E148" s="2"/>
      <c r="F148" s="2"/>
      <c r="G148" s="2"/>
      <c r="H148" s="2"/>
    </row>
    <row r="149" spans="1:8" x14ac:dyDescent="0.25">
      <c r="A149" s="78"/>
      <c r="B149" s="2" t="s">
        <v>21</v>
      </c>
      <c r="C149" s="2" t="s">
        <v>22</v>
      </c>
      <c r="D149" s="23">
        <v>6</v>
      </c>
      <c r="E149" s="2"/>
      <c r="F149" s="2"/>
      <c r="G149" s="2"/>
      <c r="H149" s="2"/>
    </row>
    <row r="150" spans="1:8" x14ac:dyDescent="0.25">
      <c r="A150" s="78"/>
      <c r="B150" s="2" t="s">
        <v>183</v>
      </c>
      <c r="C150" s="2" t="s">
        <v>184</v>
      </c>
      <c r="D150" s="25">
        <v>170</v>
      </c>
      <c r="E150" s="2"/>
      <c r="F150" s="2"/>
      <c r="G150" s="37" t="s">
        <v>306</v>
      </c>
      <c r="H150" s="2"/>
    </row>
    <row r="151" spans="1:8" x14ac:dyDescent="0.25">
      <c r="A151" s="78"/>
      <c r="B151" s="2" t="s">
        <v>185</v>
      </c>
      <c r="C151" s="2" t="s">
        <v>186</v>
      </c>
      <c r="D151" s="23">
        <v>19</v>
      </c>
      <c r="E151" s="2"/>
      <c r="F151" s="2"/>
      <c r="G151" s="2"/>
      <c r="H151" s="2"/>
    </row>
    <row r="152" spans="1:8" x14ac:dyDescent="0.25">
      <c r="A152" s="78"/>
      <c r="B152" s="11"/>
      <c r="C152" s="2" t="s">
        <v>187</v>
      </c>
      <c r="D152" s="11">
        <v>24</v>
      </c>
      <c r="E152" s="2"/>
      <c r="F152" s="2"/>
      <c r="G152" s="2"/>
      <c r="H152" s="2"/>
    </row>
    <row r="153" spans="1:8" x14ac:dyDescent="0.25">
      <c r="A153" s="78"/>
      <c r="B153" s="2" t="s">
        <v>188</v>
      </c>
      <c r="C153" s="2" t="s">
        <v>189</v>
      </c>
      <c r="D153" s="23">
        <v>11</v>
      </c>
      <c r="E153" s="2"/>
      <c r="F153" s="2"/>
      <c r="G153" s="2"/>
      <c r="H153" s="2"/>
    </row>
    <row r="154" spans="1:8" x14ac:dyDescent="0.25">
      <c r="A154" s="78"/>
      <c r="B154" s="11"/>
      <c r="C154" s="2" t="s">
        <v>190</v>
      </c>
      <c r="D154" s="11">
        <v>25</v>
      </c>
      <c r="E154" s="2"/>
      <c r="F154" s="2"/>
      <c r="G154" s="2"/>
      <c r="H154" s="2"/>
    </row>
    <row r="155" spans="1:8" x14ac:dyDescent="0.25">
      <c r="A155" s="79"/>
      <c r="B155" s="2" t="s">
        <v>191</v>
      </c>
      <c r="C155" s="2" t="s">
        <v>192</v>
      </c>
      <c r="D155" s="23">
        <v>77</v>
      </c>
      <c r="E155" s="2"/>
      <c r="F155" s="2"/>
      <c r="G155" s="2"/>
      <c r="H155" s="2"/>
    </row>
    <row r="157" spans="1:8" ht="18.75" customHeight="1" x14ac:dyDescent="0.25">
      <c r="A157" s="75" t="s">
        <v>77</v>
      </c>
      <c r="B157" s="2" t="s">
        <v>193</v>
      </c>
      <c r="C157" s="2" t="s">
        <v>194</v>
      </c>
      <c r="D157" s="23">
        <v>640</v>
      </c>
      <c r="E157" s="2"/>
      <c r="F157" s="2"/>
      <c r="G157" s="2"/>
      <c r="H157" s="2"/>
    </row>
    <row r="158" spans="1:8" x14ac:dyDescent="0.25">
      <c r="A158" s="75"/>
      <c r="B158" s="2" t="s">
        <v>195</v>
      </c>
      <c r="C158" s="2" t="s">
        <v>196</v>
      </c>
      <c r="D158" s="23">
        <v>67</v>
      </c>
      <c r="E158" s="2"/>
      <c r="F158" s="2"/>
      <c r="G158" s="2"/>
      <c r="H158" s="2"/>
    </row>
    <row r="160" spans="1:8" ht="18.75" x14ac:dyDescent="0.3">
      <c r="A160" s="6" t="s">
        <v>197</v>
      </c>
      <c r="B160" s="2" t="s">
        <v>207</v>
      </c>
      <c r="C160" s="2" t="s">
        <v>208</v>
      </c>
      <c r="D160" s="2">
        <v>5184</v>
      </c>
      <c r="E160" s="7"/>
      <c r="F160" s="10"/>
      <c r="G160" s="27" t="s">
        <v>305</v>
      </c>
      <c r="H160" s="1"/>
    </row>
    <row r="161" spans="1:8" x14ac:dyDescent="0.25">
      <c r="F161" s="28"/>
      <c r="G161" s="5"/>
      <c r="H161" s="73"/>
    </row>
    <row r="162" spans="1:8" ht="18.75" x14ac:dyDescent="0.3">
      <c r="A162" s="6" t="s">
        <v>198</v>
      </c>
      <c r="B162" s="2" t="s">
        <v>207</v>
      </c>
      <c r="C162" s="2" t="s">
        <v>208</v>
      </c>
      <c r="D162" s="2">
        <v>5616</v>
      </c>
      <c r="E162" s="7"/>
      <c r="F162" s="28"/>
      <c r="G162" s="29" t="s">
        <v>305</v>
      </c>
      <c r="H162" s="73"/>
    </row>
    <row r="163" spans="1:8" x14ac:dyDescent="0.25">
      <c r="F163" s="28"/>
      <c r="G163" s="5"/>
      <c r="H163" s="73"/>
    </row>
    <row r="164" spans="1:8" ht="18.75" x14ac:dyDescent="0.3">
      <c r="A164" s="6" t="s">
        <v>199</v>
      </c>
      <c r="B164" s="2" t="s">
        <v>207</v>
      </c>
      <c r="C164" s="2" t="s">
        <v>208</v>
      </c>
      <c r="D164" s="2">
        <v>5184</v>
      </c>
      <c r="E164" s="7"/>
      <c r="F164" s="28"/>
      <c r="G164" s="29" t="s">
        <v>305</v>
      </c>
      <c r="H164" s="73"/>
    </row>
    <row r="165" spans="1:8" x14ac:dyDescent="0.25">
      <c r="F165" s="28"/>
      <c r="G165" s="5"/>
      <c r="H165" s="73"/>
    </row>
    <row r="166" spans="1:8" ht="18.75" x14ac:dyDescent="0.3">
      <c r="A166" s="6" t="s">
        <v>200</v>
      </c>
      <c r="B166" s="2" t="s">
        <v>209</v>
      </c>
      <c r="C166" s="2" t="s">
        <v>210</v>
      </c>
      <c r="D166" s="2">
        <v>6336</v>
      </c>
      <c r="E166" s="7"/>
      <c r="F166" s="30"/>
      <c r="G166" s="31" t="s">
        <v>305</v>
      </c>
      <c r="H166" s="74"/>
    </row>
    <row r="168" spans="1:8" ht="18.75" x14ac:dyDescent="0.3">
      <c r="A168" s="6" t="s">
        <v>201</v>
      </c>
      <c r="B168" s="2" t="s">
        <v>211</v>
      </c>
      <c r="C168" s="2" t="s">
        <v>212</v>
      </c>
      <c r="D168" s="13">
        <v>6759</v>
      </c>
      <c r="E168" s="2"/>
      <c r="F168" s="2"/>
      <c r="G168" s="38" t="s">
        <v>307</v>
      </c>
      <c r="H168" s="2"/>
    </row>
    <row r="170" spans="1:8" ht="18.75" customHeight="1" x14ac:dyDescent="0.3">
      <c r="A170" s="6" t="s">
        <v>202</v>
      </c>
      <c r="B170" s="2" t="s">
        <v>209</v>
      </c>
      <c r="C170" s="2" t="s">
        <v>210</v>
      </c>
      <c r="D170" s="2">
        <v>7488</v>
      </c>
      <c r="E170" s="2"/>
      <c r="F170" s="7"/>
      <c r="G170" s="32" t="s">
        <v>305</v>
      </c>
      <c r="H170" s="33"/>
    </row>
    <row r="171" spans="1:8" x14ac:dyDescent="0.25">
      <c r="H171" s="26"/>
    </row>
    <row r="172" spans="1:8" ht="18.75" customHeight="1" x14ac:dyDescent="0.25">
      <c r="A172" s="75" t="s">
        <v>203</v>
      </c>
      <c r="B172" s="83"/>
      <c r="C172" s="2" t="s">
        <v>213</v>
      </c>
      <c r="D172" s="11">
        <v>576</v>
      </c>
      <c r="E172" s="2"/>
      <c r="F172" s="2"/>
      <c r="G172" s="2"/>
      <c r="H172" s="39"/>
    </row>
    <row r="173" spans="1:8" x14ac:dyDescent="0.25">
      <c r="A173" s="75"/>
      <c r="B173" s="83"/>
      <c r="C173" s="2" t="s">
        <v>214</v>
      </c>
      <c r="D173" s="11">
        <v>288</v>
      </c>
      <c r="E173" s="2"/>
      <c r="F173" s="2"/>
      <c r="G173" s="2"/>
      <c r="H173" s="39"/>
    </row>
    <row r="174" spans="1:8" x14ac:dyDescent="0.25">
      <c r="H174" s="26"/>
    </row>
    <row r="175" spans="1:8" ht="18.75" customHeight="1" x14ac:dyDescent="0.25">
      <c r="A175" s="75" t="s">
        <v>204</v>
      </c>
      <c r="B175" s="83"/>
      <c r="C175" s="2" t="s">
        <v>213</v>
      </c>
      <c r="D175" s="11">
        <v>288</v>
      </c>
      <c r="E175" s="2"/>
      <c r="F175" s="2"/>
      <c r="G175" s="2"/>
      <c r="H175" s="39"/>
    </row>
    <row r="176" spans="1:8" x14ac:dyDescent="0.25">
      <c r="A176" s="75"/>
      <c r="B176" s="83"/>
      <c r="C176" s="2" t="s">
        <v>214</v>
      </c>
      <c r="D176" s="11">
        <v>576</v>
      </c>
      <c r="E176" s="2"/>
      <c r="F176" s="2"/>
      <c r="G176" s="2"/>
      <c r="H176" s="39"/>
    </row>
    <row r="178" spans="1:8" ht="18.75" x14ac:dyDescent="0.3">
      <c r="A178" s="6" t="s">
        <v>205</v>
      </c>
      <c r="B178" s="2" t="s">
        <v>215</v>
      </c>
      <c r="C178" s="2" t="s">
        <v>216</v>
      </c>
      <c r="D178" s="23">
        <v>528</v>
      </c>
      <c r="E178" s="2"/>
      <c r="F178" s="2"/>
      <c r="G178" s="2"/>
      <c r="H178" s="2"/>
    </row>
    <row r="180" spans="1:8" x14ac:dyDescent="0.25">
      <c r="A180" s="75" t="s">
        <v>206</v>
      </c>
      <c r="B180" s="2" t="s">
        <v>217</v>
      </c>
      <c r="C180" s="2" t="s">
        <v>218</v>
      </c>
      <c r="D180" s="9">
        <v>53</v>
      </c>
      <c r="E180" s="2"/>
      <c r="F180" s="2"/>
      <c r="G180" s="35" t="s">
        <v>303</v>
      </c>
      <c r="H180" s="2"/>
    </row>
    <row r="181" spans="1:8" x14ac:dyDescent="0.25">
      <c r="A181" s="75"/>
      <c r="B181" s="2" t="s">
        <v>219</v>
      </c>
      <c r="C181" s="2" t="s">
        <v>220</v>
      </c>
      <c r="D181" s="23">
        <v>19</v>
      </c>
      <c r="E181" s="2"/>
      <c r="F181" s="2"/>
      <c r="G181" s="2"/>
      <c r="H181" s="2"/>
    </row>
    <row r="182" spans="1:8" x14ac:dyDescent="0.25">
      <c r="A182" s="75"/>
      <c r="B182" s="2" t="s">
        <v>100</v>
      </c>
      <c r="C182" s="2" t="s">
        <v>101</v>
      </c>
      <c r="D182" s="23">
        <v>69</v>
      </c>
      <c r="E182" s="2"/>
      <c r="F182" s="2"/>
      <c r="G182" s="2"/>
      <c r="H182" s="2"/>
    </row>
    <row r="183" spans="1:8" x14ac:dyDescent="0.25">
      <c r="A183" s="75"/>
      <c r="B183" s="2" t="s">
        <v>21</v>
      </c>
      <c r="C183" s="2" t="s">
        <v>22</v>
      </c>
      <c r="D183" s="23">
        <v>18</v>
      </c>
      <c r="E183" s="2"/>
      <c r="F183" s="2"/>
      <c r="G183" s="2"/>
      <c r="H183" s="2"/>
    </row>
    <row r="184" spans="1:8" x14ac:dyDescent="0.25">
      <c r="A184" s="75"/>
      <c r="B184" s="2" t="s">
        <v>221</v>
      </c>
      <c r="C184" s="2" t="s">
        <v>222</v>
      </c>
      <c r="D184" s="23">
        <v>55</v>
      </c>
      <c r="E184" s="2"/>
      <c r="F184" s="2"/>
      <c r="G184" s="2"/>
      <c r="H184" s="2"/>
    </row>
    <row r="185" spans="1:8" x14ac:dyDescent="0.25">
      <c r="A185" s="75"/>
      <c r="B185" s="2" t="s">
        <v>92</v>
      </c>
      <c r="C185" s="2" t="s">
        <v>93</v>
      </c>
      <c r="D185" s="9">
        <v>15</v>
      </c>
      <c r="E185" s="2"/>
      <c r="F185" s="2"/>
      <c r="G185" s="35" t="s">
        <v>303</v>
      </c>
      <c r="H185" s="2"/>
    </row>
    <row r="186" spans="1:8" x14ac:dyDescent="0.25">
      <c r="A186" s="75"/>
      <c r="B186" s="2" t="s">
        <v>223</v>
      </c>
      <c r="C186" s="2" t="s">
        <v>224</v>
      </c>
      <c r="D186" s="23">
        <v>7</v>
      </c>
      <c r="E186" s="2"/>
      <c r="F186" s="2"/>
      <c r="G186" s="2"/>
      <c r="H186" s="2"/>
    </row>
    <row r="187" spans="1:8" x14ac:dyDescent="0.25">
      <c r="A187" s="75"/>
      <c r="B187" s="2" t="s">
        <v>225</v>
      </c>
      <c r="C187" s="2" t="s">
        <v>226</v>
      </c>
      <c r="D187" s="23">
        <v>29</v>
      </c>
      <c r="E187" s="2"/>
      <c r="F187" s="2"/>
      <c r="G187" s="2"/>
      <c r="H187" s="2"/>
    </row>
    <row r="188" spans="1:8" x14ac:dyDescent="0.25">
      <c r="A188" s="75"/>
      <c r="B188" s="11"/>
      <c r="C188" s="2" t="s">
        <v>227</v>
      </c>
      <c r="D188" s="11">
        <v>16</v>
      </c>
      <c r="E188" s="2"/>
      <c r="F188" s="2"/>
      <c r="G188" s="2"/>
      <c r="H188" s="2"/>
    </row>
    <row r="189" spans="1:8" x14ac:dyDescent="0.25">
      <c r="A189" s="75"/>
      <c r="B189" s="2" t="s">
        <v>228</v>
      </c>
      <c r="C189" s="2" t="s">
        <v>229</v>
      </c>
      <c r="D189" s="23">
        <v>68</v>
      </c>
      <c r="E189" s="2"/>
      <c r="F189" s="2"/>
      <c r="G189" s="2"/>
      <c r="H189" s="2"/>
    </row>
    <row r="190" spans="1:8" x14ac:dyDescent="0.25">
      <c r="A190" s="75"/>
      <c r="B190" s="2" t="s">
        <v>98</v>
      </c>
      <c r="C190" s="2" t="s">
        <v>99</v>
      </c>
      <c r="D190" s="23">
        <v>18</v>
      </c>
      <c r="E190" s="2"/>
      <c r="F190" s="2"/>
      <c r="G190" s="2"/>
      <c r="H190" s="2"/>
    </row>
    <row r="191" spans="1:8" x14ac:dyDescent="0.25">
      <c r="A191" s="75"/>
      <c r="B191" s="11"/>
      <c r="C191" s="4" t="s">
        <v>230</v>
      </c>
      <c r="D191" s="11">
        <v>7</v>
      </c>
      <c r="E191" s="2"/>
      <c r="F191" s="2"/>
      <c r="G191" s="2"/>
      <c r="H191" s="2"/>
    </row>
    <row r="192" spans="1:8" x14ac:dyDescent="0.25">
      <c r="A192" s="75"/>
      <c r="B192" s="2" t="s">
        <v>231</v>
      </c>
      <c r="C192" s="2" t="s">
        <v>232</v>
      </c>
      <c r="D192" s="23">
        <v>54</v>
      </c>
      <c r="E192" s="2"/>
      <c r="F192" s="2"/>
      <c r="G192" s="2"/>
      <c r="H192" s="2"/>
    </row>
    <row r="193" spans="1:8" x14ac:dyDescent="0.25">
      <c r="A193" s="75"/>
      <c r="B193" s="2" t="s">
        <v>223</v>
      </c>
      <c r="C193" s="2" t="s">
        <v>224</v>
      </c>
      <c r="D193" s="13">
        <v>43</v>
      </c>
      <c r="E193" s="2"/>
      <c r="F193" s="2"/>
      <c r="G193" s="38" t="s">
        <v>308</v>
      </c>
      <c r="H193" s="2"/>
    </row>
    <row r="194" spans="1:8" x14ac:dyDescent="0.25">
      <c r="A194" s="75"/>
      <c r="B194" s="2" t="s">
        <v>100</v>
      </c>
      <c r="C194" s="2" t="s">
        <v>101</v>
      </c>
      <c r="D194" s="23">
        <v>6</v>
      </c>
      <c r="E194" s="2"/>
      <c r="F194" s="2"/>
      <c r="G194" s="2"/>
      <c r="H194" s="2"/>
    </row>
    <row r="196" spans="1:8" ht="18.75" customHeight="1" x14ac:dyDescent="0.25">
      <c r="A196" s="75" t="s">
        <v>234</v>
      </c>
      <c r="B196" s="2" t="s">
        <v>193</v>
      </c>
      <c r="C196" s="2" t="s">
        <v>194</v>
      </c>
      <c r="D196" s="23">
        <v>210</v>
      </c>
      <c r="E196" s="2"/>
      <c r="F196" s="2"/>
      <c r="G196" s="2"/>
      <c r="H196" s="2"/>
    </row>
    <row r="197" spans="1:8" ht="18.75" customHeight="1" x14ac:dyDescent="0.25">
      <c r="A197" s="75"/>
      <c r="B197" s="2" t="s">
        <v>243</v>
      </c>
      <c r="C197" s="2" t="s">
        <v>244</v>
      </c>
      <c r="D197" s="23">
        <v>95</v>
      </c>
      <c r="E197" s="2"/>
      <c r="F197" s="2"/>
      <c r="G197" s="2"/>
      <c r="H197" s="2"/>
    </row>
    <row r="198" spans="1:8" ht="18.75" customHeight="1" x14ac:dyDescent="0.25">
      <c r="A198" s="75"/>
      <c r="B198" s="2" t="s">
        <v>245</v>
      </c>
      <c r="C198" s="2" t="s">
        <v>246</v>
      </c>
      <c r="D198" s="23">
        <v>5</v>
      </c>
      <c r="E198" s="2"/>
      <c r="F198" s="2"/>
      <c r="G198" s="2"/>
      <c r="H198" s="2"/>
    </row>
    <row r="199" spans="1:8" ht="18.75" customHeight="1" x14ac:dyDescent="0.25">
      <c r="A199" s="75"/>
      <c r="B199" s="2" t="s">
        <v>247</v>
      </c>
      <c r="C199" s="2" t="s">
        <v>248</v>
      </c>
      <c r="D199" s="9">
        <v>50</v>
      </c>
      <c r="E199" s="2"/>
      <c r="F199" s="2"/>
      <c r="G199" s="35" t="s">
        <v>303</v>
      </c>
      <c r="H199" s="2"/>
    </row>
    <row r="200" spans="1:8" ht="18.75" customHeight="1" x14ac:dyDescent="0.25">
      <c r="A200" s="75"/>
      <c r="B200" s="11"/>
      <c r="C200" s="2" t="s">
        <v>249</v>
      </c>
      <c r="D200" s="11">
        <v>12</v>
      </c>
      <c r="E200" s="2"/>
      <c r="F200" s="2"/>
      <c r="G200" s="2"/>
      <c r="H200" s="2"/>
    </row>
    <row r="201" spans="1:8" ht="18.75" customHeight="1" x14ac:dyDescent="0.25">
      <c r="A201" s="75"/>
      <c r="B201" s="2" t="s">
        <v>250</v>
      </c>
      <c r="C201" s="2" t="s">
        <v>251</v>
      </c>
      <c r="D201" s="23">
        <v>64</v>
      </c>
      <c r="E201" s="2"/>
      <c r="F201" s="2"/>
      <c r="G201" s="2"/>
      <c r="H201" s="2"/>
    </row>
    <row r="202" spans="1:8" ht="18.75" customHeight="1" x14ac:dyDescent="0.25">
      <c r="A202" s="75"/>
      <c r="B202" s="2" t="s">
        <v>33</v>
      </c>
      <c r="C202" s="2" t="s">
        <v>34</v>
      </c>
      <c r="D202" s="23">
        <v>84</v>
      </c>
      <c r="E202" s="2"/>
      <c r="F202" s="2"/>
      <c r="G202" s="2"/>
      <c r="H202" s="2"/>
    </row>
    <row r="203" spans="1:8" ht="18.75" customHeight="1" x14ac:dyDescent="0.25">
      <c r="A203" s="19"/>
      <c r="B203" s="5"/>
    </row>
    <row r="204" spans="1:8" ht="18.75" customHeight="1" x14ac:dyDescent="0.25">
      <c r="A204" s="75" t="s">
        <v>235</v>
      </c>
      <c r="B204" s="2" t="s">
        <v>252</v>
      </c>
      <c r="C204" s="2" t="s">
        <v>253</v>
      </c>
      <c r="D204" s="23">
        <v>120</v>
      </c>
      <c r="E204" s="2"/>
      <c r="F204" s="2"/>
      <c r="G204" s="2"/>
      <c r="H204" s="2"/>
    </row>
    <row r="205" spans="1:8" ht="18.75" customHeight="1" x14ac:dyDescent="0.25">
      <c r="A205" s="75"/>
      <c r="B205" s="2" t="s">
        <v>254</v>
      </c>
      <c r="C205" s="2" t="s">
        <v>255</v>
      </c>
      <c r="D205" s="23">
        <v>16</v>
      </c>
      <c r="E205" s="2"/>
      <c r="F205" s="2"/>
      <c r="G205" s="2"/>
      <c r="H205" s="2"/>
    </row>
    <row r="206" spans="1:8" ht="18.75" customHeight="1" x14ac:dyDescent="0.25">
      <c r="A206" s="75"/>
      <c r="B206" s="2" t="s">
        <v>256</v>
      </c>
      <c r="C206" s="2" t="s">
        <v>257</v>
      </c>
      <c r="D206" s="23">
        <v>29</v>
      </c>
      <c r="E206" s="2"/>
      <c r="F206" s="2"/>
      <c r="G206" s="2"/>
      <c r="H206" s="2"/>
    </row>
    <row r="207" spans="1:8" ht="18.75" customHeight="1" x14ac:dyDescent="0.25">
      <c r="A207" s="75"/>
      <c r="B207" s="2" t="s">
        <v>258</v>
      </c>
      <c r="C207" s="2" t="s">
        <v>259</v>
      </c>
      <c r="D207" s="23">
        <v>50</v>
      </c>
      <c r="E207" s="2"/>
      <c r="F207" s="2"/>
      <c r="G207" s="2"/>
      <c r="H207" s="2"/>
    </row>
    <row r="208" spans="1:8" ht="18.75" customHeight="1" x14ac:dyDescent="0.25">
      <c r="A208" s="75"/>
      <c r="B208" s="2" t="s">
        <v>260</v>
      </c>
      <c r="C208" s="2" t="s">
        <v>261</v>
      </c>
      <c r="D208" s="23">
        <v>28</v>
      </c>
      <c r="E208" s="2"/>
      <c r="F208" s="2"/>
      <c r="G208" s="2"/>
      <c r="H208" s="2"/>
    </row>
    <row r="209" spans="1:8" ht="18.75" customHeight="1" x14ac:dyDescent="0.25">
      <c r="A209" s="75"/>
      <c r="B209" s="2" t="s">
        <v>262</v>
      </c>
      <c r="C209" s="2" t="s">
        <v>263</v>
      </c>
      <c r="D209" s="23">
        <v>12</v>
      </c>
      <c r="E209" s="2"/>
      <c r="F209" s="2"/>
      <c r="G209" s="2"/>
      <c r="H209" s="2"/>
    </row>
    <row r="210" spans="1:8" ht="18.75" customHeight="1" x14ac:dyDescent="0.25">
      <c r="A210" s="75"/>
      <c r="B210" s="2" t="s">
        <v>264</v>
      </c>
      <c r="C210" s="2" t="s">
        <v>265</v>
      </c>
      <c r="D210" s="23">
        <v>3</v>
      </c>
      <c r="E210" s="2"/>
      <c r="F210" s="2"/>
      <c r="G210" s="2"/>
      <c r="H210" s="2"/>
    </row>
    <row r="211" spans="1:8" ht="18.75" customHeight="1" x14ac:dyDescent="0.25">
      <c r="A211" s="75"/>
      <c r="B211" s="2" t="s">
        <v>266</v>
      </c>
      <c r="C211" s="2" t="s">
        <v>267</v>
      </c>
      <c r="D211" s="23">
        <v>2</v>
      </c>
      <c r="E211" s="2"/>
      <c r="F211" s="2"/>
      <c r="G211" s="2"/>
      <c r="H211" s="2"/>
    </row>
    <row r="212" spans="1:8" ht="18.75" customHeight="1" x14ac:dyDescent="0.25">
      <c r="A212" s="75"/>
      <c r="B212" s="2" t="s">
        <v>268</v>
      </c>
      <c r="C212" s="2" t="s">
        <v>269</v>
      </c>
      <c r="D212" s="23">
        <v>2</v>
      </c>
      <c r="E212" s="2"/>
      <c r="F212" s="2"/>
      <c r="G212" s="2"/>
      <c r="H212" s="2"/>
    </row>
    <row r="213" spans="1:8" ht="18.75" customHeight="1" x14ac:dyDescent="0.25">
      <c r="A213" s="75"/>
      <c r="B213" s="2" t="s">
        <v>270</v>
      </c>
      <c r="C213" s="2" t="s">
        <v>271</v>
      </c>
      <c r="D213" s="23">
        <v>12</v>
      </c>
      <c r="E213" s="2"/>
      <c r="F213" s="2"/>
      <c r="G213" s="2"/>
      <c r="H213" s="2"/>
    </row>
    <row r="214" spans="1:8" ht="18.75" customHeight="1" x14ac:dyDescent="0.25">
      <c r="A214" s="75"/>
      <c r="B214" s="2" t="s">
        <v>272</v>
      </c>
      <c r="C214" s="2" t="s">
        <v>273</v>
      </c>
      <c r="D214" s="23">
        <v>12</v>
      </c>
      <c r="E214" s="2"/>
      <c r="F214" s="2"/>
      <c r="G214" s="2"/>
      <c r="H214" s="2"/>
    </row>
    <row r="215" spans="1:8" ht="18.75" customHeight="1" x14ac:dyDescent="0.25">
      <c r="A215" s="75"/>
      <c r="B215" s="2" t="s">
        <v>274</v>
      </c>
      <c r="C215" s="2" t="s">
        <v>275</v>
      </c>
      <c r="D215" s="23">
        <v>12</v>
      </c>
      <c r="E215" s="2"/>
      <c r="F215" s="2"/>
      <c r="G215" s="2"/>
      <c r="H215" s="2"/>
    </row>
    <row r="216" spans="1:8" ht="18.75" customHeight="1" x14ac:dyDescent="0.25">
      <c r="A216" s="75"/>
      <c r="B216" s="2" t="s">
        <v>276</v>
      </c>
      <c r="C216" s="2" t="s">
        <v>277</v>
      </c>
      <c r="D216" s="23">
        <v>6</v>
      </c>
      <c r="E216" s="2"/>
      <c r="F216" s="2"/>
      <c r="G216" s="2"/>
      <c r="H216" s="2"/>
    </row>
    <row r="217" spans="1:8" ht="18.75" customHeight="1" x14ac:dyDescent="0.25">
      <c r="A217" s="75"/>
      <c r="B217" s="2" t="s">
        <v>278</v>
      </c>
      <c r="C217" s="2" t="s">
        <v>279</v>
      </c>
      <c r="D217" s="23">
        <v>6</v>
      </c>
      <c r="E217" s="2"/>
      <c r="F217" s="2"/>
      <c r="G217" s="2"/>
      <c r="H217" s="2"/>
    </row>
    <row r="218" spans="1:8" ht="18.75" customHeight="1" x14ac:dyDescent="0.25">
      <c r="A218" s="75"/>
      <c r="B218" s="2" t="s">
        <v>280</v>
      </c>
      <c r="C218" s="2" t="s">
        <v>281</v>
      </c>
      <c r="D218" s="23">
        <v>6</v>
      </c>
      <c r="E218" s="2"/>
      <c r="F218" s="2"/>
      <c r="G218" s="2"/>
      <c r="H218" s="2"/>
    </row>
    <row r="219" spans="1:8" ht="18.75" customHeight="1" x14ac:dyDescent="0.25">
      <c r="A219" s="75"/>
      <c r="B219" s="2" t="s">
        <v>282</v>
      </c>
      <c r="C219" s="2" t="s">
        <v>283</v>
      </c>
      <c r="D219" s="23">
        <v>6</v>
      </c>
      <c r="E219" s="2"/>
      <c r="F219" s="2"/>
      <c r="G219" s="2"/>
      <c r="H219" s="2"/>
    </row>
    <row r="220" spans="1:8" ht="18.75" customHeight="1" x14ac:dyDescent="0.25">
      <c r="A220" s="75"/>
      <c r="B220" s="2" t="s">
        <v>284</v>
      </c>
      <c r="C220" s="2" t="s">
        <v>285</v>
      </c>
      <c r="D220" s="23">
        <v>6</v>
      </c>
      <c r="E220" s="2"/>
      <c r="F220" s="2"/>
      <c r="G220" s="2"/>
      <c r="H220" s="2"/>
    </row>
    <row r="221" spans="1:8" ht="18.75" customHeight="1" x14ac:dyDescent="0.25">
      <c r="A221" s="75"/>
      <c r="B221" s="2" t="s">
        <v>286</v>
      </c>
      <c r="C221" s="2" t="s">
        <v>287</v>
      </c>
      <c r="D221" s="23">
        <v>6</v>
      </c>
      <c r="E221" s="2"/>
      <c r="F221" s="2"/>
      <c r="G221" s="2"/>
      <c r="H221" s="2"/>
    </row>
    <row r="222" spans="1:8" ht="18.75" x14ac:dyDescent="0.3">
      <c r="A222" s="20"/>
      <c r="B222" s="21"/>
    </row>
    <row r="223" spans="1:8" ht="18.75" customHeight="1" x14ac:dyDescent="0.25">
      <c r="A223" s="75" t="s">
        <v>236</v>
      </c>
      <c r="B223" s="2" t="s">
        <v>288</v>
      </c>
      <c r="C223" s="2" t="s">
        <v>289</v>
      </c>
      <c r="D223" s="23">
        <v>66</v>
      </c>
      <c r="E223" s="2"/>
      <c r="F223" s="2"/>
      <c r="G223" s="2"/>
      <c r="H223" s="2"/>
    </row>
    <row r="224" spans="1:8" ht="18.75" customHeight="1" x14ac:dyDescent="0.25">
      <c r="A224" s="75"/>
      <c r="B224" s="2" t="s">
        <v>290</v>
      </c>
      <c r="C224" s="2" t="s">
        <v>291</v>
      </c>
      <c r="D224" s="23">
        <v>18</v>
      </c>
      <c r="E224" s="2"/>
      <c r="F224" s="2"/>
      <c r="G224" s="2"/>
      <c r="H224" s="2"/>
    </row>
    <row r="225" spans="1:8" ht="18.75" customHeight="1" x14ac:dyDescent="0.25">
      <c r="A225" s="75"/>
      <c r="B225" s="2" t="s">
        <v>292</v>
      </c>
      <c r="C225" s="2" t="s">
        <v>293</v>
      </c>
      <c r="D225" s="13">
        <v>77</v>
      </c>
      <c r="E225" s="2"/>
      <c r="F225" s="2"/>
      <c r="G225" s="42" t="s">
        <v>309</v>
      </c>
      <c r="H225" s="2"/>
    </row>
    <row r="226" spans="1:8" ht="18.75" customHeight="1" x14ac:dyDescent="0.25">
      <c r="A226" s="75"/>
      <c r="B226" s="2" t="s">
        <v>294</v>
      </c>
      <c r="C226" s="2" t="s">
        <v>295</v>
      </c>
      <c r="D226" s="23">
        <v>12</v>
      </c>
      <c r="E226" s="2"/>
      <c r="F226" s="2"/>
      <c r="G226" s="2"/>
      <c r="H226" s="2"/>
    </row>
    <row r="227" spans="1:8" ht="18.75" customHeight="1" x14ac:dyDescent="0.25">
      <c r="A227" s="75"/>
      <c r="B227" s="2" t="s">
        <v>296</v>
      </c>
      <c r="C227" s="2" t="s">
        <v>297</v>
      </c>
      <c r="D227" s="23">
        <v>5</v>
      </c>
      <c r="E227" s="2"/>
      <c r="F227" s="2"/>
      <c r="G227" s="2"/>
      <c r="H227" s="2"/>
    </row>
    <row r="228" spans="1:8" ht="18.75" customHeight="1" x14ac:dyDescent="0.25">
      <c r="A228" s="75"/>
      <c r="B228" s="2" t="s">
        <v>282</v>
      </c>
      <c r="C228" s="2" t="s">
        <v>283</v>
      </c>
      <c r="D228" s="13">
        <v>5</v>
      </c>
      <c r="E228" s="2"/>
      <c r="F228" s="2"/>
      <c r="G228" s="42" t="s">
        <v>310</v>
      </c>
      <c r="H228" s="2"/>
    </row>
    <row r="229" spans="1:8" ht="18.75" customHeight="1" x14ac:dyDescent="0.25">
      <c r="A229" s="75"/>
      <c r="B229" s="2" t="s">
        <v>298</v>
      </c>
      <c r="C229" s="2" t="s">
        <v>299</v>
      </c>
      <c r="D229" s="23">
        <v>6</v>
      </c>
      <c r="E229" s="2"/>
      <c r="F229" s="2"/>
      <c r="G229" s="2"/>
      <c r="H229" s="2"/>
    </row>
    <row r="230" spans="1:8" ht="18.75" customHeight="1" x14ac:dyDescent="0.25">
      <c r="A230" s="19"/>
      <c r="B230" s="43"/>
      <c r="C230" s="5"/>
      <c r="D230" s="5"/>
      <c r="E230" s="5"/>
    </row>
    <row r="231" spans="1:8" ht="18.75" customHeight="1" x14ac:dyDescent="0.25">
      <c r="A231" s="77" t="s">
        <v>237</v>
      </c>
      <c r="B231" s="2" t="s">
        <v>311</v>
      </c>
      <c r="C231" s="2" t="s">
        <v>312</v>
      </c>
      <c r="D231" s="23">
        <v>38</v>
      </c>
      <c r="E231" s="2"/>
      <c r="F231" s="2"/>
      <c r="G231" s="2"/>
    </row>
    <row r="232" spans="1:8" ht="18.75" customHeight="1" x14ac:dyDescent="0.25">
      <c r="A232" s="78"/>
      <c r="B232" s="2" t="s">
        <v>313</v>
      </c>
      <c r="C232" s="2" t="s">
        <v>314</v>
      </c>
      <c r="D232" s="23">
        <v>19</v>
      </c>
      <c r="E232" s="2"/>
      <c r="F232" s="2"/>
      <c r="G232" s="2"/>
    </row>
    <row r="233" spans="1:8" ht="18.75" customHeight="1" x14ac:dyDescent="0.25">
      <c r="A233" s="78"/>
      <c r="B233" s="2" t="s">
        <v>315</v>
      </c>
      <c r="C233" s="2" t="s">
        <v>316</v>
      </c>
      <c r="D233" s="23">
        <v>7</v>
      </c>
      <c r="E233" s="2"/>
      <c r="F233" s="2"/>
      <c r="G233" s="2"/>
    </row>
    <row r="234" spans="1:8" ht="18.75" customHeight="1" x14ac:dyDescent="0.25">
      <c r="A234" s="78"/>
      <c r="B234" s="2" t="s">
        <v>317</v>
      </c>
      <c r="C234" s="2" t="s">
        <v>318</v>
      </c>
      <c r="D234" s="9">
        <v>3</v>
      </c>
      <c r="E234" s="2"/>
      <c r="F234" s="2"/>
      <c r="G234" s="35" t="s">
        <v>303</v>
      </c>
    </row>
    <row r="235" spans="1:8" ht="18.75" customHeight="1" x14ac:dyDescent="0.25">
      <c r="A235" s="78"/>
      <c r="B235" s="2" t="s">
        <v>225</v>
      </c>
      <c r="C235" s="2" t="s">
        <v>226</v>
      </c>
      <c r="D235" s="23">
        <v>1</v>
      </c>
      <c r="E235" s="2"/>
      <c r="F235" s="2"/>
      <c r="G235" s="2"/>
    </row>
    <row r="236" spans="1:8" ht="18.75" customHeight="1" x14ac:dyDescent="0.25">
      <c r="A236" s="78"/>
      <c r="B236" s="2" t="s">
        <v>319</v>
      </c>
      <c r="C236" s="2" t="s">
        <v>320</v>
      </c>
      <c r="D236" s="23">
        <v>6</v>
      </c>
      <c r="E236" s="2"/>
      <c r="F236" s="2"/>
      <c r="G236" s="2"/>
    </row>
    <row r="237" spans="1:8" ht="18.75" customHeight="1" x14ac:dyDescent="0.25">
      <c r="A237" s="78"/>
      <c r="B237" s="2" t="s">
        <v>321</v>
      </c>
      <c r="C237" s="2" t="s">
        <v>322</v>
      </c>
      <c r="D237" s="23">
        <v>10</v>
      </c>
      <c r="E237" s="2"/>
      <c r="F237" s="2"/>
      <c r="G237" s="35" t="s">
        <v>323</v>
      </c>
    </row>
    <row r="238" spans="1:8" ht="18.75" customHeight="1" x14ac:dyDescent="0.25">
      <c r="A238" s="78"/>
      <c r="B238" s="2" t="s">
        <v>243</v>
      </c>
      <c r="C238" s="2" t="s">
        <v>244</v>
      </c>
      <c r="D238" s="23">
        <v>12</v>
      </c>
      <c r="E238" s="2"/>
      <c r="F238" s="2"/>
      <c r="G238" s="2"/>
    </row>
    <row r="239" spans="1:8" ht="18.75" customHeight="1" x14ac:dyDescent="0.25">
      <c r="A239" s="78"/>
      <c r="B239" s="2" t="s">
        <v>250</v>
      </c>
      <c r="C239" s="2" t="s">
        <v>251</v>
      </c>
      <c r="D239" s="23">
        <v>411</v>
      </c>
      <c r="E239" s="2"/>
      <c r="F239" s="2"/>
      <c r="G239" s="2"/>
    </row>
    <row r="240" spans="1:8" ht="18.75" customHeight="1" x14ac:dyDescent="0.25">
      <c r="A240" s="78"/>
      <c r="B240" s="2" t="s">
        <v>324</v>
      </c>
      <c r="C240" s="2" t="s">
        <v>325</v>
      </c>
      <c r="D240" s="23">
        <v>47</v>
      </c>
      <c r="E240" s="2"/>
      <c r="F240" s="2"/>
      <c r="G240" s="2"/>
    </row>
    <row r="241" spans="1:7" ht="18.75" customHeight="1" x14ac:dyDescent="0.25">
      <c r="A241" s="78"/>
      <c r="B241" s="2" t="s">
        <v>21</v>
      </c>
      <c r="C241" s="2" t="s">
        <v>22</v>
      </c>
      <c r="D241" s="23">
        <v>4</v>
      </c>
      <c r="E241" s="2"/>
      <c r="F241" s="2"/>
      <c r="G241" s="2"/>
    </row>
    <row r="242" spans="1:7" ht="18.75" customHeight="1" x14ac:dyDescent="0.25">
      <c r="A242" s="78"/>
      <c r="B242" s="2" t="s">
        <v>326</v>
      </c>
      <c r="C242" s="2" t="s">
        <v>327</v>
      </c>
      <c r="D242" s="23">
        <v>22</v>
      </c>
      <c r="E242" s="2"/>
      <c r="F242" s="2"/>
      <c r="G242" s="2"/>
    </row>
    <row r="243" spans="1:7" ht="18.75" customHeight="1" x14ac:dyDescent="0.25">
      <c r="A243" s="78"/>
      <c r="B243" s="41"/>
      <c r="C243" s="2" t="s">
        <v>328</v>
      </c>
      <c r="D243" s="41">
        <v>12</v>
      </c>
      <c r="E243" s="2"/>
      <c r="F243" s="2"/>
      <c r="G243" s="2"/>
    </row>
    <row r="244" spans="1:7" ht="18.75" customHeight="1" x14ac:dyDescent="0.25">
      <c r="A244" s="78"/>
      <c r="B244" s="2" t="s">
        <v>188</v>
      </c>
      <c r="C244" s="2" t="s">
        <v>189</v>
      </c>
      <c r="D244" s="23">
        <v>12</v>
      </c>
      <c r="E244" s="2"/>
      <c r="F244" s="2"/>
      <c r="G244" s="2"/>
    </row>
    <row r="245" spans="1:7" ht="18.75" customHeight="1" x14ac:dyDescent="0.25">
      <c r="A245" s="78"/>
      <c r="B245" s="2" t="s">
        <v>329</v>
      </c>
      <c r="C245" s="2" t="s">
        <v>330</v>
      </c>
      <c r="D245" s="23">
        <v>10</v>
      </c>
      <c r="E245" s="2"/>
      <c r="F245" s="2"/>
      <c r="G245" s="2"/>
    </row>
    <row r="246" spans="1:7" ht="18.75" customHeight="1" x14ac:dyDescent="0.25">
      <c r="A246" s="78"/>
      <c r="B246" s="41"/>
      <c r="C246" s="2" t="s">
        <v>331</v>
      </c>
      <c r="D246" s="41">
        <v>11</v>
      </c>
      <c r="E246" s="2"/>
      <c r="F246" s="2"/>
      <c r="G246" s="2"/>
    </row>
    <row r="247" spans="1:7" ht="18.75" customHeight="1" x14ac:dyDescent="0.25">
      <c r="A247" s="78"/>
      <c r="B247" s="41"/>
      <c r="C247" s="2" t="s">
        <v>332</v>
      </c>
      <c r="D247" s="41">
        <v>10</v>
      </c>
      <c r="E247" s="2"/>
      <c r="F247" s="2"/>
      <c r="G247" s="2"/>
    </row>
    <row r="248" spans="1:7" ht="18.75" customHeight="1" x14ac:dyDescent="0.25">
      <c r="A248" s="78"/>
      <c r="B248" s="41"/>
      <c r="C248" s="2" t="s">
        <v>333</v>
      </c>
      <c r="D248" s="41">
        <v>6</v>
      </c>
      <c r="E248" s="2"/>
      <c r="F248" s="2"/>
      <c r="G248" s="2"/>
    </row>
    <row r="249" spans="1:7" ht="18.75" customHeight="1" x14ac:dyDescent="0.25">
      <c r="A249" s="78"/>
      <c r="B249" s="4" t="s">
        <v>334</v>
      </c>
      <c r="C249" s="2" t="s">
        <v>335</v>
      </c>
      <c r="D249" s="23">
        <v>400</v>
      </c>
      <c r="E249" s="2"/>
      <c r="F249" s="2"/>
      <c r="G249" s="2"/>
    </row>
    <row r="250" spans="1:7" ht="18.75" customHeight="1" x14ac:dyDescent="0.25">
      <c r="A250" s="79"/>
      <c r="B250" s="4" t="s">
        <v>336</v>
      </c>
      <c r="C250" s="2" t="s">
        <v>337</v>
      </c>
      <c r="D250" s="23">
        <v>14</v>
      </c>
      <c r="E250" s="2"/>
      <c r="F250" s="2"/>
      <c r="G250" s="2"/>
    </row>
    <row r="251" spans="1:7" ht="18.75" x14ac:dyDescent="0.3">
      <c r="A251" s="20"/>
      <c r="D251" s="40"/>
    </row>
    <row r="252" spans="1:7" ht="18.75" x14ac:dyDescent="0.3">
      <c r="A252" s="6" t="s">
        <v>238</v>
      </c>
      <c r="B252" s="2" t="s">
        <v>219</v>
      </c>
      <c r="C252" s="2" t="s">
        <v>220</v>
      </c>
      <c r="D252" s="23">
        <v>280</v>
      </c>
      <c r="E252" s="2"/>
      <c r="F252" s="2"/>
      <c r="G252" s="2"/>
    </row>
    <row r="253" spans="1:7" ht="18.75" x14ac:dyDescent="0.3">
      <c r="A253" s="20"/>
      <c r="D253" s="40"/>
    </row>
    <row r="254" spans="1:7" ht="18.75" x14ac:dyDescent="0.3">
      <c r="A254" s="6" t="s">
        <v>239</v>
      </c>
      <c r="B254" s="2" t="s">
        <v>219</v>
      </c>
      <c r="C254" s="2" t="s">
        <v>220</v>
      </c>
      <c r="D254" s="23">
        <v>320</v>
      </c>
      <c r="E254" s="2"/>
      <c r="F254" s="2"/>
      <c r="G254" s="2"/>
    </row>
    <row r="255" spans="1:7" ht="18.75" x14ac:dyDescent="0.3">
      <c r="A255" s="20"/>
      <c r="B255" s="43"/>
      <c r="D255" s="40"/>
    </row>
    <row r="256" spans="1:7" ht="18.75" x14ac:dyDescent="0.3">
      <c r="A256" s="6" t="s">
        <v>240</v>
      </c>
      <c r="B256" s="2" t="s">
        <v>219</v>
      </c>
      <c r="C256" s="2" t="s">
        <v>220</v>
      </c>
      <c r="D256" s="23">
        <v>320</v>
      </c>
      <c r="E256" s="2"/>
      <c r="F256" s="2"/>
      <c r="G256" s="2"/>
    </row>
    <row r="257" spans="1:7" ht="18.75" x14ac:dyDescent="0.3">
      <c r="A257" s="20"/>
      <c r="B257" s="43"/>
      <c r="D257" s="40"/>
    </row>
    <row r="258" spans="1:7" ht="18.75" customHeight="1" x14ac:dyDescent="0.25">
      <c r="A258" s="77" t="s">
        <v>241</v>
      </c>
      <c r="B258" s="2" t="s">
        <v>215</v>
      </c>
      <c r="C258" s="2" t="s">
        <v>216</v>
      </c>
      <c r="D258" s="23">
        <v>93</v>
      </c>
      <c r="E258" s="2"/>
      <c r="F258" s="2"/>
      <c r="G258" s="2"/>
    </row>
    <row r="259" spans="1:7" ht="18.75" customHeight="1" x14ac:dyDescent="0.25">
      <c r="A259" s="78"/>
      <c r="B259" s="2" t="s">
        <v>338</v>
      </c>
      <c r="C259" s="2" t="s">
        <v>339</v>
      </c>
      <c r="D259" s="23">
        <v>12</v>
      </c>
      <c r="E259" s="2"/>
      <c r="F259" s="2"/>
      <c r="G259" s="2"/>
    </row>
    <row r="260" spans="1:7" ht="18.75" customHeight="1" x14ac:dyDescent="0.25">
      <c r="A260" s="78"/>
      <c r="B260" s="2" t="s">
        <v>340</v>
      </c>
      <c r="C260" s="2" t="s">
        <v>341</v>
      </c>
      <c r="D260" s="23">
        <v>12</v>
      </c>
      <c r="E260" s="2"/>
      <c r="F260" s="2"/>
      <c r="G260" s="2"/>
    </row>
    <row r="261" spans="1:7" ht="18.75" customHeight="1" x14ac:dyDescent="0.25">
      <c r="A261" s="78"/>
      <c r="B261" s="2" t="s">
        <v>288</v>
      </c>
      <c r="C261" s="2" t="s">
        <v>289</v>
      </c>
      <c r="D261" s="23">
        <v>3</v>
      </c>
      <c r="E261" s="2"/>
      <c r="F261" s="2"/>
      <c r="G261" s="2"/>
    </row>
    <row r="262" spans="1:7" ht="18.75" customHeight="1" x14ac:dyDescent="0.25">
      <c r="A262" s="78"/>
      <c r="B262" s="2" t="s">
        <v>342</v>
      </c>
      <c r="C262" s="2" t="s">
        <v>343</v>
      </c>
      <c r="D262" s="23">
        <v>2</v>
      </c>
      <c r="E262" s="2"/>
      <c r="F262" s="2"/>
      <c r="G262" s="2"/>
    </row>
    <row r="263" spans="1:7" ht="18.75" customHeight="1" x14ac:dyDescent="0.25">
      <c r="A263" s="78"/>
      <c r="B263" s="2" t="s">
        <v>344</v>
      </c>
      <c r="C263" s="2" t="s">
        <v>345</v>
      </c>
      <c r="D263" s="23">
        <v>2</v>
      </c>
      <c r="E263" s="2"/>
      <c r="F263" s="2"/>
      <c r="G263" s="2"/>
    </row>
    <row r="264" spans="1:7" ht="18.75" customHeight="1" x14ac:dyDescent="0.25">
      <c r="A264" s="78"/>
      <c r="B264" s="2" t="s">
        <v>346</v>
      </c>
      <c r="C264" s="2" t="s">
        <v>347</v>
      </c>
      <c r="D264" s="23">
        <v>3</v>
      </c>
      <c r="E264" s="2"/>
      <c r="F264" s="2"/>
      <c r="G264" s="2"/>
    </row>
    <row r="265" spans="1:7" ht="18.75" customHeight="1" x14ac:dyDescent="0.25">
      <c r="A265" s="78"/>
      <c r="B265" s="2" t="s">
        <v>348</v>
      </c>
      <c r="C265" s="2" t="s">
        <v>349</v>
      </c>
      <c r="D265" s="23">
        <v>36</v>
      </c>
      <c r="E265" s="2"/>
      <c r="F265" s="2"/>
      <c r="G265" s="2"/>
    </row>
    <row r="266" spans="1:7" ht="18.75" customHeight="1" x14ac:dyDescent="0.25">
      <c r="A266" s="78"/>
      <c r="B266" s="2" t="s">
        <v>350</v>
      </c>
      <c r="C266" s="2" t="s">
        <v>351</v>
      </c>
      <c r="D266" s="23">
        <v>12</v>
      </c>
      <c r="E266" s="2"/>
      <c r="F266" s="2"/>
      <c r="G266" s="2"/>
    </row>
    <row r="267" spans="1:7" ht="18.75" customHeight="1" x14ac:dyDescent="0.25">
      <c r="A267" s="78"/>
      <c r="B267" s="2" t="s">
        <v>352</v>
      </c>
      <c r="C267" s="2" t="s">
        <v>353</v>
      </c>
      <c r="D267" s="23">
        <v>7</v>
      </c>
      <c r="E267" s="2"/>
      <c r="F267" s="2"/>
      <c r="G267" s="2"/>
    </row>
    <row r="268" spans="1:7" ht="18.75" customHeight="1" x14ac:dyDescent="0.25">
      <c r="A268" s="78"/>
      <c r="B268" s="2" t="s">
        <v>354</v>
      </c>
      <c r="C268" s="2" t="s">
        <v>355</v>
      </c>
      <c r="D268" s="23">
        <v>4</v>
      </c>
      <c r="E268" s="2"/>
      <c r="F268" s="2"/>
      <c r="G268" s="2"/>
    </row>
    <row r="269" spans="1:7" ht="18.75" customHeight="1" x14ac:dyDescent="0.25">
      <c r="A269" s="78"/>
      <c r="B269" s="2" t="s">
        <v>356</v>
      </c>
      <c r="C269" s="2" t="s">
        <v>357</v>
      </c>
      <c r="D269" s="23">
        <v>3</v>
      </c>
      <c r="E269" s="2"/>
      <c r="F269" s="2"/>
      <c r="G269" s="2"/>
    </row>
    <row r="270" spans="1:7" ht="18.75" customHeight="1" x14ac:dyDescent="0.25">
      <c r="A270" s="78"/>
      <c r="B270" s="2" t="s">
        <v>338</v>
      </c>
      <c r="C270" s="2" t="s">
        <v>339</v>
      </c>
      <c r="D270" s="23">
        <v>6</v>
      </c>
      <c r="E270" s="2"/>
      <c r="F270" s="2"/>
      <c r="G270" s="2"/>
    </row>
    <row r="271" spans="1:7" ht="18.75" customHeight="1" x14ac:dyDescent="0.25">
      <c r="A271" s="78"/>
      <c r="B271" s="2" t="s">
        <v>358</v>
      </c>
      <c r="C271" s="2" t="s">
        <v>359</v>
      </c>
      <c r="D271" s="23">
        <v>2</v>
      </c>
      <c r="E271" s="2"/>
      <c r="F271" s="2"/>
      <c r="G271" s="2"/>
    </row>
    <row r="272" spans="1:7" ht="18.75" customHeight="1" x14ac:dyDescent="0.25">
      <c r="A272" s="78"/>
      <c r="B272" s="2" t="s">
        <v>360</v>
      </c>
      <c r="C272" s="2" t="s">
        <v>361</v>
      </c>
      <c r="D272" s="23">
        <v>3</v>
      </c>
      <c r="E272" s="2"/>
      <c r="F272" s="2"/>
      <c r="G272" s="2"/>
    </row>
    <row r="273" spans="1:7" ht="18.75" customHeight="1" x14ac:dyDescent="0.25">
      <c r="A273" s="78"/>
      <c r="B273" s="2" t="s">
        <v>362</v>
      </c>
      <c r="C273" s="2" t="s">
        <v>363</v>
      </c>
      <c r="D273" s="23">
        <v>3</v>
      </c>
      <c r="E273" s="2"/>
      <c r="F273" s="2"/>
      <c r="G273" s="2"/>
    </row>
    <row r="274" spans="1:7" ht="18.75" customHeight="1" x14ac:dyDescent="0.25">
      <c r="A274" s="78"/>
      <c r="B274" s="2" t="s">
        <v>364</v>
      </c>
      <c r="C274" s="2" t="s">
        <v>365</v>
      </c>
      <c r="D274" s="23">
        <v>6</v>
      </c>
      <c r="E274" s="2"/>
      <c r="F274" s="2"/>
      <c r="G274" s="2"/>
    </row>
    <row r="275" spans="1:7" ht="18.75" customHeight="1" x14ac:dyDescent="0.25">
      <c r="A275" s="78"/>
      <c r="B275" s="2" t="s">
        <v>366</v>
      </c>
      <c r="C275" s="2" t="s">
        <v>367</v>
      </c>
      <c r="D275" s="23">
        <v>18</v>
      </c>
      <c r="E275" s="2"/>
      <c r="F275" s="2"/>
      <c r="G275" s="2"/>
    </row>
    <row r="276" spans="1:7" ht="18.75" customHeight="1" x14ac:dyDescent="0.25">
      <c r="A276" s="78"/>
      <c r="B276" s="2" t="s">
        <v>368</v>
      </c>
      <c r="C276" s="2" t="s">
        <v>369</v>
      </c>
      <c r="D276" s="23">
        <v>6</v>
      </c>
      <c r="E276" s="2"/>
      <c r="F276" s="2"/>
      <c r="G276" s="2"/>
    </row>
    <row r="277" spans="1:7" ht="18.75" customHeight="1" x14ac:dyDescent="0.25">
      <c r="A277" s="78"/>
      <c r="B277" s="2" t="s">
        <v>370</v>
      </c>
      <c r="C277" s="2" t="s">
        <v>371</v>
      </c>
      <c r="D277" s="23">
        <v>12</v>
      </c>
      <c r="E277" s="2"/>
      <c r="F277" s="2"/>
      <c r="G277" s="2"/>
    </row>
    <row r="278" spans="1:7" ht="18.75" customHeight="1" x14ac:dyDescent="0.25">
      <c r="A278" s="78"/>
      <c r="B278" s="2" t="s">
        <v>290</v>
      </c>
      <c r="C278" s="2" t="s">
        <v>291</v>
      </c>
      <c r="D278" s="23">
        <v>1</v>
      </c>
      <c r="E278" s="2"/>
      <c r="F278" s="2"/>
      <c r="G278" s="2"/>
    </row>
    <row r="279" spans="1:7" ht="18.75" customHeight="1" x14ac:dyDescent="0.25">
      <c r="A279" s="78"/>
      <c r="B279" s="2" t="s">
        <v>282</v>
      </c>
      <c r="C279" s="2" t="s">
        <v>283</v>
      </c>
      <c r="D279" s="9">
        <v>4</v>
      </c>
      <c r="E279" s="2"/>
      <c r="F279" s="2"/>
      <c r="G279" s="35" t="s">
        <v>303</v>
      </c>
    </row>
    <row r="280" spans="1:7" ht="18.75" customHeight="1" x14ac:dyDescent="0.25">
      <c r="A280" s="78"/>
      <c r="B280" s="2" t="s">
        <v>278</v>
      </c>
      <c r="C280" s="2" t="s">
        <v>279</v>
      </c>
      <c r="D280" s="23">
        <v>4</v>
      </c>
      <c r="E280" s="2"/>
      <c r="F280" s="2"/>
      <c r="G280" s="2"/>
    </row>
    <row r="281" spans="1:7" ht="18.75" customHeight="1" x14ac:dyDescent="0.25">
      <c r="A281" s="78"/>
      <c r="B281" s="2" t="s">
        <v>280</v>
      </c>
      <c r="C281" s="2" t="s">
        <v>281</v>
      </c>
      <c r="D281" s="23">
        <v>6</v>
      </c>
      <c r="E281" s="2"/>
      <c r="F281" s="2"/>
      <c r="G281" s="2"/>
    </row>
    <row r="282" spans="1:7" ht="18.75" customHeight="1" x14ac:dyDescent="0.25">
      <c r="A282" s="78"/>
      <c r="B282" s="2" t="s">
        <v>276</v>
      </c>
      <c r="C282" s="2" t="s">
        <v>277</v>
      </c>
      <c r="D282" s="23">
        <v>4</v>
      </c>
      <c r="E282" s="2"/>
      <c r="F282" s="2"/>
      <c r="G282" s="2"/>
    </row>
    <row r="283" spans="1:7" ht="18.75" customHeight="1" x14ac:dyDescent="0.25">
      <c r="A283" s="78"/>
      <c r="B283" s="2" t="s">
        <v>270</v>
      </c>
      <c r="C283" s="2" t="s">
        <v>271</v>
      </c>
      <c r="D283" s="23">
        <v>1</v>
      </c>
      <c r="E283" s="2"/>
      <c r="F283" s="2"/>
      <c r="G283" s="2"/>
    </row>
    <row r="284" spans="1:7" ht="18.75" customHeight="1" x14ac:dyDescent="0.25">
      <c r="A284" s="79"/>
      <c r="B284" s="2" t="s">
        <v>274</v>
      </c>
      <c r="C284" s="2" t="s">
        <v>275</v>
      </c>
      <c r="D284" s="23">
        <v>2</v>
      </c>
      <c r="E284" s="2"/>
      <c r="F284" s="2"/>
      <c r="G284" s="2"/>
    </row>
    <row r="285" spans="1:7" ht="18.75" x14ac:dyDescent="0.3">
      <c r="A285" s="20"/>
      <c r="B285" s="43"/>
      <c r="D285" s="40"/>
    </row>
    <row r="286" spans="1:7" ht="18.75" customHeight="1" x14ac:dyDescent="0.25">
      <c r="A286" s="75" t="s">
        <v>242</v>
      </c>
      <c r="B286" s="2" t="s">
        <v>372</v>
      </c>
      <c r="C286" s="2" t="s">
        <v>373</v>
      </c>
      <c r="D286" s="23">
        <v>309</v>
      </c>
      <c r="E286" s="2"/>
      <c r="F286" s="2"/>
      <c r="G286" s="2"/>
    </row>
    <row r="287" spans="1:7" x14ac:dyDescent="0.25">
      <c r="A287" s="75"/>
      <c r="B287" s="2" t="s">
        <v>375</v>
      </c>
      <c r="C287" s="2" t="s">
        <v>374</v>
      </c>
      <c r="D287" s="23">
        <v>84</v>
      </c>
      <c r="E287" s="2"/>
      <c r="F287" s="2"/>
      <c r="G287" s="2"/>
    </row>
    <row r="288" spans="1:7" x14ac:dyDescent="0.25">
      <c r="A288" s="75"/>
      <c r="B288" s="2" t="s">
        <v>376</v>
      </c>
      <c r="C288" s="2" t="s">
        <v>377</v>
      </c>
      <c r="D288" s="23">
        <v>24</v>
      </c>
      <c r="E288" s="2"/>
      <c r="F288" s="2"/>
      <c r="G288" s="2"/>
    </row>
    <row r="289" spans="1:7" x14ac:dyDescent="0.25">
      <c r="A289" s="75"/>
      <c r="B289" s="2" t="s">
        <v>346</v>
      </c>
      <c r="C289" s="2" t="s">
        <v>347</v>
      </c>
      <c r="D289" s="23">
        <v>12</v>
      </c>
      <c r="E289" s="2"/>
      <c r="F289" s="2"/>
      <c r="G289" s="2"/>
    </row>
    <row r="290" spans="1:7" x14ac:dyDescent="0.25">
      <c r="D290" s="40"/>
    </row>
    <row r="291" spans="1:7" ht="15" customHeight="1" x14ac:dyDescent="0.25">
      <c r="A291" s="75" t="s">
        <v>378</v>
      </c>
      <c r="B291" s="18" t="s">
        <v>346</v>
      </c>
      <c r="C291" s="2" t="s">
        <v>347</v>
      </c>
      <c r="D291" s="23">
        <v>108</v>
      </c>
      <c r="E291" s="2"/>
      <c r="F291" s="2"/>
      <c r="G291" s="2"/>
    </row>
    <row r="292" spans="1:7" ht="15" customHeight="1" x14ac:dyDescent="0.25">
      <c r="A292" s="75"/>
      <c r="B292" s="18" t="s">
        <v>372</v>
      </c>
      <c r="C292" s="2" t="s">
        <v>373</v>
      </c>
      <c r="D292" s="23">
        <v>11</v>
      </c>
      <c r="E292" s="2"/>
      <c r="F292" s="2"/>
      <c r="G292" s="2"/>
    </row>
    <row r="293" spans="1:7" ht="15" customHeight="1" x14ac:dyDescent="0.25">
      <c r="A293" s="75"/>
      <c r="B293" s="18" t="s">
        <v>376</v>
      </c>
      <c r="C293" s="2" t="s">
        <v>377</v>
      </c>
      <c r="D293" s="23">
        <v>298</v>
      </c>
      <c r="E293" s="2"/>
      <c r="F293" s="2"/>
      <c r="G293" s="2"/>
    </row>
    <row r="294" spans="1:7" ht="15" customHeight="1" x14ac:dyDescent="0.25">
      <c r="A294" s="45"/>
      <c r="D294" s="40"/>
    </row>
    <row r="295" spans="1:7" x14ac:dyDescent="0.25">
      <c r="D295" s="40"/>
    </row>
    <row r="296" spans="1:7" ht="15" customHeight="1" x14ac:dyDescent="0.25">
      <c r="A296" s="75" t="s">
        <v>379</v>
      </c>
      <c r="B296" s="2" t="s">
        <v>372</v>
      </c>
      <c r="C296" s="2" t="s">
        <v>373</v>
      </c>
      <c r="D296" s="23">
        <v>60</v>
      </c>
      <c r="E296" s="2"/>
      <c r="F296" s="2"/>
      <c r="G296" s="2"/>
    </row>
    <row r="297" spans="1:7" ht="15" customHeight="1" x14ac:dyDescent="0.25">
      <c r="A297" s="75"/>
      <c r="B297" s="2" t="s">
        <v>375</v>
      </c>
      <c r="C297" s="2" t="s">
        <v>374</v>
      </c>
      <c r="D297" s="23">
        <v>108</v>
      </c>
      <c r="E297" s="2"/>
      <c r="F297" s="2"/>
      <c r="G297" s="2"/>
    </row>
    <row r="298" spans="1:7" ht="15" customHeight="1" x14ac:dyDescent="0.25">
      <c r="A298" s="75"/>
      <c r="B298" s="2" t="s">
        <v>376</v>
      </c>
      <c r="C298" s="2" t="s">
        <v>377</v>
      </c>
      <c r="D298" s="23">
        <v>120</v>
      </c>
      <c r="E298" s="2"/>
      <c r="F298" s="2"/>
      <c r="G298" s="2"/>
    </row>
    <row r="299" spans="1:7" ht="15" customHeight="1" x14ac:dyDescent="0.25">
      <c r="A299" s="75"/>
      <c r="B299" s="2" t="s">
        <v>346</v>
      </c>
      <c r="C299" s="2" t="s">
        <v>347</v>
      </c>
      <c r="D299" s="23">
        <v>144</v>
      </c>
      <c r="E299" s="2"/>
      <c r="F299" s="2"/>
      <c r="G299" s="2"/>
    </row>
    <row r="300" spans="1:7" x14ac:dyDescent="0.25">
      <c r="D300" s="40"/>
    </row>
    <row r="301" spans="1:7" ht="15" customHeight="1" x14ac:dyDescent="0.25">
      <c r="A301" s="77" t="s">
        <v>380</v>
      </c>
      <c r="B301" s="2" t="s">
        <v>392</v>
      </c>
      <c r="C301" s="2" t="s">
        <v>393</v>
      </c>
      <c r="D301" s="46" t="s">
        <v>569</v>
      </c>
      <c r="E301" s="2"/>
      <c r="F301" s="2"/>
      <c r="G301" s="2"/>
    </row>
    <row r="302" spans="1:7" ht="15" customHeight="1" x14ac:dyDescent="0.25">
      <c r="A302" s="78"/>
      <c r="B302" s="2" t="s">
        <v>394</v>
      </c>
      <c r="C302" s="2" t="s">
        <v>395</v>
      </c>
      <c r="D302" s="23">
        <v>12</v>
      </c>
      <c r="E302" s="2"/>
      <c r="F302" s="2"/>
      <c r="G302" s="2"/>
    </row>
    <row r="303" spans="1:7" ht="15" customHeight="1" x14ac:dyDescent="0.25">
      <c r="A303" s="78"/>
      <c r="B303" s="2" t="s">
        <v>396</v>
      </c>
      <c r="C303" s="2" t="s">
        <v>397</v>
      </c>
      <c r="D303" s="46" t="s">
        <v>570</v>
      </c>
      <c r="E303" s="2"/>
      <c r="F303" s="2"/>
      <c r="G303" s="2"/>
    </row>
    <row r="304" spans="1:7" ht="15" customHeight="1" x14ac:dyDescent="0.25">
      <c r="A304" s="78"/>
      <c r="B304" s="2" t="s">
        <v>344</v>
      </c>
      <c r="C304" s="2" t="s">
        <v>345</v>
      </c>
      <c r="D304" s="23">
        <v>12</v>
      </c>
      <c r="E304" s="2"/>
      <c r="F304" s="2"/>
      <c r="G304" s="2"/>
    </row>
    <row r="305" spans="1:7" ht="15" customHeight="1" x14ac:dyDescent="0.25">
      <c r="A305" s="78"/>
      <c r="B305" s="2" t="s">
        <v>398</v>
      </c>
      <c r="C305" s="2" t="s">
        <v>399</v>
      </c>
      <c r="D305" s="46" t="s">
        <v>571</v>
      </c>
      <c r="E305" s="2"/>
      <c r="F305" s="2"/>
      <c r="G305" s="2"/>
    </row>
    <row r="306" spans="1:7" ht="15" customHeight="1" x14ac:dyDescent="0.25">
      <c r="A306" s="78"/>
      <c r="B306" s="2" t="s">
        <v>400</v>
      </c>
      <c r="C306" s="2" t="s">
        <v>401</v>
      </c>
      <c r="D306" s="23">
        <v>24</v>
      </c>
      <c r="E306" s="2"/>
      <c r="F306" s="2"/>
      <c r="G306" s="2"/>
    </row>
    <row r="307" spans="1:7" ht="15" customHeight="1" x14ac:dyDescent="0.25">
      <c r="A307" s="78"/>
      <c r="B307" s="2" t="s">
        <v>402</v>
      </c>
      <c r="C307" s="2" t="s">
        <v>403</v>
      </c>
      <c r="D307" s="23">
        <v>12</v>
      </c>
      <c r="E307" s="2"/>
      <c r="F307" s="2"/>
      <c r="G307" s="2"/>
    </row>
    <row r="308" spans="1:7" ht="15" customHeight="1" x14ac:dyDescent="0.25">
      <c r="A308" s="78"/>
      <c r="B308" s="2" t="s">
        <v>43</v>
      </c>
      <c r="C308" s="2" t="s">
        <v>44</v>
      </c>
      <c r="D308" s="23">
        <v>4</v>
      </c>
      <c r="E308" s="2"/>
      <c r="F308" s="2"/>
      <c r="G308" s="2"/>
    </row>
    <row r="309" spans="1:7" ht="15" customHeight="1" x14ac:dyDescent="0.25">
      <c r="A309" s="78"/>
      <c r="B309" s="2" t="s">
        <v>404</v>
      </c>
      <c r="C309" s="2" t="s">
        <v>405</v>
      </c>
      <c r="D309" s="23">
        <v>12</v>
      </c>
      <c r="E309" s="2"/>
      <c r="F309" s="2"/>
      <c r="G309" s="2"/>
    </row>
    <row r="310" spans="1:7" ht="15" customHeight="1" x14ac:dyDescent="0.25">
      <c r="A310" s="78"/>
      <c r="B310" s="2" t="s">
        <v>406</v>
      </c>
      <c r="C310" s="2" t="s">
        <v>407</v>
      </c>
      <c r="D310" s="23">
        <v>36</v>
      </c>
      <c r="E310" s="2"/>
      <c r="F310" s="2"/>
      <c r="G310" s="2"/>
    </row>
    <row r="311" spans="1:7" ht="15" customHeight="1" x14ac:dyDescent="0.25">
      <c r="A311" s="78"/>
      <c r="B311" s="2" t="s">
        <v>408</v>
      </c>
      <c r="C311" s="2" t="s">
        <v>409</v>
      </c>
      <c r="D311" s="23">
        <v>16</v>
      </c>
      <c r="E311" s="2"/>
      <c r="F311" s="2"/>
      <c r="G311" s="35" t="s">
        <v>410</v>
      </c>
    </row>
    <row r="312" spans="1:7" ht="15" customHeight="1" x14ac:dyDescent="0.25">
      <c r="A312" s="78"/>
      <c r="B312" s="2" t="s">
        <v>346</v>
      </c>
      <c r="C312" s="2" t="s">
        <v>347</v>
      </c>
      <c r="D312" s="23">
        <v>46</v>
      </c>
      <c r="E312" s="2"/>
      <c r="F312" s="2"/>
      <c r="G312" s="2"/>
    </row>
    <row r="313" spans="1:7" ht="15" customHeight="1" x14ac:dyDescent="0.25">
      <c r="A313" s="79"/>
      <c r="B313" s="2" t="s">
        <v>372</v>
      </c>
      <c r="C313" s="2" t="s">
        <v>373</v>
      </c>
      <c r="D313" s="23">
        <v>24</v>
      </c>
      <c r="E313" s="2"/>
      <c r="F313" s="2"/>
      <c r="G313" s="2"/>
    </row>
    <row r="314" spans="1:7" ht="15" customHeight="1" x14ac:dyDescent="0.25">
      <c r="A314" s="44"/>
      <c r="B314" s="5"/>
      <c r="C314" s="5"/>
      <c r="D314" s="3"/>
      <c r="E314" s="5"/>
      <c r="F314" s="5"/>
      <c r="G314" s="5"/>
    </row>
    <row r="315" spans="1:7" ht="15" customHeight="1" x14ac:dyDescent="0.25">
      <c r="A315" s="75" t="s">
        <v>381</v>
      </c>
      <c r="B315" s="2" t="s">
        <v>366</v>
      </c>
      <c r="C315" s="2" t="s">
        <v>367</v>
      </c>
      <c r="D315" s="23">
        <v>16</v>
      </c>
      <c r="E315" s="2"/>
      <c r="F315" s="2"/>
      <c r="G315" s="2"/>
    </row>
    <row r="316" spans="1:7" ht="15" customHeight="1" x14ac:dyDescent="0.25">
      <c r="A316" s="75"/>
      <c r="B316" s="2" t="s">
        <v>364</v>
      </c>
      <c r="C316" s="2" t="s">
        <v>365</v>
      </c>
      <c r="D316" s="23">
        <v>72</v>
      </c>
      <c r="E316" s="2"/>
      <c r="F316" s="2"/>
      <c r="G316" s="2"/>
    </row>
    <row r="317" spans="1:7" ht="15" customHeight="1" x14ac:dyDescent="0.25">
      <c r="A317" s="75"/>
      <c r="B317" s="2" t="s">
        <v>411</v>
      </c>
      <c r="C317" s="2" t="s">
        <v>412</v>
      </c>
      <c r="D317" s="23">
        <v>11</v>
      </c>
      <c r="E317" s="2"/>
      <c r="F317" s="2"/>
      <c r="G317" s="2"/>
    </row>
    <row r="318" spans="1:7" ht="15" customHeight="1" x14ac:dyDescent="0.25">
      <c r="A318" s="75"/>
      <c r="B318" s="2" t="s">
        <v>413</v>
      </c>
      <c r="C318" s="2" t="s">
        <v>414</v>
      </c>
      <c r="D318" s="23">
        <v>9</v>
      </c>
      <c r="E318" s="2"/>
      <c r="F318" s="2"/>
      <c r="G318" s="2"/>
    </row>
    <row r="319" spans="1:7" ht="15" customHeight="1" x14ac:dyDescent="0.25">
      <c r="A319" s="75"/>
      <c r="B319" s="2" t="s">
        <v>415</v>
      </c>
      <c r="C319" s="2" t="s">
        <v>416</v>
      </c>
      <c r="D319" s="23">
        <v>11</v>
      </c>
      <c r="E319" s="2"/>
      <c r="F319" s="2"/>
      <c r="G319" s="2"/>
    </row>
    <row r="320" spans="1:7" ht="15" customHeight="1" x14ac:dyDescent="0.25">
      <c r="A320" s="75"/>
      <c r="B320" s="2" t="s">
        <v>417</v>
      </c>
      <c r="C320" s="2" t="s">
        <v>418</v>
      </c>
      <c r="D320" s="23">
        <v>5</v>
      </c>
      <c r="E320" s="2"/>
      <c r="F320" s="2"/>
      <c r="G320" s="2"/>
    </row>
    <row r="321" spans="1:7" ht="15" customHeight="1" x14ac:dyDescent="0.25">
      <c r="A321" s="75"/>
      <c r="B321" s="2" t="s">
        <v>280</v>
      </c>
      <c r="C321" s="2" t="s">
        <v>281</v>
      </c>
      <c r="D321" s="23">
        <v>8</v>
      </c>
      <c r="E321" s="2"/>
      <c r="F321" s="2"/>
      <c r="G321" s="2"/>
    </row>
    <row r="322" spans="1:7" ht="15" customHeight="1" x14ac:dyDescent="0.25">
      <c r="A322" s="75"/>
      <c r="B322" s="2" t="s">
        <v>264</v>
      </c>
      <c r="C322" s="2" t="s">
        <v>265</v>
      </c>
      <c r="D322" s="23">
        <v>21</v>
      </c>
      <c r="E322" s="2"/>
      <c r="F322" s="2"/>
      <c r="G322" s="2"/>
    </row>
    <row r="323" spans="1:7" ht="15" customHeight="1" x14ac:dyDescent="0.25">
      <c r="A323" s="75"/>
      <c r="B323" s="2" t="s">
        <v>258</v>
      </c>
      <c r="C323" s="2" t="s">
        <v>259</v>
      </c>
      <c r="D323" s="23">
        <v>12</v>
      </c>
      <c r="E323" s="2"/>
      <c r="F323" s="2"/>
      <c r="G323" s="2"/>
    </row>
    <row r="324" spans="1:7" ht="15" customHeight="1" x14ac:dyDescent="0.25">
      <c r="A324" s="75"/>
      <c r="B324" s="2" t="s">
        <v>419</v>
      </c>
      <c r="C324" s="2" t="s">
        <v>420</v>
      </c>
      <c r="D324" s="23">
        <v>8</v>
      </c>
      <c r="E324" s="2"/>
      <c r="F324" s="2"/>
      <c r="G324" s="2"/>
    </row>
    <row r="325" spans="1:7" ht="15" customHeight="1" x14ac:dyDescent="0.25">
      <c r="A325" s="75"/>
      <c r="B325" s="2" t="s">
        <v>421</v>
      </c>
      <c r="C325" s="2" t="s">
        <v>422</v>
      </c>
      <c r="D325" s="23">
        <v>8</v>
      </c>
      <c r="E325" s="2"/>
      <c r="F325" s="2"/>
      <c r="G325" s="2"/>
    </row>
    <row r="326" spans="1:7" ht="15" customHeight="1" x14ac:dyDescent="0.25">
      <c r="A326" s="75"/>
      <c r="B326" s="2" t="s">
        <v>423</v>
      </c>
      <c r="C326" s="2" t="s">
        <v>424</v>
      </c>
      <c r="D326" s="36" t="s">
        <v>572</v>
      </c>
      <c r="E326" s="2"/>
      <c r="F326" s="2"/>
      <c r="G326" s="2"/>
    </row>
    <row r="327" spans="1:7" ht="15" customHeight="1" x14ac:dyDescent="0.25">
      <c r="A327" s="75"/>
      <c r="B327" s="2" t="s">
        <v>425</v>
      </c>
      <c r="C327" s="2" t="s">
        <v>426</v>
      </c>
      <c r="D327" s="9">
        <v>12</v>
      </c>
      <c r="E327" s="2"/>
      <c r="F327" s="2"/>
      <c r="G327" s="35" t="s">
        <v>303</v>
      </c>
    </row>
    <row r="328" spans="1:7" ht="15" customHeight="1" x14ac:dyDescent="0.25">
      <c r="A328" s="44"/>
      <c r="D328" s="40"/>
    </row>
    <row r="329" spans="1:7" ht="15" customHeight="1" x14ac:dyDescent="0.25">
      <c r="A329" s="77" t="s">
        <v>382</v>
      </c>
      <c r="B329" s="2" t="s">
        <v>427</v>
      </c>
      <c r="C329" s="2" t="s">
        <v>428</v>
      </c>
      <c r="D329" s="23">
        <v>128</v>
      </c>
      <c r="E329" s="2"/>
      <c r="F329" s="2"/>
      <c r="G329" s="2"/>
    </row>
    <row r="330" spans="1:7" ht="15" customHeight="1" x14ac:dyDescent="0.25">
      <c r="A330" s="78"/>
      <c r="B330" s="2" t="s">
        <v>429</v>
      </c>
      <c r="C330" s="2" t="s">
        <v>430</v>
      </c>
      <c r="D330" s="23">
        <v>23</v>
      </c>
      <c r="E330" s="2"/>
      <c r="F330" s="2"/>
      <c r="G330" s="2"/>
    </row>
    <row r="331" spans="1:7" ht="15" customHeight="1" x14ac:dyDescent="0.25">
      <c r="A331" s="78"/>
      <c r="B331" s="2" t="s">
        <v>431</v>
      </c>
      <c r="C331" s="2" t="s">
        <v>432</v>
      </c>
      <c r="D331" s="23">
        <v>14</v>
      </c>
      <c r="E331" s="2"/>
      <c r="F331" s="2"/>
      <c r="G331" s="2"/>
    </row>
    <row r="332" spans="1:7" ht="15" customHeight="1" x14ac:dyDescent="0.25">
      <c r="A332" s="78"/>
      <c r="B332" s="2" t="s">
        <v>433</v>
      </c>
      <c r="C332" s="2" t="s">
        <v>434</v>
      </c>
      <c r="D332" s="23">
        <v>20</v>
      </c>
      <c r="E332" s="2"/>
      <c r="F332" s="2"/>
      <c r="G332" s="2"/>
    </row>
    <row r="333" spans="1:7" ht="15" customHeight="1" x14ac:dyDescent="0.25">
      <c r="A333" s="79"/>
      <c r="B333" s="2" t="s">
        <v>435</v>
      </c>
      <c r="C333" s="2" t="s">
        <v>436</v>
      </c>
      <c r="D333" s="23">
        <v>30</v>
      </c>
      <c r="E333" s="2"/>
      <c r="F333" s="2"/>
      <c r="G333" s="2"/>
    </row>
    <row r="334" spans="1:7" ht="15" customHeight="1" x14ac:dyDescent="0.25">
      <c r="A334" s="44"/>
      <c r="D334" s="40"/>
    </row>
    <row r="335" spans="1:7" ht="15" customHeight="1" x14ac:dyDescent="0.25">
      <c r="A335" s="77" t="s">
        <v>383</v>
      </c>
      <c r="B335" s="2" t="s">
        <v>215</v>
      </c>
      <c r="C335" s="2" t="s">
        <v>216</v>
      </c>
      <c r="D335" s="23">
        <v>12</v>
      </c>
      <c r="E335" s="2"/>
      <c r="F335" s="2"/>
      <c r="G335" s="2"/>
    </row>
    <row r="336" spans="1:7" ht="15" customHeight="1" x14ac:dyDescent="0.25">
      <c r="A336" s="78"/>
      <c r="B336" s="2" t="s">
        <v>437</v>
      </c>
      <c r="C336" s="2" t="s">
        <v>438</v>
      </c>
      <c r="D336" s="23">
        <v>30</v>
      </c>
      <c r="E336" s="2"/>
      <c r="F336" s="2"/>
      <c r="G336" s="2"/>
    </row>
    <row r="337" spans="1:7" ht="15" customHeight="1" x14ac:dyDescent="0.25">
      <c r="A337" s="78"/>
      <c r="B337" s="2" t="s">
        <v>439</v>
      </c>
      <c r="C337" s="2" t="s">
        <v>440</v>
      </c>
      <c r="D337" s="23">
        <v>82</v>
      </c>
      <c r="E337" s="2"/>
      <c r="F337" s="2"/>
      <c r="G337" s="2"/>
    </row>
    <row r="338" spans="1:7" ht="15" customHeight="1" x14ac:dyDescent="0.25">
      <c r="A338" s="78"/>
      <c r="B338" s="2" t="s">
        <v>425</v>
      </c>
      <c r="C338" s="2" t="s">
        <v>426</v>
      </c>
      <c r="D338" s="9">
        <v>8</v>
      </c>
      <c r="E338" s="2"/>
      <c r="F338" s="2"/>
      <c r="G338" s="2"/>
    </row>
    <row r="339" spans="1:7" ht="15" customHeight="1" x14ac:dyDescent="0.25">
      <c r="A339" s="78"/>
      <c r="B339" s="2" t="s">
        <v>408</v>
      </c>
      <c r="C339" s="2" t="s">
        <v>409</v>
      </c>
      <c r="D339" s="23">
        <v>28</v>
      </c>
      <c r="E339" s="2"/>
      <c r="F339" s="2"/>
      <c r="G339" s="2"/>
    </row>
    <row r="340" spans="1:7" ht="15" customHeight="1" x14ac:dyDescent="0.25">
      <c r="A340" s="78"/>
      <c r="B340" s="2" t="s">
        <v>376</v>
      </c>
      <c r="C340" s="2" t="s">
        <v>377</v>
      </c>
      <c r="D340" s="23">
        <v>24</v>
      </c>
      <c r="E340" s="2"/>
      <c r="F340" s="2"/>
      <c r="G340" s="2"/>
    </row>
    <row r="341" spans="1:7" ht="15" customHeight="1" x14ac:dyDescent="0.25">
      <c r="A341" s="78"/>
      <c r="B341" s="2" t="s">
        <v>375</v>
      </c>
      <c r="C341" s="2" t="s">
        <v>374</v>
      </c>
      <c r="D341" s="23">
        <v>48</v>
      </c>
      <c r="E341" s="2"/>
      <c r="F341" s="2"/>
      <c r="G341" s="2"/>
    </row>
    <row r="342" spans="1:7" ht="15" customHeight="1" x14ac:dyDescent="0.25">
      <c r="A342" s="78"/>
      <c r="B342" s="2" t="s">
        <v>372</v>
      </c>
      <c r="C342" s="2" t="s">
        <v>373</v>
      </c>
      <c r="D342" s="23">
        <v>12</v>
      </c>
      <c r="E342" s="2"/>
      <c r="F342" s="2"/>
      <c r="G342" s="2"/>
    </row>
    <row r="343" spans="1:7" ht="15" customHeight="1" x14ac:dyDescent="0.25">
      <c r="A343" s="78"/>
      <c r="B343" s="2" t="s">
        <v>346</v>
      </c>
      <c r="C343" s="2" t="s">
        <v>347</v>
      </c>
      <c r="D343" s="23">
        <v>12</v>
      </c>
      <c r="E343" s="2"/>
      <c r="F343" s="2"/>
      <c r="G343" s="2"/>
    </row>
    <row r="344" spans="1:7" ht="15" customHeight="1" x14ac:dyDescent="0.25">
      <c r="A344" s="78"/>
      <c r="B344" s="2" t="s">
        <v>404</v>
      </c>
      <c r="C344" s="2" t="s">
        <v>405</v>
      </c>
      <c r="D344" s="23">
        <v>24</v>
      </c>
      <c r="E344" s="2"/>
      <c r="F344" s="2"/>
      <c r="G344" s="2"/>
    </row>
    <row r="345" spans="1:7" ht="15" customHeight="1" x14ac:dyDescent="0.25">
      <c r="A345" s="78"/>
      <c r="B345" s="2" t="s">
        <v>406</v>
      </c>
      <c r="C345" s="2" t="s">
        <v>407</v>
      </c>
      <c r="D345" s="23">
        <v>18</v>
      </c>
      <c r="E345" s="2"/>
      <c r="F345" s="2"/>
      <c r="G345" s="2"/>
    </row>
    <row r="346" spans="1:7" ht="15" customHeight="1" x14ac:dyDescent="0.25">
      <c r="A346" s="78"/>
      <c r="B346" s="2" t="s">
        <v>441</v>
      </c>
      <c r="C346" s="2" t="s">
        <v>442</v>
      </c>
      <c r="D346" s="23">
        <v>5</v>
      </c>
      <c r="E346" s="2"/>
      <c r="F346" s="2"/>
      <c r="G346" s="2"/>
    </row>
    <row r="347" spans="1:7" ht="15" customHeight="1" x14ac:dyDescent="0.25">
      <c r="A347" s="78"/>
      <c r="B347" s="2" t="s">
        <v>443</v>
      </c>
      <c r="C347" s="2" t="s">
        <v>444</v>
      </c>
      <c r="D347" s="23">
        <v>8</v>
      </c>
      <c r="E347" s="2"/>
      <c r="F347" s="2"/>
      <c r="G347" s="2"/>
    </row>
    <row r="348" spans="1:7" ht="15" customHeight="1" x14ac:dyDescent="0.25">
      <c r="A348" s="79"/>
      <c r="B348" s="2" t="s">
        <v>392</v>
      </c>
      <c r="C348" s="2" t="s">
        <v>393</v>
      </c>
      <c r="D348" s="23">
        <v>12</v>
      </c>
      <c r="E348" s="2"/>
      <c r="F348" s="2"/>
      <c r="G348" s="2"/>
    </row>
    <row r="349" spans="1:7" x14ac:dyDescent="0.25">
      <c r="A349" s="56" t="s">
        <v>678</v>
      </c>
      <c r="B349" s="57" t="s">
        <v>675</v>
      </c>
      <c r="C349" s="56"/>
    </row>
    <row r="350" spans="1:7" x14ac:dyDescent="0.25">
      <c r="A350" s="56" t="s">
        <v>679</v>
      </c>
      <c r="B350" s="57" t="s">
        <v>675</v>
      </c>
      <c r="C350" s="56"/>
    </row>
    <row r="351" spans="1:7" ht="18.75" customHeight="1" x14ac:dyDescent="0.25">
      <c r="A351" s="77" t="s">
        <v>384</v>
      </c>
      <c r="B351" s="2" t="s">
        <v>431</v>
      </c>
      <c r="C351" s="2" t="s">
        <v>432</v>
      </c>
      <c r="D351" s="23">
        <v>40</v>
      </c>
      <c r="E351" s="2"/>
      <c r="F351" s="2"/>
      <c r="G351" s="2"/>
    </row>
    <row r="352" spans="1:7" ht="18.75" customHeight="1" x14ac:dyDescent="0.25">
      <c r="A352" s="78"/>
      <c r="B352" s="2" t="s">
        <v>429</v>
      </c>
      <c r="C352" s="2" t="s">
        <v>430</v>
      </c>
      <c r="D352" s="23">
        <v>22</v>
      </c>
      <c r="E352" s="2"/>
      <c r="F352" s="2"/>
      <c r="G352" s="2"/>
    </row>
    <row r="353" spans="1:7" ht="18.75" customHeight="1" x14ac:dyDescent="0.25">
      <c r="A353" s="78"/>
      <c r="B353" s="2" t="s">
        <v>435</v>
      </c>
      <c r="C353" s="2" t="s">
        <v>436</v>
      </c>
      <c r="D353" s="23">
        <v>40</v>
      </c>
      <c r="E353" s="2"/>
      <c r="F353" s="2"/>
      <c r="G353" s="2"/>
    </row>
    <row r="354" spans="1:7" ht="18.75" customHeight="1" x14ac:dyDescent="0.25">
      <c r="A354" s="78"/>
      <c r="B354" s="2" t="s">
        <v>404</v>
      </c>
      <c r="C354" s="2" t="s">
        <v>405</v>
      </c>
      <c r="D354" s="23">
        <v>12</v>
      </c>
      <c r="E354" s="2"/>
      <c r="F354" s="2"/>
      <c r="G354" s="2"/>
    </row>
    <row r="355" spans="1:7" ht="18.75" customHeight="1" x14ac:dyDescent="0.25">
      <c r="A355" s="78"/>
      <c r="B355" s="2" t="s">
        <v>406</v>
      </c>
      <c r="C355" s="2" t="s">
        <v>407</v>
      </c>
      <c r="D355" s="23">
        <v>12</v>
      </c>
      <c r="E355" s="2"/>
      <c r="F355" s="2"/>
      <c r="G355" s="2"/>
    </row>
    <row r="356" spans="1:7" ht="18.75" customHeight="1" x14ac:dyDescent="0.25">
      <c r="A356" s="78"/>
      <c r="B356" s="2" t="s">
        <v>372</v>
      </c>
      <c r="C356" s="2" t="s">
        <v>373</v>
      </c>
      <c r="D356" s="23">
        <v>24</v>
      </c>
      <c r="E356" s="2"/>
      <c r="F356" s="2"/>
      <c r="G356" s="2"/>
    </row>
    <row r="357" spans="1:7" ht="18.75" customHeight="1" x14ac:dyDescent="0.25">
      <c r="A357" s="78"/>
      <c r="B357" s="2" t="s">
        <v>375</v>
      </c>
      <c r="C357" s="2" t="s">
        <v>374</v>
      </c>
      <c r="D357" s="23">
        <v>24</v>
      </c>
      <c r="E357" s="2"/>
      <c r="F357" s="2"/>
      <c r="G357" s="2"/>
    </row>
    <row r="358" spans="1:7" ht="18.75" customHeight="1" x14ac:dyDescent="0.25">
      <c r="A358" s="78"/>
      <c r="B358" s="2" t="s">
        <v>376</v>
      </c>
      <c r="C358" s="2" t="s">
        <v>377</v>
      </c>
      <c r="D358" s="23">
        <v>12</v>
      </c>
      <c r="E358" s="2"/>
      <c r="F358" s="2"/>
      <c r="G358" s="2"/>
    </row>
    <row r="359" spans="1:7" ht="18.75" customHeight="1" x14ac:dyDescent="0.25">
      <c r="A359" s="78"/>
      <c r="B359" s="2" t="s">
        <v>346</v>
      </c>
      <c r="C359" s="2" t="s">
        <v>347</v>
      </c>
      <c r="D359" s="23">
        <v>12</v>
      </c>
      <c r="E359" s="2"/>
      <c r="F359" s="2"/>
      <c r="G359" s="2"/>
    </row>
    <row r="360" spans="1:7" ht="18.75" customHeight="1" x14ac:dyDescent="0.25">
      <c r="A360" s="78"/>
      <c r="B360" s="2" t="s">
        <v>445</v>
      </c>
      <c r="C360" s="2" t="s">
        <v>446</v>
      </c>
      <c r="D360" s="23">
        <v>12</v>
      </c>
      <c r="E360" s="2"/>
      <c r="F360" s="2"/>
      <c r="G360" s="2"/>
    </row>
    <row r="361" spans="1:7" ht="18.75" customHeight="1" x14ac:dyDescent="0.25">
      <c r="A361" s="79"/>
      <c r="B361" s="2" t="s">
        <v>362</v>
      </c>
      <c r="C361" s="2" t="s">
        <v>363</v>
      </c>
      <c r="D361" s="23">
        <v>18</v>
      </c>
      <c r="E361" s="2"/>
      <c r="F361" s="2"/>
      <c r="G361" s="2"/>
    </row>
    <row r="362" spans="1:7" ht="18.75" x14ac:dyDescent="0.25">
      <c r="A362" s="44"/>
      <c r="D362" s="40"/>
    </row>
    <row r="363" spans="1:7" ht="18.75" customHeight="1" x14ac:dyDescent="0.25">
      <c r="A363" s="77" t="s">
        <v>385</v>
      </c>
      <c r="B363" s="2" t="s">
        <v>358</v>
      </c>
      <c r="C363" s="2" t="s">
        <v>359</v>
      </c>
      <c r="D363" s="23">
        <v>6</v>
      </c>
      <c r="E363" s="2"/>
      <c r="F363" s="2"/>
      <c r="G363" s="2"/>
    </row>
    <row r="364" spans="1:7" ht="18.75" customHeight="1" x14ac:dyDescent="0.25">
      <c r="A364" s="78"/>
      <c r="B364" s="2" t="s">
        <v>447</v>
      </c>
      <c r="C364" s="2" t="s">
        <v>448</v>
      </c>
      <c r="D364" s="23">
        <v>4</v>
      </c>
      <c r="E364" s="2"/>
      <c r="F364" s="2"/>
      <c r="G364" s="2"/>
    </row>
    <row r="365" spans="1:7" ht="18.75" customHeight="1" x14ac:dyDescent="0.25">
      <c r="A365" s="78"/>
      <c r="B365" s="2" t="s">
        <v>449</v>
      </c>
      <c r="C365" s="2" t="s">
        <v>450</v>
      </c>
      <c r="D365" s="23">
        <v>2</v>
      </c>
      <c r="E365" s="2"/>
      <c r="F365" s="2"/>
      <c r="G365" s="2"/>
    </row>
    <row r="366" spans="1:7" ht="18.75" customHeight="1" x14ac:dyDescent="0.25">
      <c r="A366" s="78"/>
      <c r="B366" s="2" t="s">
        <v>451</v>
      </c>
      <c r="C366" s="2" t="s">
        <v>452</v>
      </c>
      <c r="D366" s="23">
        <v>11</v>
      </c>
      <c r="E366" s="2"/>
      <c r="F366" s="2"/>
      <c r="G366" s="2"/>
    </row>
    <row r="367" spans="1:7" ht="18.75" customHeight="1" x14ac:dyDescent="0.25">
      <c r="A367" s="78"/>
      <c r="B367" s="2" t="s">
        <v>78</v>
      </c>
      <c r="C367" s="2" t="s">
        <v>79</v>
      </c>
      <c r="D367" s="23">
        <v>6</v>
      </c>
      <c r="E367" s="2"/>
      <c r="F367" s="2"/>
      <c r="G367" s="2"/>
    </row>
    <row r="368" spans="1:7" ht="18.75" customHeight="1" x14ac:dyDescent="0.25">
      <c r="A368" s="78"/>
      <c r="B368" s="2" t="s">
        <v>453</v>
      </c>
      <c r="C368" s="2" t="s">
        <v>454</v>
      </c>
      <c r="D368" s="23">
        <v>5</v>
      </c>
      <c r="E368" s="2"/>
      <c r="F368" s="2"/>
      <c r="G368" s="2"/>
    </row>
    <row r="369" spans="1:7" ht="18.75" customHeight="1" x14ac:dyDescent="0.25">
      <c r="A369" s="78"/>
      <c r="B369" s="2" t="s">
        <v>455</v>
      </c>
      <c r="C369" s="2" t="s">
        <v>456</v>
      </c>
      <c r="D369" s="23">
        <v>1</v>
      </c>
      <c r="E369" s="2"/>
      <c r="F369" s="2"/>
      <c r="G369" s="2"/>
    </row>
    <row r="370" spans="1:7" ht="18.75" customHeight="1" x14ac:dyDescent="0.25">
      <c r="A370" s="78"/>
      <c r="B370" s="2" t="s">
        <v>457</v>
      </c>
      <c r="C370" s="2" t="s">
        <v>458</v>
      </c>
      <c r="D370" s="23">
        <v>5</v>
      </c>
      <c r="E370" s="2"/>
      <c r="F370" s="2"/>
      <c r="G370" s="2"/>
    </row>
    <row r="371" spans="1:7" ht="18.75" customHeight="1" x14ac:dyDescent="0.25">
      <c r="A371" s="78"/>
      <c r="B371" s="2" t="s">
        <v>459</v>
      </c>
      <c r="C371" s="2" t="s">
        <v>460</v>
      </c>
      <c r="D371" s="23">
        <v>5</v>
      </c>
      <c r="E371" s="2"/>
      <c r="F371" s="2"/>
      <c r="G371" s="2"/>
    </row>
    <row r="372" spans="1:7" ht="18.75" customHeight="1" x14ac:dyDescent="0.25">
      <c r="A372" s="78"/>
      <c r="B372" s="2" t="s">
        <v>254</v>
      </c>
      <c r="C372" s="2" t="s">
        <v>255</v>
      </c>
      <c r="D372" s="23">
        <v>3</v>
      </c>
      <c r="E372" s="2"/>
      <c r="F372" s="2"/>
      <c r="G372" s="2"/>
    </row>
    <row r="373" spans="1:7" ht="18.75" customHeight="1" x14ac:dyDescent="0.25">
      <c r="A373" s="78"/>
      <c r="B373" s="2" t="s">
        <v>292</v>
      </c>
      <c r="C373" s="2" t="s">
        <v>293</v>
      </c>
      <c r="D373" s="9">
        <v>2</v>
      </c>
      <c r="E373" s="2"/>
      <c r="F373" s="2"/>
      <c r="G373" s="35" t="s">
        <v>303</v>
      </c>
    </row>
    <row r="374" spans="1:7" ht="18.75" customHeight="1" x14ac:dyDescent="0.25">
      <c r="A374" s="78"/>
      <c r="B374" s="2" t="s">
        <v>461</v>
      </c>
      <c r="C374" s="2" t="s">
        <v>462</v>
      </c>
      <c r="D374" s="23">
        <v>2</v>
      </c>
      <c r="E374" s="2"/>
      <c r="F374" s="2"/>
      <c r="G374" s="2"/>
    </row>
    <row r="375" spans="1:7" ht="18.75" customHeight="1" x14ac:dyDescent="0.25">
      <c r="A375" s="78"/>
      <c r="B375" s="2" t="s">
        <v>463</v>
      </c>
      <c r="C375" s="2" t="s">
        <v>464</v>
      </c>
      <c r="D375" s="23">
        <v>1</v>
      </c>
      <c r="E375" s="2"/>
      <c r="F375" s="2"/>
      <c r="G375" s="2"/>
    </row>
    <row r="376" spans="1:7" ht="18.75" customHeight="1" x14ac:dyDescent="0.25">
      <c r="A376" s="78"/>
      <c r="B376" s="2" t="s">
        <v>215</v>
      </c>
      <c r="C376" s="2" t="s">
        <v>216</v>
      </c>
      <c r="D376" s="23">
        <v>13</v>
      </c>
      <c r="E376" s="2"/>
      <c r="F376" s="2"/>
      <c r="G376" s="2"/>
    </row>
    <row r="377" spans="1:7" ht="18.75" customHeight="1" x14ac:dyDescent="0.25">
      <c r="A377" s="78"/>
      <c r="B377" s="2" t="s">
        <v>465</v>
      </c>
      <c r="C377" s="2" t="s">
        <v>466</v>
      </c>
      <c r="D377" s="23">
        <v>1</v>
      </c>
      <c r="E377" s="2"/>
      <c r="F377" s="2"/>
      <c r="G377" s="2"/>
    </row>
    <row r="378" spans="1:7" ht="18.75" customHeight="1" x14ac:dyDescent="0.25">
      <c r="A378" s="78"/>
      <c r="B378" s="2" t="s">
        <v>165</v>
      </c>
      <c r="C378" s="2" t="s">
        <v>166</v>
      </c>
      <c r="D378" s="23">
        <v>23</v>
      </c>
      <c r="E378" s="2"/>
      <c r="F378" s="2"/>
      <c r="G378" s="2"/>
    </row>
    <row r="379" spans="1:7" ht="18.75" customHeight="1" x14ac:dyDescent="0.25">
      <c r="A379" s="78"/>
      <c r="B379" s="2" t="s">
        <v>169</v>
      </c>
      <c r="C379" s="2" t="s">
        <v>170</v>
      </c>
      <c r="D379" s="23">
        <v>15</v>
      </c>
      <c r="E379" s="2"/>
      <c r="F379" s="2"/>
      <c r="G379" s="2"/>
    </row>
    <row r="380" spans="1:7" ht="18.75" customHeight="1" x14ac:dyDescent="0.25">
      <c r="A380" s="78"/>
      <c r="B380" s="2" t="s">
        <v>163</v>
      </c>
      <c r="C380" s="2" t="s">
        <v>164</v>
      </c>
      <c r="D380" s="23">
        <v>12</v>
      </c>
      <c r="E380" s="2"/>
      <c r="F380" s="2"/>
      <c r="G380" s="2"/>
    </row>
    <row r="381" spans="1:7" ht="18.75" customHeight="1" x14ac:dyDescent="0.25">
      <c r="A381" s="78"/>
      <c r="B381" s="2" t="s">
        <v>167</v>
      </c>
      <c r="C381" s="2" t="s">
        <v>168</v>
      </c>
      <c r="D381" s="23">
        <v>9</v>
      </c>
      <c r="E381" s="2"/>
      <c r="F381" s="2"/>
      <c r="G381" s="2"/>
    </row>
    <row r="382" spans="1:7" ht="18.75" customHeight="1" x14ac:dyDescent="0.25">
      <c r="A382" s="78"/>
      <c r="B382" s="2" t="s">
        <v>82</v>
      </c>
      <c r="C382" s="2" t="s">
        <v>467</v>
      </c>
      <c r="D382" s="23">
        <v>8</v>
      </c>
      <c r="E382" s="2"/>
      <c r="F382" s="2"/>
      <c r="G382" s="2"/>
    </row>
    <row r="383" spans="1:7" ht="18.75" customHeight="1" x14ac:dyDescent="0.25">
      <c r="A383" s="78"/>
      <c r="B383" s="2" t="s">
        <v>445</v>
      </c>
      <c r="C383" s="2" t="s">
        <v>446</v>
      </c>
      <c r="D383" s="23">
        <v>16</v>
      </c>
      <c r="E383" s="2"/>
      <c r="F383" s="2"/>
      <c r="G383" s="2"/>
    </row>
    <row r="384" spans="1:7" ht="18.75" customHeight="1" x14ac:dyDescent="0.25">
      <c r="A384" s="78"/>
      <c r="B384" s="2" t="s">
        <v>362</v>
      </c>
      <c r="C384" s="2" t="s">
        <v>363</v>
      </c>
      <c r="D384" s="23">
        <v>20</v>
      </c>
      <c r="E384" s="2"/>
      <c r="F384" s="2"/>
      <c r="G384" s="2"/>
    </row>
    <row r="385" spans="1:7" ht="18.75" customHeight="1" x14ac:dyDescent="0.25">
      <c r="A385" s="78"/>
      <c r="B385" s="2" t="s">
        <v>468</v>
      </c>
      <c r="C385" s="2" t="s">
        <v>469</v>
      </c>
      <c r="D385" s="23">
        <v>4</v>
      </c>
      <c r="E385" s="2"/>
      <c r="F385" s="2"/>
      <c r="G385" s="2"/>
    </row>
    <row r="386" spans="1:7" ht="18.75" customHeight="1" x14ac:dyDescent="0.25">
      <c r="A386" s="78"/>
      <c r="B386" s="2" t="s">
        <v>470</v>
      </c>
      <c r="C386" s="2" t="s">
        <v>471</v>
      </c>
      <c r="D386" s="23">
        <v>20</v>
      </c>
      <c r="E386" s="2"/>
      <c r="F386" s="2"/>
      <c r="G386" s="2"/>
    </row>
    <row r="387" spans="1:7" ht="18.75" customHeight="1" x14ac:dyDescent="0.25">
      <c r="A387" s="78"/>
      <c r="B387" s="2" t="s">
        <v>472</v>
      </c>
      <c r="C387" s="2" t="s">
        <v>473</v>
      </c>
      <c r="D387" s="23">
        <v>2</v>
      </c>
      <c r="E387" s="2"/>
      <c r="F387" s="2"/>
      <c r="G387" s="2"/>
    </row>
    <row r="388" spans="1:7" ht="18.75" customHeight="1" x14ac:dyDescent="0.25">
      <c r="A388" s="78"/>
      <c r="B388" s="2" t="s">
        <v>474</v>
      </c>
      <c r="C388" s="2" t="s">
        <v>475</v>
      </c>
      <c r="D388" s="9">
        <v>3</v>
      </c>
      <c r="E388" s="2"/>
      <c r="F388" s="2"/>
      <c r="G388" s="35" t="s">
        <v>303</v>
      </c>
    </row>
    <row r="389" spans="1:7" ht="18.75" customHeight="1" x14ac:dyDescent="0.25">
      <c r="A389" s="78"/>
      <c r="B389" s="2" t="s">
        <v>476</v>
      </c>
      <c r="C389" s="2" t="s">
        <v>477</v>
      </c>
      <c r="D389" s="23">
        <v>11</v>
      </c>
      <c r="E389" s="2"/>
      <c r="F389" s="2"/>
      <c r="G389" s="2"/>
    </row>
    <row r="390" spans="1:7" ht="18.75" customHeight="1" x14ac:dyDescent="0.25">
      <c r="A390" s="78"/>
      <c r="B390" s="2" t="s">
        <v>478</v>
      </c>
      <c r="C390" s="2" t="s">
        <v>479</v>
      </c>
      <c r="D390" s="23">
        <v>7</v>
      </c>
      <c r="E390" s="2"/>
      <c r="F390" s="2"/>
      <c r="G390" s="2"/>
    </row>
    <row r="391" spans="1:7" ht="18.75" customHeight="1" x14ac:dyDescent="0.25">
      <c r="A391" s="78"/>
      <c r="B391" s="2" t="s">
        <v>480</v>
      </c>
      <c r="C391" s="2" t="s">
        <v>481</v>
      </c>
      <c r="D391" s="23">
        <v>8</v>
      </c>
      <c r="E391" s="2"/>
      <c r="F391" s="2"/>
      <c r="G391" s="2"/>
    </row>
    <row r="392" spans="1:7" ht="18.75" customHeight="1" x14ac:dyDescent="0.25">
      <c r="A392" s="78"/>
      <c r="B392" s="2" t="s">
        <v>221</v>
      </c>
      <c r="C392" s="2" t="s">
        <v>222</v>
      </c>
      <c r="D392" s="23">
        <v>21</v>
      </c>
      <c r="E392" s="2"/>
      <c r="F392" s="2"/>
      <c r="G392" s="2"/>
    </row>
    <row r="393" spans="1:7" ht="18.75" customHeight="1" x14ac:dyDescent="0.25">
      <c r="A393" s="78"/>
      <c r="B393" s="2" t="s">
        <v>482</v>
      </c>
      <c r="C393" s="2" t="s">
        <v>483</v>
      </c>
      <c r="D393" s="23">
        <v>22</v>
      </c>
      <c r="E393" s="2"/>
      <c r="F393" s="2"/>
      <c r="G393" s="2"/>
    </row>
    <row r="394" spans="1:7" ht="18.75" customHeight="1" x14ac:dyDescent="0.25">
      <c r="A394" s="78"/>
      <c r="B394" s="2" t="s">
        <v>484</v>
      </c>
      <c r="C394" s="2" t="s">
        <v>485</v>
      </c>
      <c r="D394" s="23">
        <v>16</v>
      </c>
      <c r="E394" s="2"/>
      <c r="F394" s="2"/>
      <c r="G394" s="2"/>
    </row>
    <row r="395" spans="1:7" ht="18.75" customHeight="1" x14ac:dyDescent="0.25">
      <c r="A395" s="78"/>
      <c r="B395" s="2" t="s">
        <v>486</v>
      </c>
      <c r="C395" s="2" t="s">
        <v>487</v>
      </c>
      <c r="D395" s="23">
        <v>22</v>
      </c>
      <c r="E395" s="2"/>
      <c r="F395" s="2"/>
      <c r="G395" s="2"/>
    </row>
    <row r="396" spans="1:7" ht="18.75" customHeight="1" x14ac:dyDescent="0.25">
      <c r="A396" s="79"/>
      <c r="B396" s="2" t="s">
        <v>488</v>
      </c>
      <c r="C396" s="2" t="s">
        <v>489</v>
      </c>
      <c r="D396" s="23">
        <v>23</v>
      </c>
      <c r="E396" s="2"/>
      <c r="F396" s="2"/>
      <c r="G396" s="2"/>
    </row>
    <row r="397" spans="1:7" ht="18.75" x14ac:dyDescent="0.25">
      <c r="A397" s="44"/>
      <c r="D397" s="40"/>
    </row>
    <row r="398" spans="1:7" ht="18.75" customHeight="1" x14ac:dyDescent="0.25">
      <c r="A398" s="77" t="s">
        <v>386</v>
      </c>
      <c r="B398" s="2" t="s">
        <v>490</v>
      </c>
      <c r="C398" s="2" t="s">
        <v>491</v>
      </c>
      <c r="D398" s="23">
        <v>56</v>
      </c>
      <c r="E398" s="2"/>
      <c r="F398" s="2"/>
      <c r="G398" s="2"/>
    </row>
    <row r="399" spans="1:7" ht="18.75" customHeight="1" x14ac:dyDescent="0.25">
      <c r="A399" s="78"/>
      <c r="B399" s="2" t="s">
        <v>492</v>
      </c>
      <c r="C399" s="2" t="s">
        <v>493</v>
      </c>
      <c r="D399" s="46" t="s">
        <v>573</v>
      </c>
      <c r="E399" s="2"/>
      <c r="F399" s="2"/>
      <c r="G399" s="2"/>
    </row>
    <row r="400" spans="1:7" ht="18.75" customHeight="1" x14ac:dyDescent="0.25">
      <c r="A400" s="78"/>
      <c r="B400" s="2" t="s">
        <v>494</v>
      </c>
      <c r="C400" s="2" t="s">
        <v>495</v>
      </c>
      <c r="D400" s="23">
        <v>10</v>
      </c>
      <c r="E400" s="2"/>
      <c r="F400" s="2"/>
      <c r="G400" s="2"/>
    </row>
    <row r="401" spans="1:7" ht="18.75" customHeight="1" x14ac:dyDescent="0.25">
      <c r="A401" s="78"/>
      <c r="B401" s="2" t="s">
        <v>496</v>
      </c>
      <c r="C401" s="2" t="s">
        <v>497</v>
      </c>
      <c r="D401" s="23">
        <v>18</v>
      </c>
      <c r="E401" s="2"/>
      <c r="F401" s="2"/>
      <c r="G401" s="2"/>
    </row>
    <row r="402" spans="1:7" ht="18.75" customHeight="1" x14ac:dyDescent="0.25">
      <c r="A402" s="79"/>
      <c r="B402" s="2" t="s">
        <v>498</v>
      </c>
      <c r="C402" s="2" t="s">
        <v>499</v>
      </c>
      <c r="D402" s="23">
        <v>6</v>
      </c>
      <c r="E402" s="2"/>
      <c r="F402" s="2"/>
      <c r="G402" s="2"/>
    </row>
    <row r="403" spans="1:7" ht="18.75" x14ac:dyDescent="0.25">
      <c r="A403" s="44"/>
      <c r="D403" s="40"/>
    </row>
    <row r="404" spans="1:7" ht="18.75" customHeight="1" x14ac:dyDescent="0.25">
      <c r="A404" s="77" t="s">
        <v>387</v>
      </c>
      <c r="B404" s="2" t="s">
        <v>342</v>
      </c>
      <c r="C404" s="2" t="s">
        <v>343</v>
      </c>
      <c r="D404" s="23">
        <v>24</v>
      </c>
      <c r="E404" s="2"/>
      <c r="F404" s="2"/>
      <c r="G404" s="2"/>
    </row>
    <row r="405" spans="1:7" ht="18.75" customHeight="1" x14ac:dyDescent="0.25">
      <c r="A405" s="78"/>
      <c r="B405" s="2" t="s">
        <v>500</v>
      </c>
      <c r="C405" s="2" t="s">
        <v>501</v>
      </c>
      <c r="D405" s="23">
        <v>10</v>
      </c>
      <c r="E405" s="2"/>
      <c r="F405" s="2"/>
      <c r="G405" s="2"/>
    </row>
    <row r="406" spans="1:7" ht="18.75" customHeight="1" x14ac:dyDescent="0.25">
      <c r="A406" s="78"/>
      <c r="B406" s="2" t="s">
        <v>266</v>
      </c>
      <c r="C406" s="2" t="s">
        <v>267</v>
      </c>
      <c r="D406" s="23">
        <v>10</v>
      </c>
      <c r="E406" s="2"/>
      <c r="F406" s="2"/>
      <c r="G406" s="2"/>
    </row>
    <row r="407" spans="1:7" ht="18.75" customHeight="1" x14ac:dyDescent="0.25">
      <c r="A407" s="78"/>
      <c r="B407" s="2" t="s">
        <v>258</v>
      </c>
      <c r="C407" s="2" t="s">
        <v>259</v>
      </c>
      <c r="D407" s="23">
        <v>24</v>
      </c>
      <c r="E407" s="2"/>
      <c r="F407" s="2"/>
      <c r="G407" s="2"/>
    </row>
    <row r="408" spans="1:7" ht="18.75" customHeight="1" x14ac:dyDescent="0.25">
      <c r="A408" s="78"/>
      <c r="B408" s="2" t="s">
        <v>264</v>
      </c>
      <c r="C408" s="2" t="s">
        <v>265</v>
      </c>
      <c r="D408" s="23">
        <v>10</v>
      </c>
      <c r="E408" s="2"/>
      <c r="F408" s="2"/>
      <c r="G408" s="2"/>
    </row>
    <row r="409" spans="1:7" ht="18.75" customHeight="1" x14ac:dyDescent="0.25">
      <c r="A409" s="78"/>
      <c r="B409" s="2" t="s">
        <v>262</v>
      </c>
      <c r="C409" s="2" t="s">
        <v>263</v>
      </c>
      <c r="D409" s="23">
        <v>11</v>
      </c>
      <c r="E409" s="2"/>
      <c r="F409" s="2"/>
      <c r="G409" s="2"/>
    </row>
    <row r="410" spans="1:7" ht="18.75" customHeight="1" x14ac:dyDescent="0.25">
      <c r="A410" s="78"/>
      <c r="B410" s="2" t="s">
        <v>502</v>
      </c>
      <c r="C410" s="2" t="s">
        <v>503</v>
      </c>
      <c r="D410" s="23">
        <v>5</v>
      </c>
      <c r="E410" s="2"/>
      <c r="F410" s="2"/>
      <c r="G410" s="2"/>
    </row>
    <row r="411" spans="1:7" ht="18.75" customHeight="1" x14ac:dyDescent="0.25">
      <c r="A411" s="78"/>
      <c r="B411" s="2" t="s">
        <v>415</v>
      </c>
      <c r="C411" s="2" t="s">
        <v>416</v>
      </c>
      <c r="D411" s="23">
        <v>4</v>
      </c>
      <c r="E411" s="2"/>
      <c r="F411" s="2"/>
      <c r="G411" s="2"/>
    </row>
    <row r="412" spans="1:7" ht="18.75" customHeight="1" x14ac:dyDescent="0.25">
      <c r="A412" s="78"/>
      <c r="B412" s="2" t="s">
        <v>504</v>
      </c>
      <c r="C412" s="2" t="s">
        <v>505</v>
      </c>
      <c r="D412" s="23">
        <v>6</v>
      </c>
      <c r="E412" s="2"/>
      <c r="F412" s="2"/>
      <c r="G412" s="2"/>
    </row>
    <row r="413" spans="1:7" ht="18.75" customHeight="1" x14ac:dyDescent="0.25">
      <c r="A413" s="78"/>
      <c r="B413" s="2" t="s">
        <v>506</v>
      </c>
      <c r="C413" s="2" t="s">
        <v>507</v>
      </c>
      <c r="D413" s="23">
        <v>60</v>
      </c>
      <c r="E413" s="2"/>
      <c r="F413" s="2"/>
      <c r="G413" s="2"/>
    </row>
    <row r="414" spans="1:7" ht="18.75" customHeight="1" x14ac:dyDescent="0.25">
      <c r="A414" s="78"/>
      <c r="B414" s="2" t="s">
        <v>508</v>
      </c>
      <c r="C414" s="2" t="s">
        <v>509</v>
      </c>
      <c r="D414" s="23">
        <v>48</v>
      </c>
      <c r="E414" s="2"/>
      <c r="F414" s="2"/>
      <c r="G414" s="2"/>
    </row>
    <row r="415" spans="1:7" ht="18.75" customHeight="1" x14ac:dyDescent="0.25">
      <c r="A415" s="78"/>
      <c r="B415" s="2" t="s">
        <v>510</v>
      </c>
      <c r="C415" s="2" t="s">
        <v>511</v>
      </c>
      <c r="D415" s="23">
        <v>36</v>
      </c>
      <c r="E415" s="2"/>
      <c r="F415" s="2"/>
      <c r="G415" s="2"/>
    </row>
    <row r="416" spans="1:7" ht="18.75" customHeight="1" x14ac:dyDescent="0.25">
      <c r="A416" s="79"/>
      <c r="B416" s="2" t="s">
        <v>455</v>
      </c>
      <c r="C416" s="2" t="s">
        <v>456</v>
      </c>
      <c r="D416" s="23">
        <v>48</v>
      </c>
      <c r="E416" s="2"/>
      <c r="F416" s="2"/>
      <c r="G416" s="2"/>
    </row>
    <row r="417" spans="1:7" ht="18.75" x14ac:dyDescent="0.25">
      <c r="A417" s="44"/>
      <c r="B417" s="5"/>
      <c r="C417" s="5"/>
      <c r="D417" s="3"/>
    </row>
    <row r="418" spans="1:7" ht="18.75" customHeight="1" x14ac:dyDescent="0.25">
      <c r="A418" s="77" t="s">
        <v>388</v>
      </c>
      <c r="B418" s="2" t="s">
        <v>512</v>
      </c>
      <c r="C418" s="2" t="s">
        <v>513</v>
      </c>
      <c r="D418" s="23">
        <v>11</v>
      </c>
      <c r="E418" s="2"/>
      <c r="F418" s="2"/>
      <c r="G418" s="2"/>
    </row>
    <row r="419" spans="1:7" ht="18.75" customHeight="1" x14ac:dyDescent="0.25">
      <c r="A419" s="78"/>
      <c r="B419" s="2" t="s">
        <v>514</v>
      </c>
      <c r="C419" s="2" t="s">
        <v>515</v>
      </c>
      <c r="D419" s="23">
        <v>8</v>
      </c>
      <c r="E419" s="2"/>
      <c r="F419" s="2"/>
      <c r="G419" s="2"/>
    </row>
    <row r="420" spans="1:7" ht="18.75" customHeight="1" x14ac:dyDescent="0.25">
      <c r="A420" s="78"/>
      <c r="B420" s="2" t="s">
        <v>516</v>
      </c>
      <c r="C420" s="2" t="s">
        <v>517</v>
      </c>
      <c r="D420" s="23">
        <v>20</v>
      </c>
      <c r="E420" s="2"/>
      <c r="F420" s="2"/>
      <c r="G420" s="2"/>
    </row>
    <row r="421" spans="1:7" ht="18.75" customHeight="1" x14ac:dyDescent="0.25">
      <c r="A421" s="78"/>
      <c r="B421" s="2" t="s">
        <v>518</v>
      </c>
      <c r="C421" s="2" t="s">
        <v>519</v>
      </c>
      <c r="D421" s="23">
        <v>5</v>
      </c>
      <c r="E421" s="2"/>
      <c r="F421" s="2"/>
      <c r="G421" s="2"/>
    </row>
    <row r="422" spans="1:7" ht="18.75" customHeight="1" x14ac:dyDescent="0.25">
      <c r="A422" s="78"/>
      <c r="B422" s="2" t="s">
        <v>520</v>
      </c>
      <c r="C422" s="2" t="s">
        <v>521</v>
      </c>
      <c r="D422" s="9">
        <v>7</v>
      </c>
      <c r="E422" s="2"/>
      <c r="F422" s="2"/>
      <c r="G422" s="2"/>
    </row>
    <row r="423" spans="1:7" ht="18.75" customHeight="1" x14ac:dyDescent="0.25">
      <c r="A423" s="78"/>
      <c r="B423" s="2" t="s">
        <v>338</v>
      </c>
      <c r="C423" s="2" t="s">
        <v>339</v>
      </c>
      <c r="D423" s="23">
        <v>3</v>
      </c>
      <c r="E423" s="2"/>
      <c r="F423" s="2"/>
      <c r="G423" s="2"/>
    </row>
    <row r="424" spans="1:7" ht="18.75" customHeight="1" x14ac:dyDescent="0.25">
      <c r="A424" s="78"/>
      <c r="B424" s="2" t="s">
        <v>340</v>
      </c>
      <c r="C424" s="2" t="s">
        <v>341</v>
      </c>
      <c r="D424" s="23">
        <v>1</v>
      </c>
      <c r="E424" s="2"/>
      <c r="F424" s="2"/>
      <c r="G424" s="2"/>
    </row>
    <row r="425" spans="1:7" ht="18.75" customHeight="1" x14ac:dyDescent="0.25">
      <c r="A425" s="78"/>
      <c r="B425" s="2" t="s">
        <v>490</v>
      </c>
      <c r="C425" s="2" t="s">
        <v>491</v>
      </c>
      <c r="D425" s="23">
        <v>6</v>
      </c>
      <c r="E425" s="2"/>
      <c r="F425" s="2"/>
      <c r="G425" s="2"/>
    </row>
    <row r="426" spans="1:7" ht="18.75" customHeight="1" x14ac:dyDescent="0.25">
      <c r="A426" s="78"/>
      <c r="B426" s="2" t="s">
        <v>492</v>
      </c>
      <c r="C426" s="2" t="s">
        <v>493</v>
      </c>
      <c r="D426" s="9">
        <v>10</v>
      </c>
      <c r="E426" s="2"/>
      <c r="F426" s="2"/>
      <c r="G426" s="2"/>
    </row>
    <row r="427" spans="1:7" ht="18.75" customHeight="1" x14ac:dyDescent="0.25">
      <c r="A427" s="78"/>
      <c r="B427" s="2" t="s">
        <v>260</v>
      </c>
      <c r="C427" s="2" t="s">
        <v>261</v>
      </c>
      <c r="D427" s="23">
        <v>4</v>
      </c>
      <c r="E427" s="2"/>
      <c r="F427" s="2"/>
      <c r="G427" s="2"/>
    </row>
    <row r="428" spans="1:7" ht="18.75" customHeight="1" x14ac:dyDescent="0.25">
      <c r="A428" s="78"/>
      <c r="B428" s="2" t="s">
        <v>522</v>
      </c>
      <c r="C428" s="2" t="s">
        <v>523</v>
      </c>
      <c r="D428" s="23">
        <v>1</v>
      </c>
      <c r="E428" s="2"/>
      <c r="F428" s="2"/>
      <c r="G428" s="2"/>
    </row>
    <row r="429" spans="1:7" ht="18.75" customHeight="1" x14ac:dyDescent="0.25">
      <c r="A429" s="78"/>
      <c r="B429" s="2" t="s">
        <v>256</v>
      </c>
      <c r="C429" s="2" t="s">
        <v>257</v>
      </c>
      <c r="D429" s="23">
        <v>2</v>
      </c>
      <c r="E429" s="2"/>
      <c r="F429" s="2"/>
      <c r="G429" s="2"/>
    </row>
    <row r="430" spans="1:7" ht="18.75" customHeight="1" x14ac:dyDescent="0.25">
      <c r="A430" s="78"/>
      <c r="B430" s="2" t="s">
        <v>524</v>
      </c>
      <c r="C430" s="2" t="s">
        <v>525</v>
      </c>
      <c r="D430" s="9">
        <v>2</v>
      </c>
      <c r="E430" s="2"/>
      <c r="F430" s="2"/>
      <c r="G430" s="35" t="s">
        <v>303</v>
      </c>
    </row>
    <row r="431" spans="1:7" ht="18.75" customHeight="1" x14ac:dyDescent="0.25">
      <c r="A431" s="78"/>
      <c r="B431" s="2" t="s">
        <v>526</v>
      </c>
      <c r="C431" s="2" t="s">
        <v>527</v>
      </c>
      <c r="D431" s="23">
        <v>3</v>
      </c>
      <c r="E431" s="2"/>
      <c r="F431" s="2"/>
      <c r="G431" s="2"/>
    </row>
    <row r="432" spans="1:7" ht="18.75" customHeight="1" x14ac:dyDescent="0.25">
      <c r="A432" s="78"/>
      <c r="B432" s="2" t="s">
        <v>356</v>
      </c>
      <c r="C432" s="2" t="s">
        <v>357</v>
      </c>
      <c r="D432" s="23">
        <v>1</v>
      </c>
      <c r="E432" s="2"/>
      <c r="F432" s="2"/>
      <c r="G432" s="2"/>
    </row>
    <row r="433" spans="1:7" ht="18.75" customHeight="1" x14ac:dyDescent="0.25">
      <c r="A433" s="78"/>
      <c r="B433" s="2" t="s">
        <v>423</v>
      </c>
      <c r="C433" s="2" t="s">
        <v>424</v>
      </c>
      <c r="D433" s="9">
        <v>1</v>
      </c>
      <c r="E433" s="2"/>
      <c r="F433" s="2"/>
      <c r="G433" s="2"/>
    </row>
    <row r="434" spans="1:7" ht="18.75" customHeight="1" x14ac:dyDescent="0.25">
      <c r="A434" s="78"/>
      <c r="B434" s="2" t="s">
        <v>528</v>
      </c>
      <c r="C434" s="2" t="s">
        <v>529</v>
      </c>
      <c r="D434" s="9">
        <v>1</v>
      </c>
      <c r="E434" s="2"/>
      <c r="F434" s="2"/>
      <c r="G434" s="35" t="s">
        <v>303</v>
      </c>
    </row>
    <row r="435" spans="1:7" ht="18.75" customHeight="1" x14ac:dyDescent="0.25">
      <c r="A435" s="78"/>
      <c r="B435" s="2" t="s">
        <v>530</v>
      </c>
      <c r="C435" s="2" t="s">
        <v>531</v>
      </c>
      <c r="D435" s="9">
        <v>5</v>
      </c>
      <c r="E435" s="2"/>
      <c r="F435" s="2"/>
      <c r="G435" s="35" t="s">
        <v>303</v>
      </c>
    </row>
    <row r="436" spans="1:7" ht="18.75" customHeight="1" x14ac:dyDescent="0.25">
      <c r="A436" s="78"/>
      <c r="B436" s="2" t="s">
        <v>215</v>
      </c>
      <c r="C436" s="2" t="s">
        <v>216</v>
      </c>
      <c r="D436" s="23">
        <v>2</v>
      </c>
      <c r="E436" s="2"/>
      <c r="F436" s="2"/>
      <c r="G436" s="2"/>
    </row>
    <row r="437" spans="1:7" ht="18.75" customHeight="1" x14ac:dyDescent="0.25">
      <c r="A437" s="78"/>
      <c r="B437" s="2" t="s">
        <v>532</v>
      </c>
      <c r="C437" s="2" t="s">
        <v>533</v>
      </c>
      <c r="D437" s="23">
        <v>6</v>
      </c>
      <c r="E437" s="2"/>
      <c r="F437" s="2"/>
      <c r="G437" s="2"/>
    </row>
    <row r="438" spans="1:7" ht="18.75" customHeight="1" x14ac:dyDescent="0.25">
      <c r="A438" s="78"/>
      <c r="B438" s="2" t="s">
        <v>534</v>
      </c>
      <c r="C438" s="2" t="s">
        <v>535</v>
      </c>
      <c r="D438" s="23">
        <v>3</v>
      </c>
      <c r="E438" s="2"/>
      <c r="F438" s="2"/>
      <c r="G438" s="2"/>
    </row>
    <row r="439" spans="1:7" ht="18.75" customHeight="1" x14ac:dyDescent="0.25">
      <c r="A439" s="78"/>
      <c r="B439" s="2" t="s">
        <v>536</v>
      </c>
      <c r="C439" s="2" t="s">
        <v>537</v>
      </c>
      <c r="D439" s="23">
        <v>7</v>
      </c>
      <c r="E439" s="2"/>
      <c r="F439" s="2"/>
      <c r="G439" s="2"/>
    </row>
    <row r="440" spans="1:7" ht="18.75" customHeight="1" x14ac:dyDescent="0.25">
      <c r="A440" s="78"/>
      <c r="B440" s="2" t="s">
        <v>538</v>
      </c>
      <c r="C440" s="2" t="s">
        <v>539</v>
      </c>
      <c r="D440" s="23">
        <v>1</v>
      </c>
      <c r="E440" s="2"/>
      <c r="F440" s="2"/>
      <c r="G440" s="2"/>
    </row>
    <row r="441" spans="1:7" ht="18.75" customHeight="1" x14ac:dyDescent="0.25">
      <c r="A441" s="79"/>
      <c r="B441" s="2" t="s">
        <v>348</v>
      </c>
      <c r="C441" s="2" t="s">
        <v>349</v>
      </c>
      <c r="D441" s="23">
        <v>36</v>
      </c>
      <c r="E441" s="2"/>
      <c r="F441" s="2"/>
      <c r="G441" s="2"/>
    </row>
    <row r="442" spans="1:7" ht="18.75" x14ac:dyDescent="0.25">
      <c r="A442" s="44"/>
      <c r="D442" s="40"/>
    </row>
    <row r="443" spans="1:7" ht="18.75" customHeight="1" x14ac:dyDescent="0.25">
      <c r="A443" s="77" t="s">
        <v>389</v>
      </c>
      <c r="B443" s="2" t="s">
        <v>411</v>
      </c>
      <c r="C443" s="2" t="s">
        <v>412</v>
      </c>
      <c r="D443" s="23">
        <v>18</v>
      </c>
      <c r="E443" s="2"/>
      <c r="F443" s="2"/>
      <c r="G443" s="2"/>
    </row>
    <row r="444" spans="1:7" ht="18.75" customHeight="1" x14ac:dyDescent="0.25">
      <c r="A444" s="78"/>
      <c r="B444" s="4" t="s">
        <v>540</v>
      </c>
      <c r="C444" s="4" t="s">
        <v>541</v>
      </c>
      <c r="D444" s="23">
        <v>6</v>
      </c>
      <c r="E444" s="2"/>
      <c r="F444" s="2"/>
      <c r="G444" s="2"/>
    </row>
    <row r="445" spans="1:7" ht="18.75" customHeight="1" x14ac:dyDescent="0.25">
      <c r="A445" s="78"/>
      <c r="B445" s="2" t="s">
        <v>417</v>
      </c>
      <c r="C445" s="2" t="s">
        <v>418</v>
      </c>
      <c r="D445" s="23">
        <v>9</v>
      </c>
      <c r="E445" s="2"/>
      <c r="F445" s="2"/>
      <c r="G445" s="2"/>
    </row>
    <row r="446" spans="1:7" ht="18.75" customHeight="1" x14ac:dyDescent="0.25">
      <c r="A446" s="78"/>
      <c r="B446" s="2" t="s">
        <v>415</v>
      </c>
      <c r="C446" s="2" t="s">
        <v>416</v>
      </c>
      <c r="D446" s="23">
        <v>8</v>
      </c>
      <c r="E446" s="2"/>
      <c r="F446" s="2"/>
      <c r="G446" s="2"/>
    </row>
    <row r="447" spans="1:7" ht="18.75" customHeight="1" x14ac:dyDescent="0.25">
      <c r="A447" s="78"/>
      <c r="B447" s="2" t="s">
        <v>502</v>
      </c>
      <c r="C447" s="2" t="s">
        <v>503</v>
      </c>
      <c r="D447" s="23">
        <v>11</v>
      </c>
      <c r="E447" s="2"/>
      <c r="F447" s="2"/>
      <c r="G447" s="2"/>
    </row>
    <row r="448" spans="1:7" ht="18.75" customHeight="1" x14ac:dyDescent="0.25">
      <c r="A448" s="78"/>
      <c r="B448" s="2" t="s">
        <v>413</v>
      </c>
      <c r="C448" s="2" t="s">
        <v>414</v>
      </c>
      <c r="D448" s="23">
        <v>5</v>
      </c>
      <c r="E448" s="2"/>
      <c r="F448" s="2"/>
      <c r="G448" s="2"/>
    </row>
    <row r="449" spans="1:7" ht="18.75" customHeight="1" x14ac:dyDescent="0.25">
      <c r="A449" s="78"/>
      <c r="B449" s="2" t="s">
        <v>542</v>
      </c>
      <c r="C449" s="2" t="s">
        <v>543</v>
      </c>
      <c r="D449" s="23">
        <v>8</v>
      </c>
      <c r="E449" s="2"/>
      <c r="F449" s="2"/>
      <c r="G449" s="2"/>
    </row>
    <row r="450" spans="1:7" ht="18.75" customHeight="1" x14ac:dyDescent="0.25">
      <c r="A450" s="78"/>
      <c r="B450" s="2" t="s">
        <v>419</v>
      </c>
      <c r="C450" s="2" t="s">
        <v>420</v>
      </c>
      <c r="D450" s="23">
        <v>14</v>
      </c>
      <c r="E450" s="2"/>
      <c r="F450" s="2"/>
      <c r="G450" s="2"/>
    </row>
    <row r="451" spans="1:7" ht="18.75" customHeight="1" x14ac:dyDescent="0.25">
      <c r="A451" s="78"/>
      <c r="B451" s="2" t="s">
        <v>544</v>
      </c>
      <c r="C451" s="2" t="s">
        <v>545</v>
      </c>
      <c r="D451" s="9">
        <v>1</v>
      </c>
      <c r="E451" s="2"/>
      <c r="F451" s="2"/>
      <c r="G451" s="2"/>
    </row>
    <row r="452" spans="1:7" ht="18.75" customHeight="1" x14ac:dyDescent="0.25">
      <c r="A452" s="78"/>
      <c r="B452" s="2" t="s">
        <v>546</v>
      </c>
      <c r="C452" s="2" t="s">
        <v>547</v>
      </c>
      <c r="D452" s="23">
        <v>26</v>
      </c>
      <c r="E452" s="2"/>
      <c r="F452" s="2"/>
      <c r="G452" s="2"/>
    </row>
    <row r="453" spans="1:7" ht="18.75" customHeight="1" x14ac:dyDescent="0.25">
      <c r="A453" s="78"/>
      <c r="B453" s="2" t="s">
        <v>548</v>
      </c>
      <c r="C453" s="2" t="s">
        <v>549</v>
      </c>
      <c r="D453" s="23">
        <v>10</v>
      </c>
      <c r="E453" s="2"/>
      <c r="F453" s="2"/>
      <c r="G453" s="2"/>
    </row>
    <row r="454" spans="1:7" ht="18.75" customHeight="1" x14ac:dyDescent="0.25">
      <c r="A454" s="78"/>
      <c r="B454" s="2" t="s">
        <v>550</v>
      </c>
      <c r="C454" s="2" t="s">
        <v>551</v>
      </c>
      <c r="D454" s="23">
        <v>9</v>
      </c>
      <c r="E454" s="2"/>
      <c r="F454" s="2"/>
      <c r="G454" s="2"/>
    </row>
    <row r="455" spans="1:7" ht="18.75" customHeight="1" x14ac:dyDescent="0.25">
      <c r="A455" s="78"/>
      <c r="B455" s="2" t="s">
        <v>552</v>
      </c>
      <c r="C455" s="2" t="s">
        <v>553</v>
      </c>
      <c r="D455" s="36" t="s">
        <v>574</v>
      </c>
      <c r="E455" s="2"/>
      <c r="F455" s="2"/>
      <c r="G455" s="2"/>
    </row>
    <row r="456" spans="1:7" ht="18.75" customHeight="1" x14ac:dyDescent="0.25">
      <c r="A456" s="78"/>
      <c r="B456" s="2" t="s">
        <v>408</v>
      </c>
      <c r="C456" s="2" t="s">
        <v>409</v>
      </c>
      <c r="D456" s="23">
        <v>8</v>
      </c>
      <c r="E456" s="2"/>
      <c r="F456" s="2"/>
      <c r="G456" s="2"/>
    </row>
    <row r="457" spans="1:7" ht="18.75" customHeight="1" x14ac:dyDescent="0.25">
      <c r="A457" s="78"/>
      <c r="B457" s="2" t="s">
        <v>554</v>
      </c>
      <c r="C457" s="2" t="s">
        <v>555</v>
      </c>
      <c r="D457" s="23">
        <v>8</v>
      </c>
      <c r="E457" s="2"/>
      <c r="F457" s="2"/>
      <c r="G457" s="2"/>
    </row>
    <row r="458" spans="1:7" ht="18.75" customHeight="1" x14ac:dyDescent="0.25">
      <c r="A458" s="78"/>
      <c r="B458" s="2" t="s">
        <v>298</v>
      </c>
      <c r="C458" s="2" t="s">
        <v>299</v>
      </c>
      <c r="D458" s="23">
        <v>11</v>
      </c>
      <c r="E458" s="2"/>
      <c r="F458" s="2"/>
      <c r="G458" s="2"/>
    </row>
    <row r="459" spans="1:7" ht="18.75" customHeight="1" x14ac:dyDescent="0.25">
      <c r="A459" s="78"/>
      <c r="B459" s="2" t="s">
        <v>556</v>
      </c>
      <c r="C459" s="2" t="s">
        <v>557</v>
      </c>
      <c r="D459" s="9">
        <v>6</v>
      </c>
      <c r="E459" s="2"/>
      <c r="F459" s="2"/>
      <c r="G459" s="35" t="s">
        <v>303</v>
      </c>
    </row>
    <row r="460" spans="1:7" ht="18.75" customHeight="1" x14ac:dyDescent="0.25">
      <c r="A460" s="78"/>
      <c r="B460" s="2" t="s">
        <v>421</v>
      </c>
      <c r="C460" s="2" t="s">
        <v>422</v>
      </c>
      <c r="D460" s="23">
        <v>20</v>
      </c>
      <c r="E460" s="2"/>
      <c r="F460" s="2"/>
      <c r="G460" s="2"/>
    </row>
    <row r="461" spans="1:7" ht="18.75" customHeight="1" x14ac:dyDescent="0.25">
      <c r="A461" s="78"/>
      <c r="B461" s="2" t="s">
        <v>423</v>
      </c>
      <c r="C461" s="2" t="s">
        <v>424</v>
      </c>
      <c r="D461" s="9">
        <v>8</v>
      </c>
      <c r="E461" s="2"/>
      <c r="F461" s="2"/>
      <c r="G461" s="2"/>
    </row>
    <row r="462" spans="1:7" ht="18.75" customHeight="1" x14ac:dyDescent="0.25">
      <c r="A462" s="78"/>
      <c r="B462" s="2" t="s">
        <v>558</v>
      </c>
      <c r="C462" s="2" t="s">
        <v>559</v>
      </c>
      <c r="D462" s="23">
        <v>2</v>
      </c>
      <c r="E462" s="2"/>
      <c r="F462" s="2"/>
      <c r="G462" s="2"/>
    </row>
    <row r="463" spans="1:7" ht="18.75" customHeight="1" x14ac:dyDescent="0.25">
      <c r="A463" s="78"/>
      <c r="B463" s="2" t="s">
        <v>504</v>
      </c>
      <c r="C463" s="2" t="s">
        <v>505</v>
      </c>
      <c r="D463" s="9">
        <v>9</v>
      </c>
      <c r="E463" s="2"/>
      <c r="F463" s="2"/>
      <c r="G463" s="2"/>
    </row>
    <row r="464" spans="1:7" ht="18.75" customHeight="1" x14ac:dyDescent="0.25">
      <c r="A464" s="78"/>
      <c r="B464" s="2" t="s">
        <v>268</v>
      </c>
      <c r="C464" s="2" t="s">
        <v>269</v>
      </c>
      <c r="D464" s="23">
        <v>12</v>
      </c>
      <c r="E464" s="2"/>
      <c r="F464" s="2"/>
      <c r="G464" s="2"/>
    </row>
    <row r="465" spans="1:7" ht="18.75" customHeight="1" x14ac:dyDescent="0.25">
      <c r="A465" s="78"/>
      <c r="B465" s="2" t="s">
        <v>266</v>
      </c>
      <c r="C465" s="2" t="s">
        <v>267</v>
      </c>
      <c r="D465" s="23">
        <v>11</v>
      </c>
      <c r="E465" s="2"/>
      <c r="F465" s="2"/>
      <c r="G465" s="2"/>
    </row>
    <row r="466" spans="1:7" ht="18.75" customHeight="1" x14ac:dyDescent="0.25">
      <c r="A466" s="78"/>
      <c r="B466" s="2" t="s">
        <v>258</v>
      </c>
      <c r="C466" s="2" t="s">
        <v>259</v>
      </c>
      <c r="D466" s="23">
        <v>11</v>
      </c>
      <c r="E466" s="2"/>
      <c r="F466" s="2"/>
      <c r="G466" s="2"/>
    </row>
    <row r="467" spans="1:7" ht="18.75" customHeight="1" x14ac:dyDescent="0.25">
      <c r="A467" s="78"/>
      <c r="B467" s="2" t="s">
        <v>262</v>
      </c>
      <c r="C467" s="2" t="s">
        <v>263</v>
      </c>
      <c r="D467" s="23">
        <v>1</v>
      </c>
      <c r="E467" s="2"/>
      <c r="F467" s="2"/>
      <c r="G467" s="2"/>
    </row>
    <row r="468" spans="1:7" ht="18.75" customHeight="1" x14ac:dyDescent="0.25">
      <c r="A468" s="78"/>
      <c r="B468" s="2" t="s">
        <v>288</v>
      </c>
      <c r="C468" s="2" t="s">
        <v>289</v>
      </c>
      <c r="D468" s="23">
        <v>6</v>
      </c>
      <c r="E468" s="2"/>
      <c r="F468" s="2"/>
      <c r="G468" s="2"/>
    </row>
    <row r="469" spans="1:7" ht="18.75" customHeight="1" x14ac:dyDescent="0.25">
      <c r="A469" s="78"/>
      <c r="B469" s="2" t="s">
        <v>290</v>
      </c>
      <c r="C469" s="2" t="s">
        <v>291</v>
      </c>
      <c r="D469" s="23">
        <v>3</v>
      </c>
      <c r="E469" s="2"/>
      <c r="F469" s="2"/>
      <c r="G469" s="2"/>
    </row>
    <row r="470" spans="1:7" ht="18.75" customHeight="1" x14ac:dyDescent="0.25">
      <c r="A470" s="78"/>
      <c r="B470" s="2" t="s">
        <v>560</v>
      </c>
      <c r="C470" s="2" t="s">
        <v>561</v>
      </c>
      <c r="D470" s="23">
        <v>6</v>
      </c>
      <c r="E470" s="2"/>
      <c r="F470" s="2"/>
      <c r="G470" s="2"/>
    </row>
    <row r="471" spans="1:7" ht="18.75" customHeight="1" x14ac:dyDescent="0.25">
      <c r="A471" s="78"/>
      <c r="B471" s="2" t="s">
        <v>562</v>
      </c>
      <c r="C471" s="2" t="s">
        <v>563</v>
      </c>
      <c r="D471" s="23">
        <v>4</v>
      </c>
      <c r="E471" s="2"/>
      <c r="F471" s="2"/>
      <c r="G471" s="2"/>
    </row>
    <row r="472" spans="1:7" ht="18.75" customHeight="1" x14ac:dyDescent="0.25">
      <c r="A472" s="78"/>
      <c r="B472" s="2" t="s">
        <v>530</v>
      </c>
      <c r="C472" s="2" t="s">
        <v>531</v>
      </c>
      <c r="D472" s="9">
        <v>5</v>
      </c>
      <c r="E472" s="2"/>
      <c r="F472" s="2"/>
      <c r="G472" s="35" t="s">
        <v>303</v>
      </c>
    </row>
    <row r="473" spans="1:7" ht="18.75" customHeight="1" x14ac:dyDescent="0.25">
      <c r="A473" s="78"/>
      <c r="B473" s="2" t="s">
        <v>27</v>
      </c>
      <c r="C473" s="2" t="s">
        <v>28</v>
      </c>
      <c r="D473" s="23">
        <v>9</v>
      </c>
      <c r="E473" s="2"/>
      <c r="F473" s="2"/>
      <c r="G473" s="2"/>
    </row>
    <row r="474" spans="1:7" ht="18.75" customHeight="1" x14ac:dyDescent="0.25">
      <c r="A474" s="78"/>
      <c r="B474" s="2" t="s">
        <v>453</v>
      </c>
      <c r="C474" s="2" t="s">
        <v>454</v>
      </c>
      <c r="D474" s="23">
        <v>11</v>
      </c>
      <c r="E474" s="2"/>
      <c r="F474" s="2"/>
      <c r="G474" s="2"/>
    </row>
    <row r="475" spans="1:7" ht="18.75" customHeight="1" x14ac:dyDescent="0.25">
      <c r="A475" s="78"/>
      <c r="B475" s="2" t="s">
        <v>492</v>
      </c>
      <c r="C475" s="2" t="s">
        <v>493</v>
      </c>
      <c r="D475" s="9">
        <v>6</v>
      </c>
      <c r="E475" s="2"/>
      <c r="F475" s="2"/>
      <c r="G475" s="2"/>
    </row>
    <row r="476" spans="1:7" ht="18.75" customHeight="1" x14ac:dyDescent="0.25">
      <c r="A476" s="78"/>
      <c r="B476" s="2" t="s">
        <v>564</v>
      </c>
      <c r="C476" s="2" t="s">
        <v>565</v>
      </c>
      <c r="D476" s="23">
        <v>21</v>
      </c>
      <c r="E476" s="2"/>
      <c r="F476" s="2"/>
      <c r="G476" s="2"/>
    </row>
    <row r="477" spans="1:7" ht="18.75" customHeight="1" x14ac:dyDescent="0.25">
      <c r="A477" s="78"/>
      <c r="B477" s="2" t="s">
        <v>478</v>
      </c>
      <c r="C477" s="2" t="s">
        <v>479</v>
      </c>
      <c r="D477" s="23">
        <v>10</v>
      </c>
      <c r="E477" s="2"/>
      <c r="F477" s="2"/>
      <c r="G477" s="2"/>
    </row>
    <row r="478" spans="1:7" ht="18.75" customHeight="1" x14ac:dyDescent="0.25">
      <c r="A478" s="78"/>
      <c r="B478" s="2" t="s">
        <v>480</v>
      </c>
      <c r="C478" s="2" t="s">
        <v>481</v>
      </c>
      <c r="D478" s="23">
        <v>12</v>
      </c>
      <c r="E478" s="2"/>
      <c r="F478" s="2"/>
      <c r="G478" s="2"/>
    </row>
    <row r="479" spans="1:7" ht="18.75" customHeight="1" x14ac:dyDescent="0.25">
      <c r="A479" s="78"/>
      <c r="B479" s="2" t="s">
        <v>348</v>
      </c>
      <c r="C479" s="2" t="s">
        <v>349</v>
      </c>
      <c r="D479" s="23">
        <v>6</v>
      </c>
      <c r="E479" s="2"/>
      <c r="F479" s="2"/>
      <c r="G479" s="2"/>
    </row>
    <row r="480" spans="1:7" ht="18.75" customHeight="1" x14ac:dyDescent="0.25">
      <c r="A480" s="78"/>
      <c r="B480" s="2" t="s">
        <v>463</v>
      </c>
      <c r="C480" s="2" t="s">
        <v>464</v>
      </c>
      <c r="D480" s="23">
        <v>4</v>
      </c>
      <c r="E480" s="2"/>
      <c r="F480" s="2"/>
      <c r="G480" s="2"/>
    </row>
    <row r="481" spans="1:7" ht="18.75" customHeight="1" x14ac:dyDescent="0.25">
      <c r="A481" s="78"/>
      <c r="B481" s="2" t="s">
        <v>360</v>
      </c>
      <c r="C481" s="2" t="s">
        <v>361</v>
      </c>
      <c r="D481" s="23">
        <v>3</v>
      </c>
      <c r="E481" s="2"/>
      <c r="F481" s="2"/>
      <c r="G481" s="2"/>
    </row>
    <row r="482" spans="1:7" ht="18.75" customHeight="1" x14ac:dyDescent="0.25">
      <c r="A482" s="78"/>
      <c r="B482" s="2" t="s">
        <v>538</v>
      </c>
      <c r="C482" s="2" t="s">
        <v>539</v>
      </c>
      <c r="D482" s="23">
        <v>1</v>
      </c>
      <c r="E482" s="2"/>
      <c r="F482" s="2"/>
      <c r="G482" s="2"/>
    </row>
    <row r="483" spans="1:7" ht="18.75" customHeight="1" x14ac:dyDescent="0.25">
      <c r="A483" s="78"/>
      <c r="B483" s="2" t="s">
        <v>566</v>
      </c>
      <c r="C483" s="2" t="s">
        <v>567</v>
      </c>
      <c r="D483" s="23">
        <v>3</v>
      </c>
      <c r="E483" s="2"/>
      <c r="F483" s="2"/>
      <c r="G483" s="2"/>
    </row>
    <row r="484" spans="1:7" ht="18.75" customHeight="1" x14ac:dyDescent="0.25">
      <c r="A484" s="79"/>
      <c r="B484" s="41"/>
      <c r="C484" s="2" t="s">
        <v>568</v>
      </c>
      <c r="D484" s="41">
        <v>4</v>
      </c>
      <c r="E484" s="2"/>
      <c r="F484" s="2"/>
      <c r="G484" s="2"/>
    </row>
    <row r="485" spans="1:7" ht="19.5" thickBot="1" x14ac:dyDescent="0.3">
      <c r="A485" s="44"/>
      <c r="D485" s="40"/>
    </row>
    <row r="486" spans="1:7" x14ac:dyDescent="0.25">
      <c r="A486" s="77" t="s">
        <v>390</v>
      </c>
      <c r="B486" s="47" t="s">
        <v>575</v>
      </c>
      <c r="C486" s="47" t="s">
        <v>576</v>
      </c>
      <c r="D486" s="58">
        <v>12</v>
      </c>
      <c r="E486" s="47"/>
      <c r="F486" s="47"/>
      <c r="G486" s="48"/>
    </row>
    <row r="487" spans="1:7" x14ac:dyDescent="0.25">
      <c r="A487" s="78"/>
      <c r="B487" s="2" t="s">
        <v>577</v>
      </c>
      <c r="C487" s="2" t="s">
        <v>578</v>
      </c>
      <c r="D487" s="23">
        <v>12</v>
      </c>
      <c r="E487" s="2"/>
      <c r="F487" s="2"/>
      <c r="G487" s="49"/>
    </row>
    <row r="488" spans="1:7" x14ac:dyDescent="0.25">
      <c r="A488" s="78"/>
      <c r="B488" s="2" t="s">
        <v>579</v>
      </c>
      <c r="C488" s="2" t="s">
        <v>580</v>
      </c>
      <c r="D488" s="23">
        <v>24</v>
      </c>
      <c r="E488" s="2"/>
      <c r="F488" s="2"/>
      <c r="G488" s="49"/>
    </row>
    <row r="489" spans="1:7" x14ac:dyDescent="0.25">
      <c r="A489" s="78"/>
      <c r="B489" s="2" t="s">
        <v>581</v>
      </c>
      <c r="C489" s="2" t="s">
        <v>582</v>
      </c>
      <c r="D489" s="23">
        <v>48</v>
      </c>
      <c r="E489" s="2"/>
      <c r="F489" s="2"/>
      <c r="G489" s="49"/>
    </row>
    <row r="490" spans="1:7" x14ac:dyDescent="0.25">
      <c r="A490" s="78"/>
      <c r="B490" s="2" t="s">
        <v>583</v>
      </c>
      <c r="C490" s="2" t="s">
        <v>584</v>
      </c>
      <c r="D490" s="9">
        <v>6</v>
      </c>
      <c r="E490" s="2"/>
      <c r="F490" s="2"/>
      <c r="G490" s="50" t="s">
        <v>585</v>
      </c>
    </row>
    <row r="491" spans="1:7" x14ac:dyDescent="0.25">
      <c r="A491" s="78"/>
      <c r="B491" s="2" t="s">
        <v>149</v>
      </c>
      <c r="C491" s="2" t="s">
        <v>150</v>
      </c>
      <c r="D491" s="23">
        <v>6</v>
      </c>
      <c r="E491" s="2"/>
      <c r="F491" s="2"/>
      <c r="G491" s="49"/>
    </row>
    <row r="492" spans="1:7" x14ac:dyDescent="0.25">
      <c r="A492" s="78"/>
      <c r="B492" s="2" t="s">
        <v>526</v>
      </c>
      <c r="C492" s="2" t="s">
        <v>527</v>
      </c>
      <c r="D492" s="23">
        <v>6</v>
      </c>
      <c r="E492" s="2"/>
      <c r="F492" s="2"/>
      <c r="G492" s="49"/>
    </row>
    <row r="493" spans="1:7" x14ac:dyDescent="0.25">
      <c r="A493" s="78"/>
      <c r="B493" s="2" t="s">
        <v>586</v>
      </c>
      <c r="C493" s="2" t="s">
        <v>587</v>
      </c>
      <c r="D493" s="23">
        <v>10</v>
      </c>
      <c r="E493" s="2"/>
      <c r="F493" s="2"/>
      <c r="G493" s="49"/>
    </row>
    <row r="494" spans="1:7" x14ac:dyDescent="0.25">
      <c r="A494" s="78"/>
      <c r="B494" s="2" t="s">
        <v>588</v>
      </c>
      <c r="C494" s="2" t="s">
        <v>589</v>
      </c>
      <c r="D494" s="23">
        <v>6</v>
      </c>
      <c r="E494" s="2"/>
      <c r="F494" s="2"/>
      <c r="G494" s="49"/>
    </row>
    <row r="495" spans="1:7" x14ac:dyDescent="0.25">
      <c r="A495" s="78"/>
      <c r="B495" s="2" t="s">
        <v>590</v>
      </c>
      <c r="C495" s="2" t="s">
        <v>591</v>
      </c>
      <c r="D495" s="9">
        <v>6</v>
      </c>
      <c r="E495" s="2"/>
      <c r="F495" s="2"/>
      <c r="G495" s="50" t="s">
        <v>585</v>
      </c>
    </row>
    <row r="496" spans="1:7" x14ac:dyDescent="0.25">
      <c r="A496" s="78"/>
      <c r="B496" s="2" t="s">
        <v>592</v>
      </c>
      <c r="C496" s="2" t="s">
        <v>593</v>
      </c>
      <c r="D496" s="9">
        <v>6</v>
      </c>
      <c r="E496" s="2"/>
      <c r="F496" s="2"/>
      <c r="G496" s="50" t="s">
        <v>585</v>
      </c>
    </row>
    <row r="497" spans="1:7" x14ac:dyDescent="0.25">
      <c r="A497" s="78"/>
      <c r="B497" s="2" t="s">
        <v>496</v>
      </c>
      <c r="C497" s="2" t="s">
        <v>497</v>
      </c>
      <c r="D497" s="23">
        <v>9</v>
      </c>
      <c r="E497" s="2"/>
      <c r="F497" s="2"/>
      <c r="G497" s="49"/>
    </row>
    <row r="498" spans="1:7" x14ac:dyDescent="0.25">
      <c r="A498" s="78"/>
      <c r="B498" s="2" t="s">
        <v>338</v>
      </c>
      <c r="C498" s="2" t="s">
        <v>339</v>
      </c>
      <c r="D498" s="23">
        <v>3</v>
      </c>
      <c r="E498" s="2"/>
      <c r="F498" s="2"/>
      <c r="G498" s="49"/>
    </row>
    <row r="499" spans="1:7" x14ac:dyDescent="0.25">
      <c r="A499" s="78"/>
      <c r="B499" s="2" t="s">
        <v>340</v>
      </c>
      <c r="C499" s="2" t="s">
        <v>341</v>
      </c>
      <c r="D499" s="23">
        <v>3</v>
      </c>
      <c r="E499" s="2"/>
      <c r="F499" s="2"/>
      <c r="G499" s="49"/>
    </row>
    <row r="500" spans="1:7" x14ac:dyDescent="0.25">
      <c r="A500" s="78"/>
      <c r="B500" s="2" t="s">
        <v>518</v>
      </c>
      <c r="C500" s="2" t="s">
        <v>519</v>
      </c>
      <c r="D500" s="23">
        <v>16</v>
      </c>
      <c r="E500" s="2"/>
      <c r="F500" s="2"/>
      <c r="G500" s="49"/>
    </row>
    <row r="501" spans="1:7" x14ac:dyDescent="0.25">
      <c r="A501" s="78"/>
      <c r="B501" s="2" t="s">
        <v>286</v>
      </c>
      <c r="C501" s="2" t="s">
        <v>287</v>
      </c>
      <c r="D501" s="36" t="s">
        <v>680</v>
      </c>
      <c r="E501" s="2"/>
      <c r="F501" s="2"/>
      <c r="G501" s="49"/>
    </row>
    <row r="502" spans="1:7" x14ac:dyDescent="0.25">
      <c r="A502" s="78"/>
      <c r="B502" s="2" t="s">
        <v>536</v>
      </c>
      <c r="C502" s="2" t="s">
        <v>537</v>
      </c>
      <c r="D502" s="23">
        <v>6</v>
      </c>
      <c r="E502" s="2"/>
      <c r="F502" s="2"/>
      <c r="G502" s="49"/>
    </row>
    <row r="503" spans="1:7" ht="15.75" thickBot="1" x14ac:dyDescent="0.3">
      <c r="A503" s="79"/>
      <c r="B503" s="51" t="s">
        <v>411</v>
      </c>
      <c r="C503" s="51" t="s">
        <v>412</v>
      </c>
      <c r="D503" s="59">
        <v>6</v>
      </c>
      <c r="E503" s="51"/>
      <c r="F503" s="51"/>
      <c r="G503" s="52"/>
    </row>
    <row r="504" spans="1:7" ht="15.75" thickBot="1" x14ac:dyDescent="0.3">
      <c r="A504" s="56" t="s">
        <v>676</v>
      </c>
      <c r="B504" s="57" t="s">
        <v>675</v>
      </c>
      <c r="C504" s="56"/>
    </row>
    <row r="505" spans="1:7" x14ac:dyDescent="0.25">
      <c r="A505" s="91" t="s">
        <v>391</v>
      </c>
      <c r="B505" s="47" t="s">
        <v>366</v>
      </c>
      <c r="C505" s="47" t="s">
        <v>367</v>
      </c>
      <c r="D505" s="60" t="s">
        <v>681</v>
      </c>
      <c r="E505" s="47"/>
      <c r="F505" s="47"/>
      <c r="G505" s="48"/>
    </row>
    <row r="506" spans="1:7" x14ac:dyDescent="0.25">
      <c r="A506" s="92"/>
      <c r="B506" s="2" t="s">
        <v>356</v>
      </c>
      <c r="C506" s="2" t="s">
        <v>357</v>
      </c>
      <c r="D506" s="23">
        <v>5</v>
      </c>
      <c r="E506" s="2"/>
      <c r="F506" s="2"/>
      <c r="G506" s="49"/>
    </row>
    <row r="507" spans="1:7" x14ac:dyDescent="0.25">
      <c r="A507" s="92"/>
      <c r="B507" s="2" t="s">
        <v>594</v>
      </c>
      <c r="C507" s="2" t="s">
        <v>595</v>
      </c>
      <c r="D507" s="23">
        <v>6</v>
      </c>
      <c r="E507" s="2"/>
      <c r="F507" s="2"/>
      <c r="G507" s="49"/>
    </row>
    <row r="508" spans="1:7" x14ac:dyDescent="0.25">
      <c r="A508" s="92"/>
      <c r="B508" s="2" t="s">
        <v>540</v>
      </c>
      <c r="C508" s="2" t="s">
        <v>541</v>
      </c>
      <c r="D508" s="23">
        <v>30</v>
      </c>
      <c r="E508" s="2"/>
      <c r="F508" s="2"/>
      <c r="G508" s="49"/>
    </row>
    <row r="509" spans="1:7" x14ac:dyDescent="0.25">
      <c r="A509" s="92"/>
      <c r="B509" s="2" t="s">
        <v>411</v>
      </c>
      <c r="C509" s="2" t="s">
        <v>412</v>
      </c>
      <c r="D509" s="23">
        <v>5</v>
      </c>
      <c r="E509" s="2"/>
      <c r="F509" s="2"/>
      <c r="G509" s="49"/>
    </row>
    <row r="510" spans="1:7" x14ac:dyDescent="0.25">
      <c r="A510" s="92"/>
      <c r="B510" s="2" t="s">
        <v>560</v>
      </c>
      <c r="C510" s="2" t="s">
        <v>561</v>
      </c>
      <c r="D510" s="23">
        <v>12</v>
      </c>
      <c r="E510" s="2"/>
      <c r="F510" s="2"/>
      <c r="G510" s="49"/>
    </row>
    <row r="511" spans="1:7" x14ac:dyDescent="0.25">
      <c r="A511" s="92"/>
      <c r="B511" s="2" t="s">
        <v>431</v>
      </c>
      <c r="C511" s="2" t="s">
        <v>432</v>
      </c>
      <c r="D511" s="23">
        <v>10</v>
      </c>
      <c r="E511" s="2"/>
      <c r="F511" s="2"/>
      <c r="G511" s="49"/>
    </row>
    <row r="512" spans="1:7" x14ac:dyDescent="0.25">
      <c r="A512" s="92"/>
      <c r="B512" s="2" t="s">
        <v>215</v>
      </c>
      <c r="C512" s="2" t="s">
        <v>216</v>
      </c>
      <c r="D512" s="23">
        <v>20</v>
      </c>
      <c r="E512" s="2"/>
      <c r="F512" s="2"/>
      <c r="G512" s="49"/>
    </row>
    <row r="513" spans="1:7" x14ac:dyDescent="0.25">
      <c r="A513" s="92"/>
      <c r="B513" s="2" t="s">
        <v>534</v>
      </c>
      <c r="C513" s="2" t="s">
        <v>535</v>
      </c>
      <c r="D513" s="23">
        <v>1</v>
      </c>
      <c r="E513" s="2"/>
      <c r="F513" s="2"/>
      <c r="G513" s="49"/>
    </row>
    <row r="514" spans="1:7" x14ac:dyDescent="0.25">
      <c r="A514" s="92"/>
      <c r="B514" s="2" t="s">
        <v>536</v>
      </c>
      <c r="C514" s="2" t="s">
        <v>537</v>
      </c>
      <c r="D514" s="23">
        <v>4</v>
      </c>
      <c r="E514" s="2"/>
      <c r="F514" s="2"/>
      <c r="G514" s="49"/>
    </row>
    <row r="515" spans="1:7" x14ac:dyDescent="0.25">
      <c r="A515" s="92"/>
      <c r="B515" s="2" t="s">
        <v>344</v>
      </c>
      <c r="C515" s="2" t="s">
        <v>345</v>
      </c>
      <c r="D515" s="23">
        <v>6</v>
      </c>
      <c r="E515" s="2"/>
      <c r="F515" s="2"/>
      <c r="G515" s="49"/>
    </row>
    <row r="516" spans="1:7" x14ac:dyDescent="0.25">
      <c r="A516" s="92"/>
      <c r="B516" s="2" t="s">
        <v>596</v>
      </c>
      <c r="C516" s="2" t="s">
        <v>597</v>
      </c>
      <c r="D516" s="36" t="s">
        <v>682</v>
      </c>
      <c r="E516" s="2"/>
      <c r="F516" s="2"/>
      <c r="G516" s="49"/>
    </row>
    <row r="517" spans="1:7" x14ac:dyDescent="0.25">
      <c r="A517" s="92"/>
      <c r="B517" s="2" t="s">
        <v>258</v>
      </c>
      <c r="C517" s="2" t="s">
        <v>259</v>
      </c>
      <c r="D517" s="23">
        <v>9</v>
      </c>
      <c r="E517" s="2"/>
      <c r="F517" s="2"/>
      <c r="G517" s="49"/>
    </row>
    <row r="518" spans="1:7" x14ac:dyDescent="0.25">
      <c r="A518" s="92"/>
      <c r="B518" s="2" t="s">
        <v>262</v>
      </c>
      <c r="C518" s="2" t="s">
        <v>263</v>
      </c>
      <c r="D518" s="23">
        <v>4</v>
      </c>
      <c r="E518" s="2"/>
      <c r="F518" s="2"/>
      <c r="G518" s="49"/>
    </row>
    <row r="519" spans="1:7" x14ac:dyDescent="0.25">
      <c r="A519" s="92"/>
      <c r="B519" s="2" t="s">
        <v>439</v>
      </c>
      <c r="C519" s="2" t="s">
        <v>440</v>
      </c>
      <c r="D519" s="23">
        <v>12</v>
      </c>
      <c r="E519" s="2"/>
      <c r="F519" s="2"/>
      <c r="G519" s="49"/>
    </row>
    <row r="520" spans="1:7" x14ac:dyDescent="0.25">
      <c r="A520" s="92"/>
      <c r="B520" s="2" t="s">
        <v>502</v>
      </c>
      <c r="C520" s="2" t="s">
        <v>503</v>
      </c>
      <c r="D520" s="23">
        <v>15</v>
      </c>
      <c r="E520" s="2"/>
      <c r="F520" s="2"/>
      <c r="G520" s="49"/>
    </row>
    <row r="521" spans="1:7" x14ac:dyDescent="0.25">
      <c r="A521" s="92"/>
      <c r="B521" s="2" t="s">
        <v>415</v>
      </c>
      <c r="C521" s="2" t="s">
        <v>416</v>
      </c>
      <c r="D521" s="23">
        <v>8</v>
      </c>
      <c r="E521" s="2"/>
      <c r="F521" s="2"/>
      <c r="G521" s="49"/>
    </row>
    <row r="522" spans="1:7" x14ac:dyDescent="0.25">
      <c r="A522" s="92"/>
      <c r="B522" s="2" t="s">
        <v>417</v>
      </c>
      <c r="C522" s="2" t="s">
        <v>418</v>
      </c>
      <c r="D522" s="23">
        <v>9</v>
      </c>
      <c r="E522" s="2"/>
      <c r="F522" s="2"/>
      <c r="G522" s="49"/>
    </row>
    <row r="523" spans="1:7" x14ac:dyDescent="0.25">
      <c r="A523" s="92"/>
      <c r="B523" s="2" t="s">
        <v>478</v>
      </c>
      <c r="C523" s="2" t="s">
        <v>479</v>
      </c>
      <c r="D523" s="23">
        <v>6</v>
      </c>
      <c r="E523" s="2"/>
      <c r="F523" s="2"/>
      <c r="G523" s="49"/>
    </row>
    <row r="524" spans="1:7" x14ac:dyDescent="0.25">
      <c r="A524" s="92"/>
      <c r="B524" s="2" t="s">
        <v>496</v>
      </c>
      <c r="C524" s="2" t="s">
        <v>497</v>
      </c>
      <c r="D524" s="23">
        <v>6</v>
      </c>
      <c r="E524" s="2"/>
      <c r="F524" s="2"/>
      <c r="G524" s="49"/>
    </row>
    <row r="525" spans="1:7" x14ac:dyDescent="0.25">
      <c r="A525" s="92"/>
      <c r="B525" s="2" t="s">
        <v>494</v>
      </c>
      <c r="C525" s="2" t="s">
        <v>495</v>
      </c>
      <c r="D525" s="23">
        <v>6</v>
      </c>
      <c r="E525" s="2"/>
      <c r="F525" s="2"/>
      <c r="G525" s="49"/>
    </row>
    <row r="526" spans="1:7" x14ac:dyDescent="0.25">
      <c r="A526" s="92"/>
      <c r="B526" s="2" t="s">
        <v>421</v>
      </c>
      <c r="C526" s="2" t="s">
        <v>422</v>
      </c>
      <c r="D526" s="36" t="s">
        <v>683</v>
      </c>
      <c r="E526" s="2"/>
      <c r="F526" s="2"/>
      <c r="G526" s="49"/>
    </row>
    <row r="527" spans="1:7" x14ac:dyDescent="0.25">
      <c r="A527" s="92"/>
      <c r="B527" s="2" t="s">
        <v>288</v>
      </c>
      <c r="C527" s="2" t="s">
        <v>289</v>
      </c>
      <c r="D527" s="23">
        <v>6</v>
      </c>
      <c r="E527" s="2"/>
      <c r="F527" s="2"/>
      <c r="G527" s="49"/>
    </row>
    <row r="528" spans="1:7" ht="15.75" thickBot="1" x14ac:dyDescent="0.3">
      <c r="A528" s="93"/>
      <c r="B528" s="51" t="s">
        <v>598</v>
      </c>
      <c r="C528" s="51" t="s">
        <v>599</v>
      </c>
      <c r="D528" s="59">
        <v>5</v>
      </c>
      <c r="E528" s="51"/>
      <c r="F528" s="51"/>
      <c r="G528" s="52"/>
    </row>
    <row r="529" spans="1:7" ht="15.75" thickBot="1" x14ac:dyDescent="0.3">
      <c r="A529" s="56" t="s">
        <v>677</v>
      </c>
      <c r="B529" s="57" t="s">
        <v>675</v>
      </c>
      <c r="C529" s="56"/>
    </row>
    <row r="530" spans="1:7" x14ac:dyDescent="0.25">
      <c r="A530" s="91" t="s">
        <v>666</v>
      </c>
      <c r="B530" s="47" t="s">
        <v>268</v>
      </c>
      <c r="C530" s="47" t="s">
        <v>269</v>
      </c>
      <c r="D530" s="58">
        <v>24</v>
      </c>
      <c r="E530" s="47"/>
      <c r="F530" s="47"/>
      <c r="G530" s="48"/>
    </row>
    <row r="531" spans="1:7" x14ac:dyDescent="0.25">
      <c r="A531" s="92"/>
      <c r="B531" s="2" t="s">
        <v>266</v>
      </c>
      <c r="C531" s="2" t="s">
        <v>267</v>
      </c>
      <c r="D531" s="23">
        <v>24</v>
      </c>
      <c r="E531" s="2"/>
      <c r="F531" s="2"/>
      <c r="G531" s="49"/>
    </row>
    <row r="532" spans="1:7" x14ac:dyDescent="0.25">
      <c r="A532" s="92"/>
      <c r="B532" s="2" t="s">
        <v>264</v>
      </c>
      <c r="C532" s="2" t="s">
        <v>265</v>
      </c>
      <c r="D532" s="23">
        <v>24</v>
      </c>
      <c r="E532" s="2"/>
      <c r="F532" s="2"/>
      <c r="G532" s="49"/>
    </row>
    <row r="533" spans="1:7" x14ac:dyDescent="0.25">
      <c r="A533" s="92"/>
      <c r="B533" s="2" t="s">
        <v>600</v>
      </c>
      <c r="C533" s="2" t="s">
        <v>601</v>
      </c>
      <c r="D533" s="23">
        <v>36</v>
      </c>
      <c r="E533" s="2"/>
      <c r="F533" s="2"/>
      <c r="G533" s="49"/>
    </row>
    <row r="534" spans="1:7" x14ac:dyDescent="0.25">
      <c r="A534" s="92"/>
      <c r="B534" s="2" t="s">
        <v>602</v>
      </c>
      <c r="C534" s="2" t="s">
        <v>603</v>
      </c>
      <c r="D534" s="23">
        <v>6</v>
      </c>
      <c r="E534" s="2"/>
      <c r="F534" s="2"/>
      <c r="G534" s="49"/>
    </row>
    <row r="535" spans="1:7" x14ac:dyDescent="0.25">
      <c r="A535" s="92"/>
      <c r="B535" s="2" t="s">
        <v>604</v>
      </c>
      <c r="C535" s="2" t="s">
        <v>605</v>
      </c>
      <c r="D535" s="23">
        <v>12</v>
      </c>
      <c r="E535" s="2"/>
      <c r="F535" s="2"/>
      <c r="G535" s="49"/>
    </row>
    <row r="536" spans="1:7" x14ac:dyDescent="0.25">
      <c r="A536" s="92"/>
      <c r="B536" s="2" t="s">
        <v>404</v>
      </c>
      <c r="C536" s="2" t="s">
        <v>405</v>
      </c>
      <c r="D536" s="23">
        <v>12</v>
      </c>
      <c r="E536" s="2"/>
      <c r="F536" s="2"/>
      <c r="G536" s="49"/>
    </row>
    <row r="537" spans="1:7" x14ac:dyDescent="0.25">
      <c r="A537" s="92"/>
      <c r="B537" s="2" t="s">
        <v>606</v>
      </c>
      <c r="C537" s="2" t="s">
        <v>607</v>
      </c>
      <c r="D537" s="23">
        <v>4</v>
      </c>
      <c r="E537" s="2"/>
      <c r="F537" s="2"/>
      <c r="G537" s="49"/>
    </row>
    <row r="538" spans="1:7" x14ac:dyDescent="0.25">
      <c r="A538" s="92"/>
      <c r="B538" s="2" t="s">
        <v>394</v>
      </c>
      <c r="C538" s="2" t="s">
        <v>395</v>
      </c>
      <c r="D538" s="23">
        <v>9</v>
      </c>
      <c r="E538" s="2"/>
      <c r="F538" s="2"/>
      <c r="G538" s="49"/>
    </row>
    <row r="539" spans="1:7" x14ac:dyDescent="0.25">
      <c r="A539" s="92"/>
      <c r="B539" s="2" t="s">
        <v>408</v>
      </c>
      <c r="C539" s="2" t="s">
        <v>409</v>
      </c>
      <c r="D539" s="23">
        <v>48</v>
      </c>
      <c r="E539" s="2"/>
      <c r="F539" s="2"/>
      <c r="G539" s="49"/>
    </row>
    <row r="540" spans="1:7" x14ac:dyDescent="0.25">
      <c r="A540" s="92"/>
      <c r="B540" s="2" t="s">
        <v>608</v>
      </c>
      <c r="C540" s="2" t="s">
        <v>609</v>
      </c>
      <c r="D540" s="23">
        <v>6</v>
      </c>
      <c r="E540" s="2"/>
      <c r="F540" s="2"/>
      <c r="G540" s="49"/>
    </row>
    <row r="541" spans="1:7" ht="15.75" thickBot="1" x14ac:dyDescent="0.3">
      <c r="A541" s="92"/>
      <c r="B541" s="51" t="s">
        <v>342</v>
      </c>
      <c r="C541" s="51" t="s">
        <v>343</v>
      </c>
      <c r="D541" s="59">
        <v>6</v>
      </c>
      <c r="E541" s="51"/>
      <c r="F541" s="51"/>
      <c r="G541" s="52"/>
    </row>
    <row r="542" spans="1:7" x14ac:dyDescent="0.25">
      <c r="A542" s="53"/>
    </row>
    <row r="543" spans="1:7" ht="15.75" thickBot="1" x14ac:dyDescent="0.3">
      <c r="A543" s="53"/>
    </row>
    <row r="544" spans="1:7" x14ac:dyDescent="0.25">
      <c r="A544" s="91" t="s">
        <v>667</v>
      </c>
      <c r="B544" s="2" t="s">
        <v>610</v>
      </c>
      <c r="C544" s="2" t="s">
        <v>611</v>
      </c>
      <c r="D544" s="23">
        <v>96</v>
      </c>
      <c r="E544" s="2"/>
      <c r="F544" s="2"/>
      <c r="G544" s="2"/>
    </row>
    <row r="545" spans="1:7" x14ac:dyDescent="0.25">
      <c r="A545" s="92"/>
      <c r="B545" s="2" t="s">
        <v>181</v>
      </c>
      <c r="C545" s="2" t="s">
        <v>182</v>
      </c>
      <c r="D545" s="23">
        <v>32</v>
      </c>
      <c r="E545" s="2"/>
      <c r="F545" s="2"/>
      <c r="G545" s="2"/>
    </row>
    <row r="546" spans="1:7" ht="15.75" thickBot="1" x14ac:dyDescent="0.3">
      <c r="A546" s="53"/>
    </row>
    <row r="547" spans="1:7" ht="15" customHeight="1" x14ac:dyDescent="0.25">
      <c r="A547" s="94" t="s">
        <v>668</v>
      </c>
      <c r="B547" s="47" t="s">
        <v>606</v>
      </c>
      <c r="C547" s="47" t="s">
        <v>607</v>
      </c>
      <c r="D547" s="58">
        <v>18</v>
      </c>
      <c r="E547" s="47"/>
      <c r="F547" s="47"/>
      <c r="G547" s="48"/>
    </row>
    <row r="548" spans="1:7" ht="15.75" customHeight="1" x14ac:dyDescent="0.25">
      <c r="A548" s="95"/>
      <c r="B548" s="2" t="s">
        <v>600</v>
      </c>
      <c r="C548" s="2" t="s">
        <v>601</v>
      </c>
      <c r="D548" s="23">
        <v>17</v>
      </c>
      <c r="E548" s="2"/>
      <c r="F548" s="2"/>
      <c r="G548" s="49"/>
    </row>
    <row r="549" spans="1:7" ht="15" customHeight="1" x14ac:dyDescent="0.25">
      <c r="A549" s="95"/>
      <c r="B549" s="2" t="s">
        <v>540</v>
      </c>
      <c r="C549" s="2" t="s">
        <v>541</v>
      </c>
      <c r="D549" s="23">
        <v>48</v>
      </c>
      <c r="E549" s="2"/>
      <c r="F549" s="2"/>
      <c r="G549" s="49"/>
    </row>
    <row r="550" spans="1:7" ht="15.75" customHeight="1" x14ac:dyDescent="0.25">
      <c r="A550" s="95"/>
      <c r="B550" s="2" t="s">
        <v>266</v>
      </c>
      <c r="C550" s="2" t="s">
        <v>267</v>
      </c>
      <c r="D550" s="23">
        <v>32</v>
      </c>
      <c r="E550" s="2"/>
      <c r="F550" s="2"/>
      <c r="G550" s="49"/>
    </row>
    <row r="551" spans="1:7" ht="15" customHeight="1" x14ac:dyDescent="0.25">
      <c r="A551" s="95"/>
      <c r="B551" s="2" t="s">
        <v>268</v>
      </c>
      <c r="C551" s="2" t="s">
        <v>269</v>
      </c>
      <c r="D551" s="23">
        <v>47</v>
      </c>
      <c r="E551" s="2"/>
      <c r="F551" s="2"/>
      <c r="G551" s="49"/>
    </row>
    <row r="552" spans="1:7" ht="15.75" customHeight="1" x14ac:dyDescent="0.25">
      <c r="A552" s="95"/>
      <c r="B552" s="2" t="s">
        <v>264</v>
      </c>
      <c r="C552" s="2" t="s">
        <v>265</v>
      </c>
      <c r="D552" s="23">
        <v>12</v>
      </c>
      <c r="E552" s="2"/>
      <c r="F552" s="2"/>
      <c r="G552" s="49"/>
    </row>
    <row r="553" spans="1:7" ht="15" customHeight="1" x14ac:dyDescent="0.25">
      <c r="A553" s="95"/>
      <c r="B553" s="2" t="s">
        <v>542</v>
      </c>
      <c r="C553" s="2" t="s">
        <v>543</v>
      </c>
      <c r="D553" s="9">
        <v>3</v>
      </c>
      <c r="E553" s="2"/>
      <c r="F553" s="2"/>
      <c r="G553" s="49"/>
    </row>
    <row r="554" spans="1:7" ht="15.75" customHeight="1" x14ac:dyDescent="0.25">
      <c r="A554" s="95"/>
      <c r="B554" s="2" t="s">
        <v>419</v>
      </c>
      <c r="C554" s="2" t="s">
        <v>420</v>
      </c>
      <c r="D554" s="23">
        <v>3</v>
      </c>
      <c r="E554" s="2"/>
      <c r="F554" s="2"/>
      <c r="G554" s="49"/>
    </row>
    <row r="555" spans="1:7" ht="15" customHeight="1" x14ac:dyDescent="0.25">
      <c r="A555" s="95"/>
      <c r="B555" s="2" t="s">
        <v>612</v>
      </c>
      <c r="C555" s="2" t="s">
        <v>613</v>
      </c>
      <c r="D555" s="23">
        <v>23</v>
      </c>
      <c r="E555" s="2"/>
      <c r="F555" s="2"/>
      <c r="G555" s="49"/>
    </row>
    <row r="556" spans="1:7" ht="15.75" customHeight="1" x14ac:dyDescent="0.25">
      <c r="A556" s="95"/>
      <c r="B556" s="2" t="s">
        <v>614</v>
      </c>
      <c r="C556" s="2" t="s">
        <v>615</v>
      </c>
      <c r="D556" s="23">
        <v>12</v>
      </c>
      <c r="E556" s="2"/>
      <c r="F556" s="2"/>
      <c r="G556" s="49"/>
    </row>
    <row r="557" spans="1:7" ht="15" customHeight="1" x14ac:dyDescent="0.25">
      <c r="A557" s="95"/>
      <c r="B557" s="2" t="s">
        <v>195</v>
      </c>
      <c r="C557" s="2" t="s">
        <v>196</v>
      </c>
      <c r="D557" s="23">
        <v>36</v>
      </c>
      <c r="E557" s="2"/>
      <c r="F557" s="2"/>
      <c r="G557" s="49"/>
    </row>
    <row r="558" spans="1:7" ht="15.75" customHeight="1" x14ac:dyDescent="0.25">
      <c r="A558" s="95"/>
      <c r="B558" s="2" t="s">
        <v>512</v>
      </c>
      <c r="C558" s="2" t="s">
        <v>513</v>
      </c>
      <c r="D558" s="23">
        <v>4</v>
      </c>
      <c r="E558" s="2"/>
      <c r="F558" s="2"/>
      <c r="G558" s="49"/>
    </row>
    <row r="559" spans="1:7" ht="15" customHeight="1" x14ac:dyDescent="0.25">
      <c r="A559" s="95"/>
      <c r="B559" s="2" t="s">
        <v>616</v>
      </c>
      <c r="C559" s="2" t="s">
        <v>617</v>
      </c>
      <c r="D559" s="36" t="s">
        <v>684</v>
      </c>
      <c r="E559" s="2"/>
      <c r="F559" s="2"/>
      <c r="G559" s="49"/>
    </row>
    <row r="560" spans="1:7" ht="15.75" customHeight="1" x14ac:dyDescent="0.25">
      <c r="A560" s="95"/>
      <c r="B560" s="2" t="s">
        <v>618</v>
      </c>
      <c r="C560" s="2" t="s">
        <v>619</v>
      </c>
      <c r="D560" s="36" t="s">
        <v>685</v>
      </c>
      <c r="E560" s="2"/>
      <c r="F560" s="2"/>
      <c r="G560" s="49"/>
    </row>
    <row r="561" spans="1:7" ht="15" customHeight="1" x14ac:dyDescent="0.25">
      <c r="A561" s="95"/>
      <c r="B561" s="2" t="s">
        <v>620</v>
      </c>
      <c r="C561" s="2" t="s">
        <v>621</v>
      </c>
      <c r="D561" s="9">
        <v>8</v>
      </c>
      <c r="E561" s="2"/>
      <c r="F561" s="2"/>
      <c r="G561" s="50" t="s">
        <v>585</v>
      </c>
    </row>
    <row r="562" spans="1:7" ht="15.75" customHeight="1" x14ac:dyDescent="0.25">
      <c r="A562" s="95"/>
      <c r="B562" s="2" t="s">
        <v>622</v>
      </c>
      <c r="C562" s="2" t="s">
        <v>623</v>
      </c>
      <c r="D562" s="23">
        <v>1</v>
      </c>
      <c r="E562" s="2"/>
      <c r="F562" s="2"/>
      <c r="G562" s="49"/>
    </row>
    <row r="563" spans="1:7" ht="15" customHeight="1" x14ac:dyDescent="0.25">
      <c r="A563" s="95"/>
      <c r="B563" s="2" t="s">
        <v>624</v>
      </c>
      <c r="C563" s="2" t="s">
        <v>625</v>
      </c>
      <c r="D563" s="23">
        <v>3</v>
      </c>
      <c r="E563" s="2"/>
      <c r="F563" s="2"/>
      <c r="G563" s="49"/>
    </row>
    <row r="564" spans="1:7" ht="15.75" customHeight="1" x14ac:dyDescent="0.25">
      <c r="A564" s="95"/>
      <c r="B564" s="2" t="s">
        <v>463</v>
      </c>
      <c r="C564" s="2" t="s">
        <v>464</v>
      </c>
      <c r="D564" s="23">
        <v>3</v>
      </c>
      <c r="E564" s="2"/>
      <c r="F564" s="2"/>
      <c r="G564" s="49"/>
    </row>
    <row r="565" spans="1:7" ht="15.75" thickBot="1" x14ac:dyDescent="0.3">
      <c r="A565" s="96"/>
      <c r="B565" s="51" t="s">
        <v>626</v>
      </c>
      <c r="C565" s="51" t="s">
        <v>627</v>
      </c>
      <c r="D565" s="59">
        <v>6</v>
      </c>
      <c r="E565" s="51"/>
      <c r="F565" s="51"/>
      <c r="G565" s="52"/>
    </row>
    <row r="566" spans="1:7" ht="15.75" thickBot="1" x14ac:dyDescent="0.3">
      <c r="A566" s="53"/>
    </row>
    <row r="567" spans="1:7" x14ac:dyDescent="0.25">
      <c r="A567" s="91" t="s">
        <v>669</v>
      </c>
      <c r="B567" s="47" t="s">
        <v>628</v>
      </c>
      <c r="C567" s="47" t="s">
        <v>629</v>
      </c>
      <c r="D567" s="58">
        <v>416</v>
      </c>
      <c r="E567" s="47"/>
      <c r="F567" s="47"/>
      <c r="G567" s="48"/>
    </row>
    <row r="568" spans="1:7" x14ac:dyDescent="0.25">
      <c r="A568" s="92"/>
      <c r="B568" s="2" t="s">
        <v>193</v>
      </c>
      <c r="C568" s="2" t="s">
        <v>194</v>
      </c>
      <c r="D568" s="23">
        <v>60</v>
      </c>
      <c r="E568" s="2"/>
      <c r="F568" s="2"/>
      <c r="G568" s="49"/>
    </row>
    <row r="569" spans="1:7" x14ac:dyDescent="0.25">
      <c r="A569" s="92"/>
      <c r="B569" s="2" t="s">
        <v>21</v>
      </c>
      <c r="C569" s="2" t="s">
        <v>22</v>
      </c>
      <c r="D569" s="23">
        <v>24</v>
      </c>
      <c r="E569" s="2"/>
      <c r="F569" s="2"/>
      <c r="G569" s="49"/>
    </row>
    <row r="570" spans="1:7" ht="15.75" thickBot="1" x14ac:dyDescent="0.3">
      <c r="A570" s="93"/>
      <c r="B570" s="51" t="s">
        <v>630</v>
      </c>
      <c r="C570" s="51" t="s">
        <v>631</v>
      </c>
      <c r="D570" s="59">
        <v>900</v>
      </c>
      <c r="E570" s="51"/>
      <c r="F570" s="51"/>
      <c r="G570" s="52"/>
    </row>
    <row r="571" spans="1:7" ht="15.75" thickBot="1" x14ac:dyDescent="0.3">
      <c r="A571" s="53"/>
    </row>
    <row r="572" spans="1:7" x14ac:dyDescent="0.25">
      <c r="A572" s="91" t="s">
        <v>670</v>
      </c>
      <c r="B572" s="47" t="s">
        <v>632</v>
      </c>
      <c r="C572" s="47" t="s">
        <v>633</v>
      </c>
      <c r="D572" s="58">
        <v>20</v>
      </c>
      <c r="E572" s="47"/>
      <c r="F572" s="47"/>
      <c r="G572" s="48"/>
    </row>
    <row r="573" spans="1:7" x14ac:dyDescent="0.25">
      <c r="A573" s="92"/>
      <c r="B573" s="2" t="s">
        <v>634</v>
      </c>
      <c r="C573" s="2" t="s">
        <v>635</v>
      </c>
      <c r="D573" s="23">
        <v>14</v>
      </c>
      <c r="E573" s="2"/>
      <c r="F573" s="2"/>
      <c r="G573" s="49"/>
    </row>
    <row r="574" spans="1:7" x14ac:dyDescent="0.25">
      <c r="A574" s="92"/>
      <c r="B574" s="2" t="s">
        <v>636</v>
      </c>
      <c r="C574" s="2" t="s">
        <v>637</v>
      </c>
      <c r="D574" s="23">
        <v>12</v>
      </c>
      <c r="E574" s="2"/>
      <c r="F574" s="2"/>
      <c r="G574" s="49"/>
    </row>
    <row r="575" spans="1:7" x14ac:dyDescent="0.25">
      <c r="A575" s="92"/>
      <c r="B575" s="2" t="s">
        <v>638</v>
      </c>
      <c r="C575" s="2" t="s">
        <v>639</v>
      </c>
      <c r="D575" s="23">
        <v>15</v>
      </c>
      <c r="E575" s="2"/>
      <c r="F575" s="2"/>
      <c r="G575" s="49"/>
    </row>
    <row r="576" spans="1:7" x14ac:dyDescent="0.25">
      <c r="A576" s="92"/>
      <c r="B576" s="2" t="s">
        <v>640</v>
      </c>
      <c r="C576" s="2" t="s">
        <v>641</v>
      </c>
      <c r="D576" s="23">
        <v>158</v>
      </c>
      <c r="E576" s="2"/>
      <c r="F576" s="2"/>
      <c r="G576" s="49"/>
    </row>
    <row r="577" spans="1:7" x14ac:dyDescent="0.25">
      <c r="A577" s="92"/>
      <c r="B577" s="41"/>
      <c r="C577" s="2" t="s">
        <v>642</v>
      </c>
      <c r="D577" s="41">
        <v>16</v>
      </c>
      <c r="E577" s="2"/>
      <c r="F577" s="2"/>
      <c r="G577" s="49"/>
    </row>
    <row r="578" spans="1:7" x14ac:dyDescent="0.25">
      <c r="A578" s="92"/>
      <c r="B578" s="2" t="s">
        <v>326</v>
      </c>
      <c r="C578" s="2" t="s">
        <v>327</v>
      </c>
      <c r="D578" s="23">
        <v>18</v>
      </c>
      <c r="E578" s="2"/>
      <c r="F578" s="2"/>
      <c r="G578" s="49"/>
    </row>
    <row r="579" spans="1:7" x14ac:dyDescent="0.25">
      <c r="A579" s="92"/>
      <c r="B579" s="2" t="s">
        <v>228</v>
      </c>
      <c r="C579" s="2" t="s">
        <v>229</v>
      </c>
      <c r="D579" s="23">
        <v>9</v>
      </c>
      <c r="E579" s="2"/>
      <c r="F579" s="2"/>
      <c r="G579" s="49"/>
    </row>
    <row r="580" spans="1:7" x14ac:dyDescent="0.25">
      <c r="A580" s="92"/>
      <c r="B580" s="41"/>
      <c r="C580" s="2" t="s">
        <v>643</v>
      </c>
      <c r="D580" s="41">
        <v>16</v>
      </c>
      <c r="E580" s="2"/>
      <c r="F580" s="2"/>
      <c r="G580" s="49"/>
    </row>
    <row r="581" spans="1:7" ht="15.75" thickBot="1" x14ac:dyDescent="0.3">
      <c r="A581" s="93"/>
      <c r="B581" s="51" t="s">
        <v>100</v>
      </c>
      <c r="C581" s="51" t="s">
        <v>101</v>
      </c>
      <c r="D581" s="59">
        <v>2</v>
      </c>
      <c r="E581" s="51"/>
      <c r="F581" s="51"/>
      <c r="G581" s="52"/>
    </row>
    <row r="582" spans="1:7" ht="15.75" thickBot="1" x14ac:dyDescent="0.3"/>
    <row r="583" spans="1:7" x14ac:dyDescent="0.25">
      <c r="A583" s="99" t="s">
        <v>671</v>
      </c>
      <c r="B583" s="47" t="s">
        <v>33</v>
      </c>
      <c r="C583" s="47" t="s">
        <v>34</v>
      </c>
      <c r="D583" s="58">
        <v>42</v>
      </c>
      <c r="E583" s="47"/>
      <c r="F583" s="47"/>
      <c r="G583" s="48"/>
    </row>
    <row r="584" spans="1:7" x14ac:dyDescent="0.25">
      <c r="A584" s="100"/>
      <c r="B584" s="2" t="s">
        <v>644</v>
      </c>
      <c r="C584" s="2" t="s">
        <v>645</v>
      </c>
      <c r="D584" s="23">
        <v>32</v>
      </c>
      <c r="E584" s="2"/>
      <c r="F584" s="2"/>
      <c r="G584" s="49"/>
    </row>
    <row r="585" spans="1:7" x14ac:dyDescent="0.25">
      <c r="A585" s="100"/>
      <c r="B585" s="2" t="s">
        <v>646</v>
      </c>
      <c r="C585" s="2" t="s">
        <v>647</v>
      </c>
      <c r="D585" s="36" t="s">
        <v>686</v>
      </c>
      <c r="E585" s="2"/>
      <c r="F585" s="2"/>
      <c r="G585" s="49"/>
    </row>
    <row r="586" spans="1:7" x14ac:dyDescent="0.25">
      <c r="A586" s="100"/>
      <c r="B586" s="2" t="s">
        <v>243</v>
      </c>
      <c r="C586" s="2" t="s">
        <v>244</v>
      </c>
      <c r="D586" s="23">
        <v>87</v>
      </c>
      <c r="E586" s="2"/>
      <c r="F586" s="2"/>
      <c r="G586" s="49"/>
    </row>
    <row r="587" spans="1:7" x14ac:dyDescent="0.25">
      <c r="A587" s="100"/>
      <c r="B587" s="2" t="s">
        <v>311</v>
      </c>
      <c r="C587" s="2" t="s">
        <v>312</v>
      </c>
      <c r="D587" s="36" t="s">
        <v>687</v>
      </c>
      <c r="E587" s="2"/>
      <c r="F587" s="2"/>
      <c r="G587" s="49"/>
    </row>
    <row r="588" spans="1:7" x14ac:dyDescent="0.25">
      <c r="A588" s="100"/>
      <c r="B588" s="2" t="s">
        <v>313</v>
      </c>
      <c r="C588" s="2" t="s">
        <v>314</v>
      </c>
      <c r="D588" s="23">
        <v>21</v>
      </c>
      <c r="E588" s="2"/>
      <c r="F588" s="2"/>
      <c r="G588" s="49"/>
    </row>
    <row r="589" spans="1:7" x14ac:dyDescent="0.25">
      <c r="A589" s="100"/>
      <c r="B589" s="2" t="s">
        <v>324</v>
      </c>
      <c r="C589" s="2" t="s">
        <v>325</v>
      </c>
      <c r="D589" s="23">
        <v>12</v>
      </c>
      <c r="E589" s="2"/>
      <c r="F589" s="2"/>
      <c r="G589" s="49"/>
    </row>
    <row r="590" spans="1:7" ht="15.75" thickBot="1" x14ac:dyDescent="0.3">
      <c r="A590" s="101"/>
      <c r="B590" s="51" t="s">
        <v>648</v>
      </c>
      <c r="C590" s="51" t="s">
        <v>649</v>
      </c>
      <c r="D590" s="59">
        <v>24</v>
      </c>
      <c r="E590" s="51"/>
      <c r="F590" s="51"/>
      <c r="G590" s="52"/>
    </row>
    <row r="591" spans="1:7" ht="15.75" thickBot="1" x14ac:dyDescent="0.3">
      <c r="A591" s="54"/>
    </row>
    <row r="592" spans="1:7" x14ac:dyDescent="0.25">
      <c r="A592" s="99" t="s">
        <v>672</v>
      </c>
      <c r="B592" s="47" t="s">
        <v>650</v>
      </c>
      <c r="C592" s="47" t="s">
        <v>651</v>
      </c>
      <c r="D592" s="58">
        <v>12</v>
      </c>
      <c r="E592" s="47"/>
      <c r="F592" s="47"/>
      <c r="G592" s="48"/>
    </row>
    <row r="593" spans="1:7" x14ac:dyDescent="0.25">
      <c r="A593" s="100"/>
      <c r="B593" s="2" t="s">
        <v>652</v>
      </c>
      <c r="C593" s="2" t="s">
        <v>653</v>
      </c>
      <c r="D593" s="23">
        <v>30</v>
      </c>
      <c r="E593" s="2"/>
      <c r="F593" s="2"/>
      <c r="G593" s="49"/>
    </row>
    <row r="594" spans="1:7" x14ac:dyDescent="0.25">
      <c r="A594" s="100"/>
      <c r="B594" s="2" t="s">
        <v>654</v>
      </c>
      <c r="C594" s="2" t="s">
        <v>655</v>
      </c>
      <c r="D594" s="23">
        <v>4</v>
      </c>
      <c r="E594" s="2"/>
      <c r="F594" s="2"/>
      <c r="G594" s="49"/>
    </row>
    <row r="595" spans="1:7" x14ac:dyDescent="0.25">
      <c r="A595" s="100"/>
      <c r="B595" s="2" t="s">
        <v>264</v>
      </c>
      <c r="C595" s="2" t="s">
        <v>265</v>
      </c>
      <c r="D595" s="23">
        <v>12</v>
      </c>
      <c r="E595" s="2"/>
      <c r="F595" s="2"/>
      <c r="G595" s="49"/>
    </row>
    <row r="596" spans="1:7" x14ac:dyDescent="0.25">
      <c r="A596" s="100"/>
      <c r="B596" s="2" t="s">
        <v>512</v>
      </c>
      <c r="C596" s="2" t="s">
        <v>513</v>
      </c>
      <c r="D596" s="36" t="s">
        <v>688</v>
      </c>
      <c r="E596" s="2"/>
      <c r="F596" s="2"/>
      <c r="G596" s="49"/>
    </row>
    <row r="597" spans="1:7" x14ac:dyDescent="0.25">
      <c r="A597" s="100"/>
      <c r="B597" s="2" t="s">
        <v>656</v>
      </c>
      <c r="C597" s="2" t="s">
        <v>657</v>
      </c>
      <c r="D597" s="23">
        <v>3</v>
      </c>
      <c r="E597" s="2"/>
      <c r="F597" s="2"/>
      <c r="G597" s="49"/>
    </row>
    <row r="598" spans="1:7" x14ac:dyDescent="0.25">
      <c r="A598" s="100"/>
      <c r="B598" s="2" t="s">
        <v>658</v>
      </c>
      <c r="C598" s="2" t="s">
        <v>659</v>
      </c>
      <c r="D598" s="23">
        <v>24</v>
      </c>
      <c r="E598" s="2"/>
      <c r="F598" s="2"/>
      <c r="G598" s="49"/>
    </row>
    <row r="599" spans="1:7" x14ac:dyDescent="0.25">
      <c r="A599" s="100"/>
      <c r="B599" s="2" t="s">
        <v>364</v>
      </c>
      <c r="C599" s="2" t="s">
        <v>365</v>
      </c>
      <c r="D599" s="23">
        <v>6</v>
      </c>
      <c r="E599" s="2"/>
      <c r="F599" s="2"/>
      <c r="G599" s="49"/>
    </row>
    <row r="600" spans="1:7" x14ac:dyDescent="0.25">
      <c r="A600" s="100"/>
      <c r="B600" s="2" t="s">
        <v>518</v>
      </c>
      <c r="C600" s="2" t="s">
        <v>519</v>
      </c>
      <c r="D600" s="23">
        <v>32</v>
      </c>
      <c r="E600" s="2"/>
      <c r="F600" s="2"/>
      <c r="G600" s="49"/>
    </row>
    <row r="601" spans="1:7" x14ac:dyDescent="0.25">
      <c r="A601" s="100"/>
      <c r="B601" s="2" t="s">
        <v>516</v>
      </c>
      <c r="C601" s="2" t="s">
        <v>517</v>
      </c>
      <c r="D601" s="23">
        <v>8</v>
      </c>
      <c r="E601" s="2"/>
      <c r="F601" s="2"/>
      <c r="G601" s="49"/>
    </row>
    <row r="602" spans="1:7" ht="15.75" thickBot="1" x14ac:dyDescent="0.3">
      <c r="A602" s="101"/>
      <c r="B602" s="51" t="s">
        <v>566</v>
      </c>
      <c r="C602" s="51" t="s">
        <v>567</v>
      </c>
      <c r="D602" s="59">
        <v>12</v>
      </c>
      <c r="E602" s="51"/>
      <c r="F602" s="51"/>
      <c r="G602" s="52"/>
    </row>
    <row r="603" spans="1:7" x14ac:dyDescent="0.25">
      <c r="A603" s="54"/>
    </row>
    <row r="604" spans="1:7" ht="15.75" thickBot="1" x14ac:dyDescent="0.3">
      <c r="A604" s="54"/>
    </row>
    <row r="605" spans="1:7" x14ac:dyDescent="0.25">
      <c r="A605" s="99" t="s">
        <v>673</v>
      </c>
      <c r="B605" s="47" t="s">
        <v>119</v>
      </c>
      <c r="C605" s="47" t="s">
        <v>120</v>
      </c>
      <c r="D605" s="58">
        <v>31</v>
      </c>
      <c r="E605" s="47"/>
      <c r="F605" s="47"/>
      <c r="G605" s="48"/>
    </row>
    <row r="606" spans="1:7" x14ac:dyDescent="0.25">
      <c r="A606" s="100"/>
      <c r="B606" s="2" t="s">
        <v>127</v>
      </c>
      <c r="C606" s="2" t="s">
        <v>128</v>
      </c>
      <c r="D606" s="23">
        <v>29</v>
      </c>
      <c r="E606" s="2"/>
      <c r="F606" s="2"/>
      <c r="G606" s="49"/>
    </row>
    <row r="607" spans="1:7" x14ac:dyDescent="0.25">
      <c r="A607" s="100"/>
      <c r="B607" s="2" t="s">
        <v>566</v>
      </c>
      <c r="C607" s="2" t="s">
        <v>567</v>
      </c>
      <c r="D607" s="23">
        <v>22</v>
      </c>
      <c r="E607" s="2"/>
      <c r="F607" s="2"/>
      <c r="G607" s="49"/>
    </row>
    <row r="608" spans="1:7" x14ac:dyDescent="0.25">
      <c r="A608" s="100"/>
      <c r="B608" s="41"/>
      <c r="C608" s="2" t="s">
        <v>660</v>
      </c>
      <c r="D608" s="41">
        <v>17</v>
      </c>
      <c r="E608" s="2"/>
      <c r="F608" s="2"/>
      <c r="G608" s="49"/>
    </row>
    <row r="609" spans="1:7" ht="15.75" thickBot="1" x14ac:dyDescent="0.3">
      <c r="A609" s="101"/>
      <c r="B609" s="55"/>
      <c r="C609" s="51" t="s">
        <v>661</v>
      </c>
      <c r="D609" s="55">
        <v>12</v>
      </c>
      <c r="E609" s="51"/>
      <c r="F609" s="51"/>
      <c r="G609" s="52"/>
    </row>
    <row r="610" spans="1:7" ht="15.75" thickBot="1" x14ac:dyDescent="0.3">
      <c r="A610" s="54"/>
    </row>
    <row r="611" spans="1:7" x14ac:dyDescent="0.25">
      <c r="A611" s="99" t="s">
        <v>674</v>
      </c>
      <c r="B611" s="47" t="s">
        <v>662</v>
      </c>
      <c r="C611" s="47" t="s">
        <v>663</v>
      </c>
      <c r="D611" s="58">
        <v>30</v>
      </c>
      <c r="E611" s="47"/>
      <c r="F611" s="47"/>
      <c r="G611" s="48"/>
    </row>
    <row r="612" spans="1:7" x14ac:dyDescent="0.25">
      <c r="A612" s="100"/>
      <c r="B612" s="2" t="s">
        <v>181</v>
      </c>
      <c r="C612" s="2" t="s">
        <v>182</v>
      </c>
      <c r="D612" s="36" t="s">
        <v>689</v>
      </c>
      <c r="E612" s="2"/>
      <c r="F612" s="2"/>
      <c r="G612" s="49"/>
    </row>
    <row r="613" spans="1:7" x14ac:dyDescent="0.25">
      <c r="A613" s="100"/>
      <c r="B613" s="2" t="s">
        <v>664</v>
      </c>
      <c r="C613" s="2" t="s">
        <v>665</v>
      </c>
      <c r="D613" s="61" t="s">
        <v>690</v>
      </c>
      <c r="E613" s="2"/>
      <c r="F613" s="2"/>
      <c r="G613" s="49"/>
    </row>
    <row r="614" spans="1:7" x14ac:dyDescent="0.25">
      <c r="A614" s="100"/>
      <c r="B614" s="2" t="s">
        <v>566</v>
      </c>
      <c r="C614" s="2" t="s">
        <v>567</v>
      </c>
      <c r="D614" s="23">
        <v>6</v>
      </c>
      <c r="E614" s="2"/>
      <c r="F614" s="2"/>
      <c r="G614" s="49"/>
    </row>
    <row r="615" spans="1:7" ht="15.75" thickBot="1" x14ac:dyDescent="0.3">
      <c r="A615" s="101"/>
      <c r="B615" s="51" t="s">
        <v>119</v>
      </c>
      <c r="C615" s="51" t="s">
        <v>120</v>
      </c>
      <c r="D615" s="59">
        <v>5</v>
      </c>
      <c r="E615" s="51"/>
      <c r="F615" s="51"/>
      <c r="G615" s="52"/>
    </row>
    <row r="616" spans="1:7" x14ac:dyDescent="0.25">
      <c r="D616" s="40"/>
    </row>
    <row r="617" spans="1:7" ht="15.75" customHeight="1" x14ac:dyDescent="0.25">
      <c r="A617" s="66" t="s">
        <v>768</v>
      </c>
      <c r="B617" s="62" t="s">
        <v>691</v>
      </c>
      <c r="C617" s="4" t="s">
        <v>692</v>
      </c>
      <c r="D617" s="4">
        <v>6200</v>
      </c>
      <c r="E617" s="2"/>
      <c r="F617" s="2"/>
      <c r="G617" s="63" t="s">
        <v>693</v>
      </c>
    </row>
    <row r="618" spans="1:7" ht="15" customHeight="1" x14ac:dyDescent="0.25">
      <c r="A618" s="67"/>
      <c r="B618" s="40"/>
      <c r="C618" s="3"/>
      <c r="D618" s="3"/>
      <c r="E618" s="40"/>
      <c r="F618" s="40"/>
      <c r="G618" s="40"/>
    </row>
    <row r="619" spans="1:7" ht="15.75" customHeight="1" x14ac:dyDescent="0.25">
      <c r="A619" s="66" t="s">
        <v>769</v>
      </c>
      <c r="B619" s="62" t="s">
        <v>694</v>
      </c>
      <c r="C619" s="4" t="s">
        <v>692</v>
      </c>
      <c r="D619" s="4">
        <v>6200</v>
      </c>
      <c r="E619" s="2"/>
      <c r="F619" s="2"/>
      <c r="G619" s="63" t="s">
        <v>693</v>
      </c>
    </row>
    <row r="620" spans="1:7" ht="15" customHeight="1" x14ac:dyDescent="0.25">
      <c r="A620" s="67"/>
      <c r="B620" s="40"/>
      <c r="C620" s="3"/>
      <c r="D620" s="3"/>
      <c r="E620" s="40"/>
      <c r="F620" s="40"/>
      <c r="G620" s="40"/>
    </row>
    <row r="621" spans="1:7" ht="16.5" customHeight="1" x14ac:dyDescent="0.25">
      <c r="A621" s="66" t="s">
        <v>770</v>
      </c>
      <c r="B621" s="62" t="s">
        <v>695</v>
      </c>
      <c r="C621" s="4" t="s">
        <v>692</v>
      </c>
      <c r="D621" s="4">
        <v>6200</v>
      </c>
      <c r="E621" s="2"/>
      <c r="F621" s="2"/>
      <c r="G621" s="63" t="s">
        <v>693</v>
      </c>
    </row>
    <row r="622" spans="1:7" ht="15.75" x14ac:dyDescent="0.25">
      <c r="A622" s="67"/>
      <c r="B622" s="40"/>
      <c r="C622" s="3"/>
      <c r="D622" s="3"/>
      <c r="E622" s="40"/>
      <c r="F622" s="40"/>
      <c r="G622" s="40"/>
    </row>
    <row r="623" spans="1:7" ht="15.75" x14ac:dyDescent="0.25">
      <c r="A623" s="104" t="s">
        <v>771</v>
      </c>
      <c r="B623" s="62" t="s">
        <v>696</v>
      </c>
      <c r="C623" s="4" t="s">
        <v>692</v>
      </c>
      <c r="D623" s="4">
        <v>310</v>
      </c>
      <c r="E623" s="2"/>
      <c r="F623" s="2"/>
      <c r="G623" s="63" t="s">
        <v>693</v>
      </c>
    </row>
    <row r="624" spans="1:7" ht="15.75" x14ac:dyDescent="0.25">
      <c r="A624" s="105"/>
      <c r="B624" s="62"/>
      <c r="C624" s="4" t="s">
        <v>697</v>
      </c>
      <c r="D624" s="4">
        <v>8910</v>
      </c>
      <c r="E624" s="2"/>
      <c r="F624" s="2"/>
      <c r="G624" s="63" t="s">
        <v>693</v>
      </c>
    </row>
    <row r="625" spans="1:7" ht="15.75" x14ac:dyDescent="0.25">
      <c r="A625" s="106"/>
      <c r="B625" s="62"/>
      <c r="C625" s="4" t="s">
        <v>698</v>
      </c>
      <c r="D625" s="4">
        <v>19000</v>
      </c>
      <c r="E625" s="2"/>
      <c r="F625" s="2"/>
      <c r="G625" s="63" t="s">
        <v>693</v>
      </c>
    </row>
    <row r="626" spans="1:7" x14ac:dyDescent="0.25">
      <c r="A626" s="54"/>
    </row>
    <row r="627" spans="1:7" x14ac:dyDescent="0.25">
      <c r="A627" s="107" t="s">
        <v>772</v>
      </c>
      <c r="B627" s="2" t="s">
        <v>699</v>
      </c>
      <c r="C627" s="2" t="s">
        <v>700</v>
      </c>
      <c r="D627" s="23">
        <v>30</v>
      </c>
      <c r="E627" s="2"/>
      <c r="F627" s="2"/>
      <c r="G627" s="2"/>
    </row>
    <row r="628" spans="1:7" x14ac:dyDescent="0.25">
      <c r="A628" s="107"/>
      <c r="B628" s="2" t="s">
        <v>634</v>
      </c>
      <c r="C628" s="2" t="s">
        <v>635</v>
      </c>
      <c r="D628" s="23">
        <v>30</v>
      </c>
      <c r="E628" s="2"/>
      <c r="F628" s="2"/>
      <c r="G628" s="2"/>
    </row>
    <row r="629" spans="1:7" x14ac:dyDescent="0.25">
      <c r="A629" s="107"/>
      <c r="B629" s="2" t="s">
        <v>636</v>
      </c>
      <c r="C629" s="2" t="s">
        <v>637</v>
      </c>
      <c r="D629" s="23">
        <v>6</v>
      </c>
      <c r="E629" s="2"/>
      <c r="F629" s="2"/>
      <c r="G629" s="2"/>
    </row>
    <row r="630" spans="1:7" x14ac:dyDescent="0.25">
      <c r="A630" s="107"/>
      <c r="B630" s="2" t="s">
        <v>622</v>
      </c>
      <c r="C630" s="2" t="s">
        <v>623</v>
      </c>
      <c r="D630" s="23">
        <v>18</v>
      </c>
      <c r="E630" s="2"/>
      <c r="F630" s="2"/>
      <c r="G630" s="2"/>
    </row>
    <row r="631" spans="1:7" x14ac:dyDescent="0.25">
      <c r="A631" s="107"/>
      <c r="B631" s="2" t="s">
        <v>624</v>
      </c>
      <c r="C631" s="2" t="s">
        <v>625</v>
      </c>
      <c r="D631" s="36" t="s">
        <v>778</v>
      </c>
      <c r="E631" s="2"/>
      <c r="F631" s="2"/>
      <c r="G631" s="2"/>
    </row>
    <row r="632" spans="1:7" x14ac:dyDescent="0.25">
      <c r="A632" s="107"/>
      <c r="B632" s="2" t="s">
        <v>701</v>
      </c>
      <c r="C632" s="2" t="s">
        <v>702</v>
      </c>
      <c r="D632" s="23">
        <v>6</v>
      </c>
      <c r="E632" s="2"/>
      <c r="F632" s="2"/>
      <c r="G632" s="2"/>
    </row>
    <row r="633" spans="1:7" x14ac:dyDescent="0.25">
      <c r="A633" s="107"/>
      <c r="B633" s="2" t="s">
        <v>127</v>
      </c>
      <c r="C633" s="2" t="s">
        <v>128</v>
      </c>
      <c r="D633" s="23">
        <v>18</v>
      </c>
      <c r="E633" s="2"/>
      <c r="F633" s="2"/>
      <c r="G633" s="2"/>
    </row>
    <row r="634" spans="1:7" x14ac:dyDescent="0.25">
      <c r="A634" s="107"/>
      <c r="B634" s="2" t="s">
        <v>264</v>
      </c>
      <c r="C634" s="2" t="s">
        <v>265</v>
      </c>
      <c r="D634" s="23">
        <v>6</v>
      </c>
      <c r="E634" s="2"/>
      <c r="F634" s="2"/>
      <c r="G634" s="2"/>
    </row>
    <row r="635" spans="1:7" x14ac:dyDescent="0.25">
      <c r="A635" s="107"/>
      <c r="B635" s="2" t="s">
        <v>260</v>
      </c>
      <c r="C635" s="2" t="s">
        <v>261</v>
      </c>
      <c r="D635" s="23">
        <v>7</v>
      </c>
      <c r="E635" s="2"/>
      <c r="F635" s="2"/>
      <c r="G635" s="2"/>
    </row>
    <row r="636" spans="1:7" x14ac:dyDescent="0.25">
      <c r="A636" s="54"/>
    </row>
    <row r="637" spans="1:7" x14ac:dyDescent="0.25">
      <c r="A637" s="107" t="s">
        <v>773</v>
      </c>
      <c r="B637" s="2" t="s">
        <v>149</v>
      </c>
      <c r="C637" s="2" t="s">
        <v>150</v>
      </c>
      <c r="D637" s="23">
        <v>120</v>
      </c>
      <c r="E637" s="2"/>
      <c r="F637" s="2"/>
      <c r="G637" s="2"/>
    </row>
    <row r="638" spans="1:7" x14ac:dyDescent="0.25">
      <c r="A638" s="107"/>
      <c r="B638" s="2" t="s">
        <v>419</v>
      </c>
      <c r="C638" s="2" t="s">
        <v>420</v>
      </c>
      <c r="D638" s="23">
        <v>16</v>
      </c>
      <c r="E638" s="2"/>
      <c r="F638" s="2"/>
      <c r="G638" s="2"/>
    </row>
    <row r="639" spans="1:7" x14ac:dyDescent="0.25">
      <c r="A639" s="107"/>
      <c r="B639" s="2" t="s">
        <v>540</v>
      </c>
      <c r="C639" s="2" t="s">
        <v>541</v>
      </c>
      <c r="D639" s="23">
        <v>12</v>
      </c>
      <c r="E639" s="2"/>
      <c r="F639" s="2"/>
      <c r="G639" s="2"/>
    </row>
    <row r="640" spans="1:7" x14ac:dyDescent="0.25">
      <c r="A640" s="107"/>
      <c r="B640" s="2" t="s">
        <v>270</v>
      </c>
      <c r="C640" s="2" t="s">
        <v>271</v>
      </c>
      <c r="D640" s="23">
        <v>6</v>
      </c>
      <c r="E640" s="2"/>
      <c r="F640" s="2"/>
      <c r="G640" s="2"/>
    </row>
    <row r="641" spans="1:7" x14ac:dyDescent="0.25">
      <c r="A641" s="107"/>
      <c r="B641" s="2" t="s">
        <v>276</v>
      </c>
      <c r="C641" s="2" t="s">
        <v>277</v>
      </c>
      <c r="D641" s="23">
        <v>4</v>
      </c>
      <c r="E641" s="2"/>
      <c r="F641" s="2"/>
      <c r="G641" s="2"/>
    </row>
    <row r="642" spans="1:7" x14ac:dyDescent="0.25">
      <c r="A642" s="107"/>
      <c r="B642" s="2" t="s">
        <v>278</v>
      </c>
      <c r="C642" s="2" t="s">
        <v>279</v>
      </c>
      <c r="D642" s="23">
        <v>3</v>
      </c>
      <c r="E642" s="2"/>
      <c r="F642" s="2"/>
      <c r="G642" s="2"/>
    </row>
    <row r="643" spans="1:7" x14ac:dyDescent="0.25">
      <c r="A643" s="107"/>
      <c r="B643" s="2" t="s">
        <v>258</v>
      </c>
      <c r="C643" s="2" t="s">
        <v>259</v>
      </c>
      <c r="D643" s="23">
        <v>18</v>
      </c>
      <c r="E643" s="2"/>
      <c r="F643" s="2"/>
      <c r="G643" s="2"/>
    </row>
    <row r="644" spans="1:7" x14ac:dyDescent="0.25">
      <c r="A644" s="107"/>
      <c r="B644" s="2" t="s">
        <v>368</v>
      </c>
      <c r="C644" s="2" t="s">
        <v>369</v>
      </c>
      <c r="D644" s="23">
        <v>9</v>
      </c>
      <c r="E644" s="2"/>
      <c r="F644" s="2"/>
      <c r="G644" s="2"/>
    </row>
    <row r="645" spans="1:7" x14ac:dyDescent="0.25">
      <c r="A645" s="107"/>
      <c r="B645" s="2" t="s">
        <v>703</v>
      </c>
      <c r="C645" s="4" t="s">
        <v>704</v>
      </c>
      <c r="D645" s="23">
        <v>3</v>
      </c>
      <c r="E645" s="2"/>
      <c r="F645" s="2"/>
      <c r="G645" s="2"/>
    </row>
    <row r="646" spans="1:7" x14ac:dyDescent="0.25">
      <c r="A646" s="107"/>
      <c r="B646" s="2" t="s">
        <v>705</v>
      </c>
      <c r="C646" s="2" t="s">
        <v>706</v>
      </c>
      <c r="D646" s="23">
        <v>5</v>
      </c>
      <c r="E646" s="2"/>
      <c r="F646" s="2"/>
      <c r="G646" s="2"/>
    </row>
    <row r="647" spans="1:7" x14ac:dyDescent="0.25">
      <c r="A647" s="107"/>
      <c r="B647" s="2" t="s">
        <v>701</v>
      </c>
      <c r="C647" s="2" t="s">
        <v>702</v>
      </c>
      <c r="D647" s="23">
        <v>4</v>
      </c>
      <c r="E647" s="2"/>
      <c r="F647" s="2"/>
      <c r="G647" s="2"/>
    </row>
    <row r="648" spans="1:7" x14ac:dyDescent="0.25">
      <c r="A648" s="107"/>
      <c r="B648" s="2" t="s">
        <v>707</v>
      </c>
      <c r="C648" s="2" t="s">
        <v>708</v>
      </c>
      <c r="D648" s="23">
        <v>2</v>
      </c>
      <c r="E648" s="2"/>
      <c r="F648" s="2"/>
      <c r="G648" s="2"/>
    </row>
    <row r="649" spans="1:7" x14ac:dyDescent="0.25">
      <c r="A649" s="107"/>
      <c r="B649" s="2" t="s">
        <v>709</v>
      </c>
      <c r="C649" s="2" t="s">
        <v>710</v>
      </c>
      <c r="D649" s="23">
        <v>5</v>
      </c>
      <c r="E649" s="2"/>
      <c r="F649" s="2"/>
      <c r="G649" s="2"/>
    </row>
    <row r="650" spans="1:7" x14ac:dyDescent="0.25">
      <c r="A650" s="107"/>
      <c r="B650" s="2" t="s">
        <v>711</v>
      </c>
      <c r="C650" s="2" t="s">
        <v>712</v>
      </c>
      <c r="D650" s="23">
        <v>4</v>
      </c>
      <c r="E650" s="2"/>
      <c r="F650" s="2"/>
      <c r="G650" s="2"/>
    </row>
    <row r="651" spans="1:7" x14ac:dyDescent="0.25">
      <c r="A651" s="107"/>
      <c r="B651" s="2" t="s">
        <v>492</v>
      </c>
      <c r="C651" s="2" t="s">
        <v>493</v>
      </c>
      <c r="D651" s="9">
        <v>6</v>
      </c>
      <c r="E651" s="2"/>
      <c r="F651" s="2"/>
      <c r="G651" s="2"/>
    </row>
    <row r="652" spans="1:7" x14ac:dyDescent="0.25">
      <c r="A652" s="107"/>
      <c r="B652" s="2" t="s">
        <v>713</v>
      </c>
      <c r="C652" s="2" t="s">
        <v>714</v>
      </c>
      <c r="D652" s="23">
        <v>1</v>
      </c>
      <c r="E652" s="2"/>
      <c r="F652" s="2"/>
      <c r="G652" s="2"/>
    </row>
    <row r="653" spans="1:7" x14ac:dyDescent="0.25">
      <c r="A653" s="107"/>
      <c r="B653" s="2" t="s">
        <v>715</v>
      </c>
      <c r="C653" s="2" t="s">
        <v>716</v>
      </c>
      <c r="D653" s="23">
        <v>4</v>
      </c>
      <c r="E653" s="2"/>
      <c r="F653" s="2"/>
      <c r="G653" s="2"/>
    </row>
    <row r="654" spans="1:7" x14ac:dyDescent="0.25">
      <c r="A654" s="107"/>
      <c r="B654" s="2" t="s">
        <v>618</v>
      </c>
      <c r="C654" s="2" t="s">
        <v>619</v>
      </c>
      <c r="D654" s="9">
        <v>2</v>
      </c>
      <c r="E654" s="2"/>
      <c r="F654" s="2"/>
      <c r="G654" s="2"/>
    </row>
    <row r="655" spans="1:7" x14ac:dyDescent="0.25">
      <c r="A655" s="107"/>
      <c r="B655" s="2" t="s">
        <v>616</v>
      </c>
      <c r="C655" s="2" t="s">
        <v>617</v>
      </c>
      <c r="D655" s="9">
        <v>1</v>
      </c>
      <c r="E655" s="2"/>
      <c r="F655" s="2"/>
      <c r="G655" s="2"/>
    </row>
    <row r="656" spans="1:7" x14ac:dyDescent="0.25">
      <c r="A656" s="107"/>
      <c r="B656" s="2" t="s">
        <v>636</v>
      </c>
      <c r="C656" s="2" t="s">
        <v>637</v>
      </c>
      <c r="D656" s="23">
        <v>3</v>
      </c>
      <c r="E656" s="2"/>
      <c r="F656" s="2"/>
      <c r="G656" s="2"/>
    </row>
    <row r="657" spans="1:7" x14ac:dyDescent="0.25">
      <c r="A657" s="107"/>
      <c r="B657" s="2" t="s">
        <v>161</v>
      </c>
      <c r="C657" s="2" t="s">
        <v>162</v>
      </c>
      <c r="D657" s="23">
        <v>17</v>
      </c>
      <c r="E657" s="2"/>
      <c r="F657" s="2"/>
      <c r="G657" s="2"/>
    </row>
    <row r="658" spans="1:7" x14ac:dyDescent="0.25">
      <c r="A658" s="107"/>
      <c r="B658" s="2" t="s">
        <v>566</v>
      </c>
      <c r="C658" s="2" t="s">
        <v>567</v>
      </c>
      <c r="D658" s="9">
        <v>30</v>
      </c>
      <c r="E658" s="2"/>
      <c r="F658" s="2"/>
      <c r="G658" s="2"/>
    </row>
    <row r="659" spans="1:7" x14ac:dyDescent="0.25">
      <c r="A659" s="54"/>
      <c r="B659" s="5"/>
      <c r="C659" s="5"/>
      <c r="D659" s="3"/>
    </row>
    <row r="660" spans="1:7" x14ac:dyDescent="0.25">
      <c r="A660" s="65" t="s">
        <v>774</v>
      </c>
      <c r="B660" s="97" t="s">
        <v>717</v>
      </c>
      <c r="C660" s="8"/>
      <c r="D660" s="8"/>
      <c r="E660" s="8"/>
      <c r="F660" s="8"/>
      <c r="G660" s="8"/>
    </row>
    <row r="661" spans="1:7" x14ac:dyDescent="0.25">
      <c r="A661" s="65" t="s">
        <v>775</v>
      </c>
      <c r="B661" s="97"/>
      <c r="C661" s="8"/>
      <c r="D661" s="8"/>
      <c r="E661" s="8"/>
      <c r="F661" s="8"/>
      <c r="G661" s="8"/>
    </row>
    <row r="662" spans="1:7" x14ac:dyDescent="0.25">
      <c r="A662" s="65" t="s">
        <v>776</v>
      </c>
      <c r="B662" s="97"/>
      <c r="C662" s="8"/>
      <c r="D662" s="8"/>
      <c r="E662" s="8"/>
      <c r="F662" s="8"/>
      <c r="G662" s="8"/>
    </row>
    <row r="663" spans="1:7" x14ac:dyDescent="0.25">
      <c r="A663" s="65" t="s">
        <v>777</v>
      </c>
      <c r="B663" s="97"/>
      <c r="C663" s="8"/>
      <c r="D663" s="8"/>
      <c r="E663" s="8"/>
      <c r="F663" s="8"/>
      <c r="G663" s="8"/>
    </row>
    <row r="664" spans="1:7" x14ac:dyDescent="0.25">
      <c r="A664" s="64">
        <v>135</v>
      </c>
      <c r="B664" s="97"/>
      <c r="C664" s="8"/>
      <c r="D664" s="8"/>
      <c r="E664" s="8"/>
      <c r="F664" s="8"/>
      <c r="G664" s="8"/>
    </row>
    <row r="665" spans="1:7" x14ac:dyDescent="0.25">
      <c r="A665" s="64">
        <v>136</v>
      </c>
      <c r="B665" s="97"/>
      <c r="C665" s="8"/>
      <c r="D665" s="8"/>
      <c r="E665" s="8"/>
      <c r="F665" s="8"/>
      <c r="G665" s="8"/>
    </row>
    <row r="666" spans="1:7" x14ac:dyDescent="0.25">
      <c r="A666" s="64">
        <v>137</v>
      </c>
      <c r="B666" s="97"/>
      <c r="C666" s="8"/>
      <c r="D666" s="8"/>
      <c r="E666" s="8"/>
      <c r="F666" s="8"/>
      <c r="G666" s="8"/>
    </row>
    <row r="667" spans="1:7" x14ac:dyDescent="0.25">
      <c r="A667" s="64">
        <v>143</v>
      </c>
      <c r="B667" s="97"/>
      <c r="C667" s="8"/>
      <c r="D667" s="8"/>
      <c r="E667" s="8"/>
      <c r="F667" s="8"/>
      <c r="G667" s="8"/>
    </row>
    <row r="668" spans="1:7" x14ac:dyDescent="0.25">
      <c r="A668" s="64">
        <v>144</v>
      </c>
      <c r="B668" s="97"/>
      <c r="C668" s="8"/>
      <c r="D668" s="8"/>
      <c r="E668" s="8"/>
      <c r="F668" s="8"/>
      <c r="G668" s="8"/>
    </row>
    <row r="669" spans="1:7" x14ac:dyDescent="0.25">
      <c r="A669" s="64">
        <v>145</v>
      </c>
      <c r="B669" s="97"/>
      <c r="C669" s="8"/>
      <c r="D669" s="8"/>
      <c r="E669" s="8"/>
      <c r="F669" s="8"/>
      <c r="G669" s="8"/>
    </row>
    <row r="670" spans="1:7" x14ac:dyDescent="0.25">
      <c r="A670" s="54"/>
    </row>
    <row r="671" spans="1:7" x14ac:dyDescent="0.25">
      <c r="A671" s="98">
        <v>146</v>
      </c>
      <c r="B671" s="2" t="s">
        <v>21</v>
      </c>
      <c r="C671" s="2" t="s">
        <v>22</v>
      </c>
      <c r="D671" s="2">
        <v>55</v>
      </c>
      <c r="E671" s="2"/>
      <c r="F671" s="2"/>
      <c r="G671" s="2"/>
    </row>
    <row r="672" spans="1:7" x14ac:dyDescent="0.25">
      <c r="A672" s="98"/>
      <c r="B672" s="2" t="s">
        <v>243</v>
      </c>
      <c r="C672" s="2" t="s">
        <v>244</v>
      </c>
      <c r="D672" s="2">
        <v>77</v>
      </c>
      <c r="E672" s="2"/>
      <c r="F672" s="2"/>
      <c r="G672" s="2"/>
    </row>
    <row r="673" spans="1:7" x14ac:dyDescent="0.25">
      <c r="A673" s="98"/>
      <c r="B673" s="2" t="s">
        <v>219</v>
      </c>
      <c r="C673" s="2" t="s">
        <v>220</v>
      </c>
      <c r="D673" s="2">
        <v>36</v>
      </c>
      <c r="E673" s="2"/>
      <c r="F673" s="2"/>
      <c r="G673" s="2"/>
    </row>
    <row r="674" spans="1:7" x14ac:dyDescent="0.25">
      <c r="A674" s="98"/>
      <c r="B674" s="2" t="s">
        <v>33</v>
      </c>
      <c r="C674" s="2" t="s">
        <v>34</v>
      </c>
      <c r="D674" s="2">
        <v>30</v>
      </c>
      <c r="E674" s="2"/>
      <c r="F674" s="2"/>
      <c r="G674" s="2"/>
    </row>
    <row r="675" spans="1:7" x14ac:dyDescent="0.25">
      <c r="A675" s="98"/>
      <c r="B675" s="9" t="s">
        <v>223</v>
      </c>
      <c r="C675" s="2" t="s">
        <v>224</v>
      </c>
      <c r="D675" s="9">
        <v>42</v>
      </c>
      <c r="E675" s="2"/>
      <c r="F675" s="2"/>
      <c r="G675" s="35" t="s">
        <v>585</v>
      </c>
    </row>
    <row r="676" spans="1:7" x14ac:dyDescent="0.25">
      <c r="A676" s="98"/>
      <c r="B676" s="2" t="s">
        <v>221</v>
      </c>
      <c r="C676" s="2" t="s">
        <v>222</v>
      </c>
      <c r="D676" s="2">
        <v>27</v>
      </c>
      <c r="E676" s="2"/>
      <c r="F676" s="2"/>
      <c r="G676" s="2"/>
    </row>
    <row r="677" spans="1:7" x14ac:dyDescent="0.25">
      <c r="A677" s="98"/>
      <c r="B677" s="2" t="s">
        <v>334</v>
      </c>
      <c r="C677" s="2" t="s">
        <v>718</v>
      </c>
      <c r="D677" s="2">
        <v>150</v>
      </c>
      <c r="E677" s="2"/>
      <c r="F677" s="2"/>
      <c r="G677" s="2"/>
    </row>
    <row r="678" spans="1:7" x14ac:dyDescent="0.25">
      <c r="A678" s="98"/>
      <c r="B678" s="2" t="s">
        <v>719</v>
      </c>
      <c r="C678" s="2" t="s">
        <v>720</v>
      </c>
      <c r="D678" s="2">
        <v>11</v>
      </c>
      <c r="E678" s="2"/>
      <c r="F678" s="2"/>
      <c r="G678" s="2"/>
    </row>
    <row r="679" spans="1:7" x14ac:dyDescent="0.25">
      <c r="A679" s="98"/>
      <c r="B679" s="2" t="s">
        <v>721</v>
      </c>
      <c r="C679" s="2" t="s">
        <v>722</v>
      </c>
      <c r="D679" s="2">
        <v>70</v>
      </c>
      <c r="E679" s="2"/>
      <c r="F679" s="2"/>
      <c r="G679" s="2"/>
    </row>
    <row r="680" spans="1:7" x14ac:dyDescent="0.25">
      <c r="A680" s="98"/>
      <c r="B680" s="2" t="s">
        <v>723</v>
      </c>
      <c r="C680" s="2" t="s">
        <v>724</v>
      </c>
      <c r="D680" s="2">
        <v>47</v>
      </c>
      <c r="E680" s="2"/>
      <c r="F680" s="2"/>
      <c r="G680" s="2"/>
    </row>
    <row r="681" spans="1:7" x14ac:dyDescent="0.25">
      <c r="A681" s="54"/>
    </row>
    <row r="682" spans="1:7" x14ac:dyDescent="0.25">
      <c r="A682" s="98">
        <v>147</v>
      </c>
      <c r="B682" s="2" t="s">
        <v>348</v>
      </c>
      <c r="C682" s="2" t="s">
        <v>349</v>
      </c>
      <c r="D682" s="2">
        <v>2</v>
      </c>
      <c r="E682" s="2"/>
      <c r="F682" s="2"/>
      <c r="G682" s="2"/>
    </row>
    <row r="683" spans="1:7" x14ac:dyDescent="0.25">
      <c r="A683" s="98"/>
      <c r="B683" s="2" t="s">
        <v>350</v>
      </c>
      <c r="C683" s="2" t="s">
        <v>351</v>
      </c>
      <c r="D683" s="2">
        <v>1</v>
      </c>
      <c r="E683" s="2"/>
      <c r="F683" s="2"/>
      <c r="G683" s="2"/>
    </row>
    <row r="684" spans="1:7" x14ac:dyDescent="0.25">
      <c r="A684" s="98"/>
      <c r="B684" s="2" t="s">
        <v>492</v>
      </c>
      <c r="C684" s="2" t="s">
        <v>493</v>
      </c>
      <c r="D684" s="2">
        <v>3</v>
      </c>
      <c r="E684" s="2"/>
      <c r="F684" s="2"/>
      <c r="G684" s="2"/>
    </row>
    <row r="685" spans="1:7" x14ac:dyDescent="0.25">
      <c r="A685" s="98"/>
      <c r="B685" s="2" t="s">
        <v>490</v>
      </c>
      <c r="C685" s="2" t="s">
        <v>491</v>
      </c>
      <c r="D685" s="2">
        <v>4</v>
      </c>
      <c r="E685" s="2"/>
      <c r="F685" s="2"/>
      <c r="G685" s="2"/>
    </row>
    <row r="686" spans="1:7" x14ac:dyDescent="0.25">
      <c r="A686" s="98"/>
      <c r="B686" s="2" t="s">
        <v>598</v>
      </c>
      <c r="C686" s="2" t="s">
        <v>599</v>
      </c>
      <c r="D686" s="2">
        <v>1</v>
      </c>
      <c r="E686" s="2"/>
      <c r="F686" s="2"/>
      <c r="G686" s="2"/>
    </row>
    <row r="687" spans="1:7" x14ac:dyDescent="0.25">
      <c r="A687" s="98"/>
      <c r="B687" s="2" t="s">
        <v>366</v>
      </c>
      <c r="C687" s="2" t="s">
        <v>367</v>
      </c>
      <c r="D687" s="2">
        <v>1</v>
      </c>
      <c r="E687" s="2"/>
      <c r="F687" s="2"/>
      <c r="G687" s="2"/>
    </row>
    <row r="688" spans="1:7" x14ac:dyDescent="0.25">
      <c r="A688" s="98"/>
      <c r="B688" s="2" t="s">
        <v>115</v>
      </c>
      <c r="C688" s="2" t="s">
        <v>116</v>
      </c>
      <c r="D688" s="2">
        <v>11</v>
      </c>
      <c r="E688" s="2"/>
      <c r="F688" s="2"/>
      <c r="G688" s="2"/>
    </row>
    <row r="689" spans="1:7" x14ac:dyDescent="0.25">
      <c r="A689" s="98"/>
      <c r="B689" s="2" t="s">
        <v>195</v>
      </c>
      <c r="C689" s="2" t="s">
        <v>196</v>
      </c>
      <c r="D689" s="2">
        <v>20</v>
      </c>
      <c r="E689" s="2"/>
      <c r="F689" s="2"/>
      <c r="G689" s="2"/>
    </row>
    <row r="690" spans="1:7" x14ac:dyDescent="0.25">
      <c r="A690" s="98"/>
      <c r="B690" s="2" t="s">
        <v>494</v>
      </c>
      <c r="C690" s="2" t="s">
        <v>495</v>
      </c>
      <c r="D690" s="2">
        <v>3</v>
      </c>
      <c r="E690" s="2"/>
      <c r="F690" s="2"/>
      <c r="G690" s="2"/>
    </row>
    <row r="691" spans="1:7" x14ac:dyDescent="0.25">
      <c r="A691" s="98"/>
      <c r="B691" s="2" t="s">
        <v>496</v>
      </c>
      <c r="C691" s="2" t="s">
        <v>497</v>
      </c>
      <c r="D691" s="2">
        <v>18</v>
      </c>
      <c r="E691" s="2"/>
      <c r="F691" s="2"/>
      <c r="G691" s="2"/>
    </row>
    <row r="692" spans="1:7" x14ac:dyDescent="0.25">
      <c r="A692" s="98"/>
      <c r="B692" s="2" t="s">
        <v>725</v>
      </c>
      <c r="C692" s="2" t="s">
        <v>726</v>
      </c>
      <c r="D692" s="2">
        <v>10</v>
      </c>
      <c r="E692" s="2"/>
      <c r="F692" s="2"/>
      <c r="G692" s="2"/>
    </row>
    <row r="693" spans="1:7" x14ac:dyDescent="0.25">
      <c r="A693" s="98"/>
      <c r="B693" s="2" t="s">
        <v>564</v>
      </c>
      <c r="C693" s="2" t="s">
        <v>565</v>
      </c>
      <c r="D693" s="2">
        <v>24</v>
      </c>
      <c r="E693" s="2"/>
      <c r="F693" s="2"/>
      <c r="G693" s="2"/>
    </row>
    <row r="694" spans="1:7" x14ac:dyDescent="0.25">
      <c r="A694" s="98"/>
      <c r="B694" s="2" t="s">
        <v>78</v>
      </c>
      <c r="C694" s="2" t="s">
        <v>79</v>
      </c>
      <c r="D694" s="2">
        <v>46</v>
      </c>
      <c r="E694" s="2"/>
      <c r="F694" s="2"/>
      <c r="G694" s="2"/>
    </row>
    <row r="695" spans="1:7" x14ac:dyDescent="0.25">
      <c r="A695" s="98"/>
      <c r="B695" s="2" t="s">
        <v>87</v>
      </c>
      <c r="C695" s="2" t="s">
        <v>727</v>
      </c>
      <c r="D695" s="2">
        <v>5</v>
      </c>
      <c r="E695" s="2"/>
      <c r="F695" s="2"/>
      <c r="G695" s="2"/>
    </row>
    <row r="696" spans="1:7" x14ac:dyDescent="0.25">
      <c r="A696" s="98"/>
      <c r="B696" s="2" t="s">
        <v>435</v>
      </c>
      <c r="C696" s="2" t="s">
        <v>436</v>
      </c>
      <c r="D696" s="2">
        <v>8</v>
      </c>
      <c r="E696" s="2"/>
      <c r="F696" s="2"/>
      <c r="G696" s="2"/>
    </row>
    <row r="697" spans="1:7" x14ac:dyDescent="0.25">
      <c r="A697" s="98"/>
      <c r="B697" s="2" t="s">
        <v>215</v>
      </c>
      <c r="C697" s="2" t="s">
        <v>216</v>
      </c>
      <c r="D697" s="2">
        <v>36</v>
      </c>
      <c r="E697" s="2"/>
      <c r="F697" s="2"/>
      <c r="G697" s="2"/>
    </row>
    <row r="698" spans="1:7" x14ac:dyDescent="0.25">
      <c r="A698" s="98"/>
      <c r="B698" s="2" t="s">
        <v>564</v>
      </c>
      <c r="C698" s="2" t="s">
        <v>565</v>
      </c>
      <c r="D698" s="2">
        <v>20</v>
      </c>
      <c r="E698" s="2"/>
      <c r="F698" s="2"/>
      <c r="G698" s="2"/>
    </row>
    <row r="699" spans="1:7" x14ac:dyDescent="0.25">
      <c r="A699" s="98"/>
      <c r="B699" s="2" t="s">
        <v>360</v>
      </c>
      <c r="C699" s="2" t="s">
        <v>361</v>
      </c>
      <c r="D699" s="2">
        <v>4</v>
      </c>
      <c r="E699" s="2"/>
      <c r="F699" s="2"/>
      <c r="G699" s="2"/>
    </row>
    <row r="700" spans="1:7" x14ac:dyDescent="0.25">
      <c r="A700" s="98"/>
      <c r="B700" s="2" t="s">
        <v>610</v>
      </c>
      <c r="C700" s="2" t="s">
        <v>611</v>
      </c>
      <c r="D700" s="2">
        <v>6</v>
      </c>
      <c r="E700" s="2"/>
      <c r="F700" s="2"/>
      <c r="G700" s="2"/>
    </row>
    <row r="701" spans="1:7" x14ac:dyDescent="0.25">
      <c r="A701" s="98"/>
      <c r="B701" s="2" t="s">
        <v>80</v>
      </c>
      <c r="C701" s="2" t="s">
        <v>81</v>
      </c>
      <c r="D701" s="2">
        <v>3</v>
      </c>
      <c r="E701" s="2"/>
      <c r="F701" s="2"/>
      <c r="G701" s="2"/>
    </row>
    <row r="702" spans="1:7" x14ac:dyDescent="0.25">
      <c r="A702" s="98"/>
      <c r="B702" s="2" t="s">
        <v>82</v>
      </c>
      <c r="C702" s="2" t="s">
        <v>467</v>
      </c>
      <c r="D702" s="2">
        <v>1</v>
      </c>
      <c r="E702" s="2"/>
      <c r="F702" s="2"/>
      <c r="G702" s="2"/>
    </row>
    <row r="703" spans="1:7" x14ac:dyDescent="0.25">
      <c r="A703" s="98"/>
      <c r="B703" s="2" t="s">
        <v>728</v>
      </c>
      <c r="C703" s="2" t="s">
        <v>729</v>
      </c>
      <c r="D703" s="2">
        <v>4</v>
      </c>
      <c r="E703" s="2"/>
      <c r="F703" s="2"/>
      <c r="G703" s="2"/>
    </row>
    <row r="704" spans="1:7" x14ac:dyDescent="0.25">
      <c r="A704" s="98"/>
      <c r="B704" s="2" t="s">
        <v>730</v>
      </c>
      <c r="C704" s="2" t="s">
        <v>731</v>
      </c>
      <c r="D704" s="9">
        <v>2</v>
      </c>
      <c r="E704" s="2"/>
      <c r="F704" s="2"/>
      <c r="G704" s="35" t="s">
        <v>585</v>
      </c>
    </row>
    <row r="705" spans="1:7" x14ac:dyDescent="0.25">
      <c r="A705" s="98"/>
      <c r="B705" s="2" t="s">
        <v>732</v>
      </c>
      <c r="C705" s="2" t="s">
        <v>733</v>
      </c>
      <c r="D705" s="9">
        <v>6</v>
      </c>
      <c r="E705" s="2"/>
      <c r="F705" s="2"/>
      <c r="G705" s="35" t="s">
        <v>585</v>
      </c>
    </row>
    <row r="706" spans="1:7" x14ac:dyDescent="0.25">
      <c r="A706" s="98"/>
      <c r="B706" s="2" t="s">
        <v>734</v>
      </c>
      <c r="C706" s="2" t="s">
        <v>735</v>
      </c>
      <c r="D706" s="9">
        <v>1</v>
      </c>
      <c r="E706" s="2"/>
      <c r="F706" s="2"/>
      <c r="G706" s="35" t="s">
        <v>585</v>
      </c>
    </row>
    <row r="708" spans="1:7" x14ac:dyDescent="0.25">
      <c r="A708" s="102">
        <v>148</v>
      </c>
      <c r="B708" s="2" t="s">
        <v>736</v>
      </c>
      <c r="C708" s="2" t="s">
        <v>737</v>
      </c>
      <c r="D708" s="4">
        <v>30</v>
      </c>
      <c r="E708" s="2"/>
      <c r="F708" s="2"/>
      <c r="G708" s="2"/>
    </row>
    <row r="709" spans="1:7" x14ac:dyDescent="0.25">
      <c r="A709" s="102"/>
      <c r="B709" s="2" t="s">
        <v>566</v>
      </c>
      <c r="C709" s="2" t="s">
        <v>567</v>
      </c>
      <c r="D709" s="4">
        <v>18</v>
      </c>
      <c r="E709" s="2"/>
      <c r="F709" s="2"/>
      <c r="G709" s="2"/>
    </row>
    <row r="710" spans="1:7" x14ac:dyDescent="0.25">
      <c r="A710" s="102"/>
      <c r="B710" s="2" t="s">
        <v>699</v>
      </c>
      <c r="C710" s="2" t="s">
        <v>700</v>
      </c>
      <c r="D710" s="4">
        <v>6</v>
      </c>
      <c r="E710" s="2"/>
      <c r="F710" s="2"/>
      <c r="G710" s="2"/>
    </row>
    <row r="711" spans="1:7" x14ac:dyDescent="0.25">
      <c r="A711" s="102"/>
      <c r="B711" s="9" t="s">
        <v>738</v>
      </c>
      <c r="C711" s="2" t="s">
        <v>739</v>
      </c>
      <c r="D711" s="9">
        <v>6</v>
      </c>
      <c r="E711" s="2"/>
      <c r="F711" s="2"/>
      <c r="G711" s="35" t="s">
        <v>585</v>
      </c>
    </row>
    <row r="712" spans="1:7" x14ac:dyDescent="0.25">
      <c r="A712" s="102"/>
      <c r="B712" s="2" t="s">
        <v>472</v>
      </c>
      <c r="C712" s="2" t="s">
        <v>473</v>
      </c>
      <c r="D712" s="4">
        <v>6</v>
      </c>
      <c r="E712" s="2"/>
      <c r="F712" s="2"/>
      <c r="G712" s="2"/>
    </row>
    <row r="713" spans="1:7" x14ac:dyDescent="0.25">
      <c r="A713" s="102"/>
      <c r="B713" s="2" t="s">
        <v>740</v>
      </c>
      <c r="C713" s="2" t="s">
        <v>741</v>
      </c>
      <c r="D713" s="4">
        <v>12</v>
      </c>
      <c r="E713" s="2"/>
      <c r="F713" s="2"/>
      <c r="G713" s="2"/>
    </row>
    <row r="714" spans="1:7" x14ac:dyDescent="0.25">
      <c r="A714" s="102"/>
      <c r="B714" s="2" t="s">
        <v>127</v>
      </c>
      <c r="C714" s="2" t="s">
        <v>128</v>
      </c>
      <c r="D714" s="4">
        <v>12</v>
      </c>
      <c r="E714" s="2"/>
      <c r="F714" s="2"/>
      <c r="G714" s="2"/>
    </row>
    <row r="715" spans="1:7" x14ac:dyDescent="0.25">
      <c r="A715" s="102"/>
      <c r="B715" s="2" t="s">
        <v>742</v>
      </c>
      <c r="C715" s="4" t="s">
        <v>743</v>
      </c>
      <c r="D715" s="4">
        <v>24</v>
      </c>
      <c r="E715" s="2"/>
      <c r="F715" s="2"/>
      <c r="G715" s="2"/>
    </row>
    <row r="716" spans="1:7" x14ac:dyDescent="0.25">
      <c r="A716" s="102"/>
      <c r="B716" s="9" t="s">
        <v>583</v>
      </c>
      <c r="C716" s="2" t="s">
        <v>584</v>
      </c>
      <c r="D716" s="9">
        <v>6</v>
      </c>
      <c r="E716" s="2"/>
      <c r="F716" s="2"/>
      <c r="G716" s="35" t="s">
        <v>585</v>
      </c>
    </row>
    <row r="718" spans="1:7" x14ac:dyDescent="0.25">
      <c r="A718" s="103">
        <v>149</v>
      </c>
      <c r="B718" s="2" t="s">
        <v>33</v>
      </c>
      <c r="C718" s="2" t="s">
        <v>34</v>
      </c>
      <c r="D718" s="2">
        <v>65</v>
      </c>
      <c r="E718" s="2"/>
      <c r="F718" s="2"/>
      <c r="G718" s="2"/>
    </row>
    <row r="719" spans="1:7" x14ac:dyDescent="0.25">
      <c r="A719" s="103"/>
      <c r="B719" s="2" t="s">
        <v>100</v>
      </c>
      <c r="C719" s="2" t="s">
        <v>101</v>
      </c>
      <c r="D719" s="2">
        <v>32</v>
      </c>
      <c r="E719" s="2"/>
      <c r="F719" s="2"/>
      <c r="G719" s="2"/>
    </row>
    <row r="720" spans="1:7" x14ac:dyDescent="0.25">
      <c r="A720" s="103"/>
      <c r="B720" s="2" t="s">
        <v>188</v>
      </c>
      <c r="C720" s="2" t="s">
        <v>189</v>
      </c>
      <c r="D720" s="2">
        <v>76</v>
      </c>
      <c r="E720" s="2"/>
      <c r="F720" s="2"/>
      <c r="G720" s="2"/>
    </row>
    <row r="721" spans="1:7" x14ac:dyDescent="0.25">
      <c r="A721" s="103"/>
      <c r="B721" s="2" t="s">
        <v>219</v>
      </c>
      <c r="C721" s="2" t="s">
        <v>220</v>
      </c>
      <c r="D721" s="2">
        <v>99</v>
      </c>
      <c r="E721" s="2"/>
      <c r="F721" s="2"/>
      <c r="G721" s="2"/>
    </row>
    <row r="722" spans="1:7" x14ac:dyDescent="0.25">
      <c r="A722" s="103"/>
      <c r="B722" s="2" t="s">
        <v>326</v>
      </c>
      <c r="C722" s="2" t="s">
        <v>327</v>
      </c>
      <c r="D722" s="2">
        <v>11</v>
      </c>
      <c r="E722" s="2"/>
      <c r="F722" s="2"/>
      <c r="G722" s="2"/>
    </row>
    <row r="723" spans="1:7" x14ac:dyDescent="0.25">
      <c r="A723" s="103"/>
      <c r="B723" s="2" t="s">
        <v>250</v>
      </c>
      <c r="C723" s="2" t="s">
        <v>251</v>
      </c>
      <c r="D723" s="2">
        <v>8</v>
      </c>
      <c r="E723" s="2"/>
      <c r="F723" s="2"/>
      <c r="G723" s="2"/>
    </row>
    <row r="725" spans="1:7" x14ac:dyDescent="0.25">
      <c r="A725" s="103">
        <v>150</v>
      </c>
      <c r="B725" s="2" t="s">
        <v>744</v>
      </c>
      <c r="C725" s="2" t="s">
        <v>745</v>
      </c>
      <c r="D725" s="2">
        <v>65</v>
      </c>
      <c r="E725" s="2"/>
      <c r="F725" s="2"/>
      <c r="G725" s="2"/>
    </row>
    <row r="726" spans="1:7" x14ac:dyDescent="0.25">
      <c r="A726" s="103"/>
      <c r="B726" s="2" t="s">
        <v>648</v>
      </c>
      <c r="C726" s="2" t="s">
        <v>649</v>
      </c>
      <c r="D726" s="2">
        <v>16</v>
      </c>
      <c r="E726" s="2"/>
      <c r="F726" s="2"/>
      <c r="G726" s="2"/>
    </row>
    <row r="727" spans="1:7" x14ac:dyDescent="0.25">
      <c r="A727" s="103"/>
      <c r="B727" s="2" t="s">
        <v>250</v>
      </c>
      <c r="C727" s="2" t="s">
        <v>251</v>
      </c>
      <c r="D727" s="2">
        <v>114</v>
      </c>
      <c r="E727" s="2"/>
      <c r="F727" s="2"/>
      <c r="G727" s="2"/>
    </row>
    <row r="728" spans="1:7" x14ac:dyDescent="0.25">
      <c r="A728" s="103"/>
      <c r="B728" s="2" t="s">
        <v>324</v>
      </c>
      <c r="C728" s="2" t="s">
        <v>325</v>
      </c>
      <c r="D728" s="2">
        <v>12</v>
      </c>
      <c r="E728" s="2"/>
      <c r="F728" s="2"/>
      <c r="G728" s="2"/>
    </row>
    <row r="729" spans="1:7" x14ac:dyDescent="0.25">
      <c r="A729" s="103"/>
      <c r="B729" s="2" t="s">
        <v>100</v>
      </c>
      <c r="C729" s="2" t="s">
        <v>101</v>
      </c>
      <c r="D729" s="2">
        <v>42</v>
      </c>
      <c r="E729" s="2"/>
      <c r="F729" s="2"/>
      <c r="G729" s="2"/>
    </row>
    <row r="730" spans="1:7" x14ac:dyDescent="0.25">
      <c r="A730" s="103"/>
      <c r="B730" s="2" t="s">
        <v>225</v>
      </c>
      <c r="C730" s="2" t="s">
        <v>226</v>
      </c>
      <c r="D730" s="2">
        <v>24</v>
      </c>
      <c r="E730" s="2"/>
      <c r="F730" s="2"/>
      <c r="G730" s="2"/>
    </row>
    <row r="731" spans="1:7" x14ac:dyDescent="0.25">
      <c r="A731" s="103"/>
      <c r="B731" s="2" t="s">
        <v>746</v>
      </c>
      <c r="C731" s="2" t="s">
        <v>747</v>
      </c>
      <c r="D731" s="2">
        <v>2</v>
      </c>
      <c r="E731" s="2"/>
      <c r="F731" s="2"/>
      <c r="G731" s="2"/>
    </row>
    <row r="732" spans="1:7" x14ac:dyDescent="0.25">
      <c r="A732" s="103"/>
      <c r="B732" s="2" t="s">
        <v>748</v>
      </c>
      <c r="C732" s="2" t="s">
        <v>749</v>
      </c>
      <c r="D732" s="2">
        <v>3</v>
      </c>
      <c r="E732" s="2"/>
      <c r="F732" s="2"/>
      <c r="G732" s="2"/>
    </row>
    <row r="733" spans="1:7" x14ac:dyDescent="0.25">
      <c r="A733" s="103"/>
      <c r="B733" s="2" t="s">
        <v>638</v>
      </c>
      <c r="C733" s="2" t="s">
        <v>639</v>
      </c>
      <c r="D733" s="2">
        <v>7</v>
      </c>
      <c r="E733" s="2"/>
      <c r="F733" s="2"/>
      <c r="G733" s="2"/>
    </row>
    <row r="734" spans="1:7" x14ac:dyDescent="0.25">
      <c r="A734" s="103"/>
      <c r="B734" s="2" t="s">
        <v>231</v>
      </c>
      <c r="C734" s="2" t="s">
        <v>232</v>
      </c>
      <c r="D734" s="2">
        <v>43</v>
      </c>
      <c r="E734" s="2"/>
      <c r="F734" s="2"/>
      <c r="G734" s="2"/>
    </row>
    <row r="735" spans="1:7" x14ac:dyDescent="0.25">
      <c r="A735" s="103"/>
      <c r="B735" s="2" t="s">
        <v>188</v>
      </c>
      <c r="C735" s="2" t="s">
        <v>189</v>
      </c>
      <c r="D735" s="2">
        <v>63</v>
      </c>
      <c r="E735" s="2"/>
      <c r="F735" s="2"/>
      <c r="G735" s="2"/>
    </row>
    <row r="737" spans="1:7" x14ac:dyDescent="0.25">
      <c r="A737" s="2">
        <v>151</v>
      </c>
      <c r="B737" s="41"/>
      <c r="C737" s="2" t="s">
        <v>750</v>
      </c>
      <c r="D737" s="2">
        <v>1</v>
      </c>
      <c r="E737" s="2"/>
      <c r="F737" s="2"/>
      <c r="G737" s="2"/>
    </row>
    <row r="739" spans="1:7" x14ac:dyDescent="0.25">
      <c r="A739" s="2">
        <v>152</v>
      </c>
      <c r="B739" s="2" t="s">
        <v>751</v>
      </c>
      <c r="C739" s="2" t="s">
        <v>752</v>
      </c>
      <c r="D739" s="2">
        <v>3433</v>
      </c>
      <c r="E739" s="2"/>
      <c r="F739" s="2"/>
      <c r="G739" s="2"/>
    </row>
    <row r="741" spans="1:7" x14ac:dyDescent="0.25">
      <c r="A741" s="2">
        <v>153</v>
      </c>
      <c r="B741" s="2" t="s">
        <v>753</v>
      </c>
      <c r="C741" s="2" t="s">
        <v>754</v>
      </c>
      <c r="D741" s="2">
        <v>3644</v>
      </c>
      <c r="E741" s="2"/>
      <c r="F741" s="2"/>
      <c r="G741" s="2"/>
    </row>
    <row r="743" spans="1:7" x14ac:dyDescent="0.25">
      <c r="A743" s="2">
        <v>154</v>
      </c>
      <c r="B743" s="41"/>
      <c r="C743" s="2" t="s">
        <v>750</v>
      </c>
      <c r="D743" s="2">
        <v>1</v>
      </c>
      <c r="E743" s="2"/>
      <c r="F743" s="2"/>
      <c r="G743" s="2"/>
    </row>
    <row r="745" spans="1:7" x14ac:dyDescent="0.25">
      <c r="A745" s="2">
        <v>155</v>
      </c>
      <c r="B745" s="41"/>
      <c r="C745" s="2" t="s">
        <v>755</v>
      </c>
      <c r="D745" s="2">
        <v>1</v>
      </c>
      <c r="E745" s="2"/>
      <c r="F745" s="2"/>
      <c r="G745" s="2"/>
    </row>
    <row r="747" spans="1:7" x14ac:dyDescent="0.25">
      <c r="A747" s="2">
        <v>156</v>
      </c>
      <c r="B747" s="41"/>
      <c r="C747" s="2" t="s">
        <v>756</v>
      </c>
      <c r="D747" s="2"/>
      <c r="E747" s="2"/>
      <c r="F747" s="2"/>
      <c r="G747" s="2"/>
    </row>
    <row r="749" spans="1:7" x14ac:dyDescent="0.25">
      <c r="A749" s="2">
        <v>157</v>
      </c>
      <c r="B749" s="41"/>
      <c r="C749" s="2" t="s">
        <v>757</v>
      </c>
      <c r="D749" s="2"/>
      <c r="E749" s="2"/>
      <c r="F749" s="2"/>
      <c r="G749" s="2"/>
    </row>
    <row r="751" spans="1:7" x14ac:dyDescent="0.25">
      <c r="A751" s="2">
        <v>158</v>
      </c>
      <c r="B751" s="2" t="s">
        <v>753</v>
      </c>
      <c r="C751" s="2" t="s">
        <v>754</v>
      </c>
      <c r="D751" s="2">
        <v>3828</v>
      </c>
      <c r="E751" s="2"/>
      <c r="F751" s="2"/>
      <c r="G751" s="2"/>
    </row>
    <row r="753" spans="1:7" x14ac:dyDescent="0.25">
      <c r="A753" s="2">
        <v>159</v>
      </c>
      <c r="B753" s="2" t="s">
        <v>758</v>
      </c>
      <c r="C753" s="2" t="s">
        <v>759</v>
      </c>
      <c r="D753" s="2">
        <v>3209</v>
      </c>
      <c r="E753" s="2"/>
      <c r="F753" s="2"/>
      <c r="G753" s="2"/>
    </row>
    <row r="755" spans="1:7" x14ac:dyDescent="0.25">
      <c r="A755" s="2">
        <v>160</v>
      </c>
      <c r="B755" s="41"/>
      <c r="C755" s="2" t="s">
        <v>760</v>
      </c>
      <c r="D755" s="2"/>
      <c r="E755" s="2"/>
      <c r="F755" s="2"/>
      <c r="G755" s="2"/>
    </row>
    <row r="757" spans="1:7" x14ac:dyDescent="0.25">
      <c r="A757" s="2">
        <v>161</v>
      </c>
      <c r="B757" s="41"/>
      <c r="C757" s="2" t="s">
        <v>761</v>
      </c>
      <c r="D757" s="2"/>
      <c r="E757" s="2"/>
      <c r="F757" s="2"/>
      <c r="G757" s="2"/>
    </row>
    <row r="759" spans="1:7" x14ac:dyDescent="0.25">
      <c r="A759" s="2">
        <v>162</v>
      </c>
      <c r="B759" s="41"/>
      <c r="C759" s="2" t="s">
        <v>762</v>
      </c>
      <c r="D759" s="2"/>
      <c r="E759" s="2"/>
      <c r="F759" s="2"/>
      <c r="G759" s="2"/>
    </row>
    <row r="761" spans="1:7" x14ac:dyDescent="0.25">
      <c r="A761" s="2">
        <v>163</v>
      </c>
      <c r="B761" s="41"/>
      <c r="C761" s="2" t="s">
        <v>763</v>
      </c>
      <c r="D761" s="2"/>
      <c r="E761" s="2"/>
      <c r="F761" s="2"/>
      <c r="G761" s="2"/>
    </row>
    <row r="763" spans="1:7" x14ac:dyDescent="0.25">
      <c r="A763" s="2">
        <v>164</v>
      </c>
      <c r="B763" s="41"/>
      <c r="C763" s="2" t="s">
        <v>764</v>
      </c>
      <c r="D763" s="2"/>
      <c r="E763" s="2"/>
      <c r="F763" s="2"/>
      <c r="G763" s="2"/>
    </row>
    <row r="765" spans="1:7" x14ac:dyDescent="0.25">
      <c r="A765" s="2">
        <v>165</v>
      </c>
      <c r="B765" s="41"/>
      <c r="C765" s="2" t="s">
        <v>765</v>
      </c>
      <c r="D765" s="2"/>
      <c r="E765" s="2"/>
      <c r="F765" s="2"/>
      <c r="G765" s="2"/>
    </row>
    <row r="767" spans="1:7" x14ac:dyDescent="0.25">
      <c r="A767" s="2">
        <v>166</v>
      </c>
      <c r="B767" s="41"/>
      <c r="C767" s="2" t="s">
        <v>766</v>
      </c>
      <c r="D767" s="2"/>
      <c r="E767" s="2"/>
      <c r="F767" s="2"/>
      <c r="G767" s="2"/>
    </row>
    <row r="769" spans="1:7" x14ac:dyDescent="0.25">
      <c r="A769" s="2">
        <v>167</v>
      </c>
      <c r="B769" s="2" t="s">
        <v>758</v>
      </c>
      <c r="C769" s="2" t="s">
        <v>759</v>
      </c>
      <c r="D769" s="2">
        <v>3547</v>
      </c>
      <c r="E769" s="2"/>
      <c r="F769" s="2"/>
      <c r="G769" s="2"/>
    </row>
    <row r="771" spans="1:7" x14ac:dyDescent="0.25">
      <c r="A771" s="2">
        <v>168</v>
      </c>
      <c r="B771" s="41"/>
      <c r="C771" s="2" t="s">
        <v>765</v>
      </c>
      <c r="D771" s="2"/>
      <c r="E771" s="2"/>
      <c r="F771" s="2"/>
      <c r="G771" s="2"/>
    </row>
    <row r="773" spans="1:7" x14ac:dyDescent="0.25">
      <c r="A773" s="2">
        <v>169</v>
      </c>
      <c r="B773" s="41"/>
      <c r="C773" s="2" t="s">
        <v>767</v>
      </c>
      <c r="D773" s="2"/>
      <c r="E773" s="2"/>
      <c r="F773" s="2"/>
      <c r="G773" s="2"/>
    </row>
  </sheetData>
  <mergeCells count="57">
    <mergeCell ref="A682:A706"/>
    <mergeCell ref="A708:A716"/>
    <mergeCell ref="A718:A723"/>
    <mergeCell ref="A725:A735"/>
    <mergeCell ref="A623:A625"/>
    <mergeCell ref="A627:A635"/>
    <mergeCell ref="A637:A658"/>
    <mergeCell ref="B660:B669"/>
    <mergeCell ref="A671:A680"/>
    <mergeCell ref="A611:A615"/>
    <mergeCell ref="A567:A570"/>
    <mergeCell ref="A572:A581"/>
    <mergeCell ref="A583:A590"/>
    <mergeCell ref="A592:A602"/>
    <mergeCell ref="A605:A609"/>
    <mergeCell ref="A486:A503"/>
    <mergeCell ref="A505:A528"/>
    <mergeCell ref="A530:A541"/>
    <mergeCell ref="A544:A545"/>
    <mergeCell ref="A547:A565"/>
    <mergeCell ref="A363:A396"/>
    <mergeCell ref="A398:A402"/>
    <mergeCell ref="A404:A416"/>
    <mergeCell ref="A418:A441"/>
    <mergeCell ref="A443:A484"/>
    <mergeCell ref="A301:A313"/>
    <mergeCell ref="A315:A327"/>
    <mergeCell ref="A329:A333"/>
    <mergeCell ref="A335:A348"/>
    <mergeCell ref="A351:A361"/>
    <mergeCell ref="A286:A289"/>
    <mergeCell ref="A296:A299"/>
    <mergeCell ref="A291:A293"/>
    <mergeCell ref="B1:F1"/>
    <mergeCell ref="G52:G64"/>
    <mergeCell ref="A175:A176"/>
    <mergeCell ref="H1:H2"/>
    <mergeCell ref="A231:A250"/>
    <mergeCell ref="A258:A284"/>
    <mergeCell ref="G66:G69"/>
    <mergeCell ref="B172:B173"/>
    <mergeCell ref="B175:B176"/>
    <mergeCell ref="A66:A69"/>
    <mergeCell ref="A79:A83"/>
    <mergeCell ref="A86:A100"/>
    <mergeCell ref="A103:A114"/>
    <mergeCell ref="A116:A127"/>
    <mergeCell ref="A129:A132"/>
    <mergeCell ref="A134:A145"/>
    <mergeCell ref="A147:A155"/>
    <mergeCell ref="A157:A158"/>
    <mergeCell ref="A172:A173"/>
    <mergeCell ref="H160:H166"/>
    <mergeCell ref="A180:A194"/>
    <mergeCell ref="A196:A202"/>
    <mergeCell ref="A204:A221"/>
    <mergeCell ref="A223:A229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6"/>
  <sheetViews>
    <sheetView topLeftCell="A222" workbookViewId="0">
      <selection activeCell="A37" sqref="A37"/>
    </sheetView>
  </sheetViews>
  <sheetFormatPr baseColWidth="10" defaultRowHeight="15" x14ac:dyDescent="0.25"/>
  <cols>
    <col min="1" max="1" width="22.5703125" customWidth="1"/>
  </cols>
  <sheetData>
    <row r="1" spans="1:2" x14ac:dyDescent="0.25">
      <c r="A1" s="69" t="s">
        <v>785</v>
      </c>
      <c r="B1" s="69" t="s">
        <v>786</v>
      </c>
    </row>
    <row r="2" spans="1:2" x14ac:dyDescent="0.25">
      <c r="A2" s="68" t="s">
        <v>155</v>
      </c>
      <c r="B2" s="70">
        <v>3.2907999999999999</v>
      </c>
    </row>
    <row r="3" spans="1:2" x14ac:dyDescent="0.25">
      <c r="A3" s="68" t="s">
        <v>96</v>
      </c>
      <c r="B3" s="70">
        <v>1.5</v>
      </c>
    </row>
    <row r="4" spans="1:2" x14ac:dyDescent="0.25">
      <c r="A4" s="68" t="s">
        <v>336</v>
      </c>
      <c r="B4" s="70">
        <v>0.94159999999999999</v>
      </c>
    </row>
    <row r="5" spans="1:2" x14ac:dyDescent="0.25">
      <c r="A5" s="68" t="s">
        <v>243</v>
      </c>
      <c r="B5" s="70">
        <v>1.2725</v>
      </c>
    </row>
    <row r="6" spans="1:2" x14ac:dyDescent="0.25">
      <c r="A6" s="68" t="s">
        <v>185</v>
      </c>
      <c r="B6" s="70">
        <v>1.2411000000000001</v>
      </c>
    </row>
    <row r="7" spans="1:2" x14ac:dyDescent="0.25">
      <c r="A7" s="68" t="s">
        <v>193</v>
      </c>
      <c r="B7" s="70">
        <v>1.3938999999999999</v>
      </c>
    </row>
    <row r="8" spans="1:2" x14ac:dyDescent="0.25">
      <c r="A8" s="68" t="s">
        <v>245</v>
      </c>
      <c r="B8" s="71"/>
    </row>
    <row r="9" spans="1:2" x14ac:dyDescent="0.25">
      <c r="A9" s="68" t="s">
        <v>644</v>
      </c>
      <c r="B9" s="70">
        <v>0.43609999999999999</v>
      </c>
    </row>
    <row r="10" spans="1:2" x14ac:dyDescent="0.25">
      <c r="A10" s="68" t="s">
        <v>482</v>
      </c>
      <c r="B10" s="70">
        <v>0.1186</v>
      </c>
    </row>
    <row r="11" spans="1:2" x14ac:dyDescent="0.25">
      <c r="A11" s="68" t="s">
        <v>484</v>
      </c>
      <c r="B11" s="70">
        <v>0.1186</v>
      </c>
    </row>
    <row r="12" spans="1:2" x14ac:dyDescent="0.25">
      <c r="A12" s="68" t="s">
        <v>488</v>
      </c>
      <c r="B12" s="70">
        <v>0.1547</v>
      </c>
    </row>
    <row r="13" spans="1:2" x14ac:dyDescent="0.25">
      <c r="A13" s="68" t="s">
        <v>486</v>
      </c>
      <c r="B13" s="70">
        <v>0.99</v>
      </c>
    </row>
    <row r="14" spans="1:2" x14ac:dyDescent="0.25">
      <c r="A14" s="68" t="s">
        <v>638</v>
      </c>
      <c r="B14" s="71"/>
    </row>
    <row r="15" spans="1:2" x14ac:dyDescent="0.25">
      <c r="A15" s="68" t="s">
        <v>221</v>
      </c>
      <c r="B15" s="70">
        <v>1.3875</v>
      </c>
    </row>
    <row r="16" spans="1:2" x14ac:dyDescent="0.25">
      <c r="A16" s="68" t="s">
        <v>779</v>
      </c>
      <c r="B16" s="70">
        <v>47.82</v>
      </c>
    </row>
    <row r="17" spans="1:2" x14ac:dyDescent="0.25">
      <c r="A17" s="68" t="s">
        <v>780</v>
      </c>
      <c r="B17" s="70">
        <v>0.67600000000000005</v>
      </c>
    </row>
    <row r="18" spans="1:2" x14ac:dyDescent="0.25">
      <c r="A18" s="68" t="s">
        <v>329</v>
      </c>
      <c r="B18" s="70">
        <v>1.696</v>
      </c>
    </row>
    <row r="19" spans="1:2" x14ac:dyDescent="0.25">
      <c r="A19" s="68" t="s">
        <v>250</v>
      </c>
      <c r="B19" s="70">
        <v>1.2574000000000001</v>
      </c>
    </row>
    <row r="20" spans="1:2" x14ac:dyDescent="0.25">
      <c r="A20" s="68" t="s">
        <v>324</v>
      </c>
      <c r="B20" s="70">
        <v>0.74680000000000002</v>
      </c>
    </row>
    <row r="21" spans="1:2" x14ac:dyDescent="0.25">
      <c r="A21" s="68" t="s">
        <v>191</v>
      </c>
      <c r="B21" s="70">
        <v>0.5</v>
      </c>
    </row>
    <row r="22" spans="1:2" x14ac:dyDescent="0.25">
      <c r="A22" s="68" t="s">
        <v>781</v>
      </c>
      <c r="B22" s="70">
        <v>0.21809999999999999</v>
      </c>
    </row>
    <row r="23" spans="1:2" x14ac:dyDescent="0.25">
      <c r="A23" s="68" t="s">
        <v>782</v>
      </c>
      <c r="B23" s="70">
        <v>0.19819999999999999</v>
      </c>
    </row>
    <row r="24" spans="1:2" x14ac:dyDescent="0.25">
      <c r="A24" s="68" t="s">
        <v>27</v>
      </c>
      <c r="B24" s="70">
        <v>2.8386</v>
      </c>
    </row>
    <row r="25" spans="1:2" x14ac:dyDescent="0.25">
      <c r="A25" s="68" t="s">
        <v>43</v>
      </c>
      <c r="B25" s="70">
        <v>5.6379000000000001</v>
      </c>
    </row>
    <row r="26" spans="1:2" x14ac:dyDescent="0.25">
      <c r="A26" s="68" t="s">
        <v>26</v>
      </c>
      <c r="B26" s="70">
        <v>0.89019999999999999</v>
      </c>
    </row>
    <row r="27" spans="1:2" x14ac:dyDescent="0.25">
      <c r="A27" s="68" t="s">
        <v>225</v>
      </c>
      <c r="B27" s="70">
        <v>3</v>
      </c>
    </row>
    <row r="28" spans="1:2" x14ac:dyDescent="0.25">
      <c r="A28" s="68" t="s">
        <v>188</v>
      </c>
      <c r="B28" s="70">
        <v>0.84489999999999998</v>
      </c>
    </row>
    <row r="29" spans="1:2" x14ac:dyDescent="0.25">
      <c r="A29" s="68" t="s">
        <v>219</v>
      </c>
      <c r="B29" s="70">
        <v>0.90639999999999998</v>
      </c>
    </row>
    <row r="30" spans="1:2" x14ac:dyDescent="0.25">
      <c r="A30" s="68" t="s">
        <v>223</v>
      </c>
      <c r="B30" s="70">
        <v>2.15</v>
      </c>
    </row>
    <row r="31" spans="1:2" x14ac:dyDescent="0.25">
      <c r="A31" s="68" t="s">
        <v>228</v>
      </c>
      <c r="B31" s="70">
        <v>1.92</v>
      </c>
    </row>
    <row r="32" spans="1:2" x14ac:dyDescent="0.25">
      <c r="A32" s="68" t="s">
        <v>100</v>
      </c>
      <c r="B32" s="70">
        <v>2.75</v>
      </c>
    </row>
    <row r="33" spans="1:2" x14ac:dyDescent="0.25">
      <c r="A33" s="68" t="s">
        <v>315</v>
      </c>
      <c r="B33" s="70">
        <v>1.2686999999999999</v>
      </c>
    </row>
    <row r="34" spans="1:2" x14ac:dyDescent="0.25">
      <c r="A34" s="68" t="s">
        <v>33</v>
      </c>
      <c r="B34" s="70">
        <v>1.0876999999999999</v>
      </c>
    </row>
    <row r="35" spans="1:2" x14ac:dyDescent="0.25">
      <c r="A35" s="68" t="s">
        <v>21</v>
      </c>
      <c r="B35" s="70">
        <v>1.1894</v>
      </c>
    </row>
    <row r="36" spans="1:2" x14ac:dyDescent="0.25">
      <c r="A36" s="68" t="s">
        <v>319</v>
      </c>
      <c r="B36" s="70">
        <v>0.99199999999999999</v>
      </c>
    </row>
    <row r="37" spans="1:2" x14ac:dyDescent="0.25">
      <c r="A37" s="68" t="s">
        <v>746</v>
      </c>
      <c r="B37" s="70">
        <v>1.992</v>
      </c>
    </row>
    <row r="38" spans="1:2" x14ac:dyDescent="0.25">
      <c r="A38" s="68" t="s">
        <v>311</v>
      </c>
      <c r="B38" s="70">
        <v>0.97</v>
      </c>
    </row>
    <row r="39" spans="1:2" x14ac:dyDescent="0.25">
      <c r="A39" s="68" t="s">
        <v>313</v>
      </c>
      <c r="B39" s="70">
        <v>0.81340000000000001</v>
      </c>
    </row>
    <row r="40" spans="1:2" x14ac:dyDescent="0.25">
      <c r="A40" s="68" t="s">
        <v>648</v>
      </c>
      <c r="B40" s="70">
        <v>1.1513</v>
      </c>
    </row>
    <row r="41" spans="1:2" x14ac:dyDescent="0.25">
      <c r="A41" s="68" t="s">
        <v>23</v>
      </c>
      <c r="B41" s="70">
        <v>0.92620000000000002</v>
      </c>
    </row>
    <row r="42" spans="1:2" x14ac:dyDescent="0.25">
      <c r="A42" s="68" t="s">
        <v>94</v>
      </c>
      <c r="B42" s="70">
        <v>0.96</v>
      </c>
    </row>
    <row r="43" spans="1:2" x14ac:dyDescent="0.25">
      <c r="A43" s="68" t="s">
        <v>326</v>
      </c>
      <c r="B43" s="70">
        <v>0.71199999999999997</v>
      </c>
    </row>
    <row r="44" spans="1:2" x14ac:dyDescent="0.25">
      <c r="A44" s="68" t="s">
        <v>98</v>
      </c>
      <c r="B44" s="70">
        <v>0.92</v>
      </c>
    </row>
    <row r="45" spans="1:2" x14ac:dyDescent="0.25">
      <c r="A45" s="68" t="s">
        <v>183</v>
      </c>
      <c r="B45" s="70">
        <v>3.5</v>
      </c>
    </row>
    <row r="46" spans="1:2" x14ac:dyDescent="0.25">
      <c r="A46" s="68" t="s">
        <v>321</v>
      </c>
      <c r="B46" s="71"/>
    </row>
    <row r="47" spans="1:2" x14ac:dyDescent="0.25">
      <c r="A47" s="68" t="s">
        <v>231</v>
      </c>
      <c r="B47" s="70">
        <v>0.88</v>
      </c>
    </row>
    <row r="48" spans="1:2" x14ac:dyDescent="0.25">
      <c r="A48" s="68" t="s">
        <v>646</v>
      </c>
      <c r="B48" s="70">
        <v>1.2174</v>
      </c>
    </row>
    <row r="49" spans="1:2" x14ac:dyDescent="0.25">
      <c r="A49" s="68" t="s">
        <v>29</v>
      </c>
      <c r="B49" s="70">
        <v>0.64159999999999995</v>
      </c>
    </row>
    <row r="50" spans="1:2" x14ac:dyDescent="0.25">
      <c r="A50" s="68" t="s">
        <v>334</v>
      </c>
      <c r="B50" s="70">
        <v>0.5</v>
      </c>
    </row>
    <row r="51" spans="1:2" x14ac:dyDescent="0.25">
      <c r="A51" s="68" t="s">
        <v>630</v>
      </c>
      <c r="B51" s="70">
        <v>0.51</v>
      </c>
    </row>
    <row r="52" spans="1:2" x14ac:dyDescent="0.25">
      <c r="A52" s="68" t="s">
        <v>783</v>
      </c>
      <c r="B52" s="70">
        <v>1</v>
      </c>
    </row>
    <row r="53" spans="1:2" x14ac:dyDescent="0.25">
      <c r="A53" s="68" t="s">
        <v>784</v>
      </c>
      <c r="B53" s="70">
        <v>2.5499999999999998</v>
      </c>
    </row>
    <row r="54" spans="1:2" x14ac:dyDescent="0.25">
      <c r="A54" s="68" t="s">
        <v>211</v>
      </c>
      <c r="B54" s="70">
        <v>0.6</v>
      </c>
    </row>
    <row r="55" spans="1:2" x14ac:dyDescent="0.25">
      <c r="A55" s="68" t="s">
        <v>157</v>
      </c>
      <c r="B55" s="70">
        <v>5.1997</v>
      </c>
    </row>
    <row r="56" spans="1:2" x14ac:dyDescent="0.25">
      <c r="A56" s="68" t="s">
        <v>161</v>
      </c>
      <c r="B56" s="70">
        <v>2.7559</v>
      </c>
    </row>
    <row r="57" spans="1:2" x14ac:dyDescent="0.25">
      <c r="A57" s="68" t="s">
        <v>707</v>
      </c>
      <c r="B57" s="70">
        <v>5.0526999999999997</v>
      </c>
    </row>
    <row r="58" spans="1:2" x14ac:dyDescent="0.25">
      <c r="A58" s="68" t="s">
        <v>709</v>
      </c>
      <c r="B58" s="70">
        <v>5.2526999999999999</v>
      </c>
    </row>
    <row r="59" spans="1:2" x14ac:dyDescent="0.25">
      <c r="A59" s="68" t="s">
        <v>711</v>
      </c>
      <c r="B59" s="70">
        <v>5.0526999999999997</v>
      </c>
    </row>
    <row r="60" spans="1:2" x14ac:dyDescent="0.25">
      <c r="A60" s="68" t="s">
        <v>290</v>
      </c>
      <c r="B60" s="70">
        <v>4.8263999999999996</v>
      </c>
    </row>
    <row r="61" spans="1:2" x14ac:dyDescent="0.25">
      <c r="A61" s="68" t="s">
        <v>288</v>
      </c>
      <c r="B61" s="70">
        <v>4.5064000000000002</v>
      </c>
    </row>
    <row r="62" spans="1:2" x14ac:dyDescent="0.25">
      <c r="A62" s="68" t="s">
        <v>554</v>
      </c>
      <c r="B62" s="70">
        <v>5.1764000000000001</v>
      </c>
    </row>
    <row r="63" spans="1:2" x14ac:dyDescent="0.25">
      <c r="A63" s="68" t="s">
        <v>298</v>
      </c>
      <c r="B63" s="70">
        <v>4.71</v>
      </c>
    </row>
    <row r="64" spans="1:2" x14ac:dyDescent="0.25">
      <c r="A64" s="68" t="s">
        <v>348</v>
      </c>
      <c r="B64" s="70">
        <v>8.3226999999999993</v>
      </c>
    </row>
    <row r="65" spans="1:2" x14ac:dyDescent="0.25">
      <c r="A65" s="68" t="s">
        <v>526</v>
      </c>
      <c r="B65" s="70">
        <v>8.4291999999999998</v>
      </c>
    </row>
    <row r="66" spans="1:2" x14ac:dyDescent="0.25">
      <c r="A66" s="68" t="s">
        <v>350</v>
      </c>
      <c r="B66" s="70">
        <v>8.3292000000000002</v>
      </c>
    </row>
    <row r="67" spans="1:2" x14ac:dyDescent="0.25">
      <c r="A67" s="68" t="s">
        <v>195</v>
      </c>
      <c r="B67" s="70">
        <v>3.9007999999999998</v>
      </c>
    </row>
    <row r="68" spans="1:2" x14ac:dyDescent="0.25">
      <c r="A68" s="68" t="s">
        <v>494</v>
      </c>
      <c r="B68" s="70">
        <v>3.9007999999999998</v>
      </c>
    </row>
    <row r="69" spans="1:2" x14ac:dyDescent="0.25">
      <c r="A69" s="68" t="s">
        <v>496</v>
      </c>
      <c r="B69" s="70">
        <v>3.9007999999999998</v>
      </c>
    </row>
    <row r="70" spans="1:2" x14ac:dyDescent="0.25">
      <c r="A70" s="68" t="s">
        <v>117</v>
      </c>
      <c r="B70" s="70">
        <v>4.9904000000000002</v>
      </c>
    </row>
    <row r="71" spans="1:2" x14ac:dyDescent="0.25">
      <c r="A71" s="68" t="s">
        <v>115</v>
      </c>
      <c r="B71" s="70">
        <v>4.9904000000000002</v>
      </c>
    </row>
    <row r="72" spans="1:2" x14ac:dyDescent="0.25">
      <c r="A72" s="68" t="s">
        <v>169</v>
      </c>
      <c r="B72" s="70">
        <v>6.1257999999999999</v>
      </c>
    </row>
    <row r="73" spans="1:2" x14ac:dyDescent="0.25">
      <c r="A73" s="68" t="s">
        <v>163</v>
      </c>
      <c r="B73" s="70">
        <v>5.6874000000000002</v>
      </c>
    </row>
    <row r="74" spans="1:2" x14ac:dyDescent="0.25">
      <c r="A74" s="68" t="s">
        <v>165</v>
      </c>
      <c r="B74" s="70">
        <v>5.6093999999999999</v>
      </c>
    </row>
    <row r="75" spans="1:2" x14ac:dyDescent="0.25">
      <c r="A75" s="68" t="s">
        <v>167</v>
      </c>
      <c r="B75" s="70">
        <v>5.8057999999999996</v>
      </c>
    </row>
    <row r="76" spans="1:2" x14ac:dyDescent="0.25">
      <c r="A76" s="68" t="s">
        <v>472</v>
      </c>
      <c r="B76" s="70">
        <v>6.3277999999999999</v>
      </c>
    </row>
    <row r="77" spans="1:2" x14ac:dyDescent="0.25">
      <c r="A77" s="68" t="s">
        <v>577</v>
      </c>
      <c r="B77" s="70">
        <v>7.4470000000000001</v>
      </c>
    </row>
    <row r="78" spans="1:2" x14ac:dyDescent="0.25">
      <c r="A78" s="68" t="s">
        <v>575</v>
      </c>
      <c r="B78" s="70">
        <v>7.4470000000000001</v>
      </c>
    </row>
    <row r="79" spans="1:2" x14ac:dyDescent="0.25">
      <c r="A79" s="68" t="s">
        <v>82</v>
      </c>
      <c r="B79" s="70">
        <v>6.0015000000000001</v>
      </c>
    </row>
    <row r="80" spans="1:2" x14ac:dyDescent="0.25">
      <c r="A80" s="68" t="s">
        <v>579</v>
      </c>
      <c r="B80" s="70">
        <v>5.9015000000000004</v>
      </c>
    </row>
    <row r="81" spans="1:2" x14ac:dyDescent="0.25">
      <c r="A81" s="68" t="s">
        <v>87</v>
      </c>
      <c r="B81" s="70">
        <v>5.9015000000000004</v>
      </c>
    </row>
    <row r="82" spans="1:2" x14ac:dyDescent="0.25">
      <c r="A82" s="68" t="s">
        <v>84</v>
      </c>
      <c r="B82" s="70">
        <v>6.1014999999999997</v>
      </c>
    </row>
    <row r="83" spans="1:2" x14ac:dyDescent="0.25">
      <c r="A83" s="68" t="s">
        <v>80</v>
      </c>
      <c r="B83" s="70">
        <v>6.0015000000000001</v>
      </c>
    </row>
    <row r="84" spans="1:2" x14ac:dyDescent="0.25">
      <c r="A84" s="68" t="s">
        <v>610</v>
      </c>
      <c r="B84" s="70">
        <v>5.9015000000000004</v>
      </c>
    </row>
    <row r="85" spans="1:2" x14ac:dyDescent="0.25">
      <c r="A85" s="68" t="s">
        <v>144</v>
      </c>
      <c r="B85" s="70">
        <v>6.1679000000000004</v>
      </c>
    </row>
    <row r="86" spans="1:2" x14ac:dyDescent="0.25">
      <c r="A86" s="68" t="s">
        <v>146</v>
      </c>
      <c r="B86" s="70">
        <v>6.1679000000000004</v>
      </c>
    </row>
    <row r="87" spans="1:2" x14ac:dyDescent="0.25">
      <c r="A87" s="68" t="s">
        <v>370</v>
      </c>
      <c r="B87" s="70">
        <v>5.8907999999999996</v>
      </c>
    </row>
    <row r="88" spans="1:2" x14ac:dyDescent="0.25">
      <c r="A88" s="68" t="s">
        <v>368</v>
      </c>
      <c r="B88" s="70">
        <v>5.3243999999999998</v>
      </c>
    </row>
    <row r="89" spans="1:2" x14ac:dyDescent="0.25">
      <c r="A89" s="68" t="s">
        <v>703</v>
      </c>
      <c r="B89" s="70">
        <v>5.5708000000000002</v>
      </c>
    </row>
    <row r="90" spans="1:2" x14ac:dyDescent="0.25">
      <c r="A90" s="68" t="s">
        <v>701</v>
      </c>
      <c r="B90" s="70">
        <v>5.3985000000000003</v>
      </c>
    </row>
    <row r="91" spans="1:2" x14ac:dyDescent="0.25">
      <c r="A91" s="68" t="s">
        <v>624</v>
      </c>
      <c r="B91" s="70">
        <v>5.0984999999999996</v>
      </c>
    </row>
    <row r="92" spans="1:2" x14ac:dyDescent="0.25">
      <c r="A92" s="68" t="s">
        <v>622</v>
      </c>
      <c r="B92" s="70">
        <v>5.3985000000000003</v>
      </c>
    </row>
    <row r="93" spans="1:2" x14ac:dyDescent="0.25">
      <c r="A93" s="68" t="s">
        <v>140</v>
      </c>
      <c r="B93" s="70">
        <v>6.8293999999999997</v>
      </c>
    </row>
    <row r="94" spans="1:2" x14ac:dyDescent="0.25">
      <c r="A94" s="68" t="s">
        <v>142</v>
      </c>
      <c r="B94" s="70">
        <v>6.7294</v>
      </c>
    </row>
    <row r="95" spans="1:2" x14ac:dyDescent="0.25">
      <c r="A95" s="68" t="s">
        <v>138</v>
      </c>
      <c r="B95" s="70">
        <v>6.6294000000000004</v>
      </c>
    </row>
    <row r="96" spans="1:2" x14ac:dyDescent="0.25">
      <c r="A96" s="68" t="s">
        <v>78</v>
      </c>
      <c r="B96" s="70">
        <v>1.5189999999999999</v>
      </c>
    </row>
    <row r="97" spans="1:2" x14ac:dyDescent="0.25">
      <c r="A97" s="68" t="s">
        <v>632</v>
      </c>
      <c r="B97" s="71"/>
    </row>
    <row r="98" spans="1:2" x14ac:dyDescent="0.25">
      <c r="A98" s="68" t="s">
        <v>465</v>
      </c>
      <c r="B98" s="70">
        <v>1.7047000000000001</v>
      </c>
    </row>
    <row r="99" spans="1:2" x14ac:dyDescent="0.25">
      <c r="A99" s="68" t="s">
        <v>376</v>
      </c>
      <c r="B99" s="70">
        <v>5.8951000000000002</v>
      </c>
    </row>
    <row r="100" spans="1:2" x14ac:dyDescent="0.25">
      <c r="A100" s="68" t="s">
        <v>346</v>
      </c>
      <c r="B100" s="70">
        <v>5.7950999999999997</v>
      </c>
    </row>
    <row r="101" spans="1:2" x14ac:dyDescent="0.25">
      <c r="A101" s="68" t="s">
        <v>375</v>
      </c>
      <c r="B101" s="70">
        <v>5.9950999999999999</v>
      </c>
    </row>
    <row r="102" spans="1:2" x14ac:dyDescent="0.25">
      <c r="A102" s="68" t="s">
        <v>372</v>
      </c>
      <c r="B102" s="70">
        <v>6.7557999999999998</v>
      </c>
    </row>
    <row r="103" spans="1:2" x14ac:dyDescent="0.25">
      <c r="A103" s="68" t="s">
        <v>439</v>
      </c>
      <c r="B103" s="70">
        <v>4.6247999999999996</v>
      </c>
    </row>
    <row r="104" spans="1:2" x14ac:dyDescent="0.25">
      <c r="A104" s="68" t="s">
        <v>125</v>
      </c>
      <c r="B104" s="70">
        <v>6.0307000000000004</v>
      </c>
    </row>
    <row r="105" spans="1:2" x14ac:dyDescent="0.25">
      <c r="A105" s="68" t="s">
        <v>433</v>
      </c>
      <c r="B105" s="70">
        <v>5.9564000000000004</v>
      </c>
    </row>
    <row r="106" spans="1:2" x14ac:dyDescent="0.25">
      <c r="A106" s="68" t="s">
        <v>435</v>
      </c>
      <c r="B106" s="70">
        <v>5.8563999999999998</v>
      </c>
    </row>
    <row r="107" spans="1:2" x14ac:dyDescent="0.25">
      <c r="A107" s="68" t="s">
        <v>429</v>
      </c>
      <c r="B107" s="70">
        <v>6.9097999999999997</v>
      </c>
    </row>
    <row r="108" spans="1:2" x14ac:dyDescent="0.25">
      <c r="A108" s="68" t="s">
        <v>431</v>
      </c>
      <c r="B108" s="70">
        <v>6.9851000000000001</v>
      </c>
    </row>
    <row r="109" spans="1:2" x14ac:dyDescent="0.25">
      <c r="A109" s="68" t="s">
        <v>427</v>
      </c>
      <c r="B109" s="70">
        <v>6.9598000000000004</v>
      </c>
    </row>
    <row r="110" spans="1:2" x14ac:dyDescent="0.25">
      <c r="A110" s="68" t="s">
        <v>151</v>
      </c>
      <c r="B110" s="70">
        <v>19.6494</v>
      </c>
    </row>
    <row r="111" spans="1:2" x14ac:dyDescent="0.25">
      <c r="A111" s="68" t="s">
        <v>408</v>
      </c>
      <c r="B111" s="70">
        <v>7.0664999999999996</v>
      </c>
    </row>
    <row r="112" spans="1:2" x14ac:dyDescent="0.25">
      <c r="A112" s="68" t="s">
        <v>606</v>
      </c>
      <c r="B112" s="70">
        <v>6.1844999999999999</v>
      </c>
    </row>
    <row r="113" spans="1:2" x14ac:dyDescent="0.25">
      <c r="A113" s="68" t="s">
        <v>506</v>
      </c>
      <c r="B113" s="70">
        <v>5.6013999999999999</v>
      </c>
    </row>
    <row r="114" spans="1:2" x14ac:dyDescent="0.25">
      <c r="A114" s="68" t="s">
        <v>510</v>
      </c>
      <c r="B114" s="70">
        <v>5.5014000000000003</v>
      </c>
    </row>
    <row r="115" spans="1:2" x14ac:dyDescent="0.25">
      <c r="A115" s="68" t="s">
        <v>508</v>
      </c>
      <c r="B115" s="70">
        <v>5.5351999999999997</v>
      </c>
    </row>
    <row r="116" spans="1:2" x14ac:dyDescent="0.25">
      <c r="A116" s="68" t="s">
        <v>455</v>
      </c>
      <c r="B116" s="70">
        <v>5.6013999999999999</v>
      </c>
    </row>
    <row r="117" spans="1:2" x14ac:dyDescent="0.25">
      <c r="A117" s="68" t="s">
        <v>612</v>
      </c>
      <c r="B117" s="70">
        <v>5.2849000000000004</v>
      </c>
    </row>
    <row r="118" spans="1:2" x14ac:dyDescent="0.25">
      <c r="A118" s="68" t="s">
        <v>153</v>
      </c>
      <c r="B118" s="70">
        <v>5.2849000000000004</v>
      </c>
    </row>
    <row r="119" spans="1:2" x14ac:dyDescent="0.25">
      <c r="A119" s="68" t="s">
        <v>437</v>
      </c>
      <c r="B119" s="70">
        <v>7.0636999999999999</v>
      </c>
    </row>
    <row r="120" spans="1:2" x14ac:dyDescent="0.25">
      <c r="A120" s="68" t="s">
        <v>614</v>
      </c>
      <c r="B120" s="70">
        <v>7.0636999999999999</v>
      </c>
    </row>
    <row r="121" spans="1:2" x14ac:dyDescent="0.25">
      <c r="A121" s="68" t="s">
        <v>628</v>
      </c>
      <c r="B121" s="70">
        <v>1.8308</v>
      </c>
    </row>
    <row r="122" spans="1:2" x14ac:dyDescent="0.25">
      <c r="A122" s="68" t="s">
        <v>441</v>
      </c>
      <c r="B122" s="70">
        <v>4.6387999999999998</v>
      </c>
    </row>
    <row r="123" spans="1:2" x14ac:dyDescent="0.25">
      <c r="A123" s="68" t="s">
        <v>394</v>
      </c>
      <c r="B123" s="70">
        <v>1.9664999999999999</v>
      </c>
    </row>
    <row r="124" spans="1:2" x14ac:dyDescent="0.25">
      <c r="A124" s="68" t="s">
        <v>175</v>
      </c>
      <c r="B124" s="70">
        <v>8.1173999999999999</v>
      </c>
    </row>
    <row r="125" spans="1:2" x14ac:dyDescent="0.25">
      <c r="A125" s="68" t="s">
        <v>173</v>
      </c>
      <c r="B125" s="70">
        <v>8.2173999999999996</v>
      </c>
    </row>
    <row r="126" spans="1:2" x14ac:dyDescent="0.25">
      <c r="A126" s="68" t="s">
        <v>398</v>
      </c>
      <c r="B126" s="70">
        <v>2.6337999999999999</v>
      </c>
    </row>
    <row r="127" spans="1:2" x14ac:dyDescent="0.25">
      <c r="A127" s="68" t="s">
        <v>588</v>
      </c>
      <c r="B127" s="70">
        <v>4.7662000000000004</v>
      </c>
    </row>
    <row r="128" spans="1:2" x14ac:dyDescent="0.25">
      <c r="A128" s="68" t="s">
        <v>586</v>
      </c>
      <c r="B128" s="70">
        <v>4.7662000000000004</v>
      </c>
    </row>
    <row r="129" spans="1:2" x14ac:dyDescent="0.25">
      <c r="A129" s="68" t="s">
        <v>132</v>
      </c>
      <c r="B129" s="70">
        <v>7.1908000000000003</v>
      </c>
    </row>
    <row r="130" spans="1:2" x14ac:dyDescent="0.25">
      <c r="A130" s="68" t="s">
        <v>113</v>
      </c>
      <c r="B130" s="70">
        <v>7.1494</v>
      </c>
    </row>
    <row r="131" spans="1:2" x14ac:dyDescent="0.25">
      <c r="A131" s="68" t="s">
        <v>90</v>
      </c>
      <c r="B131" s="70">
        <v>6.6524000000000001</v>
      </c>
    </row>
    <row r="132" spans="1:2" x14ac:dyDescent="0.25">
      <c r="A132" s="68" t="s">
        <v>111</v>
      </c>
      <c r="B132" s="70">
        <v>6.5452000000000004</v>
      </c>
    </row>
    <row r="133" spans="1:2" x14ac:dyDescent="0.25">
      <c r="A133" s="68" t="s">
        <v>518</v>
      </c>
      <c r="B133" s="70">
        <v>6.0263</v>
      </c>
    </row>
    <row r="134" spans="1:2" x14ac:dyDescent="0.25">
      <c r="A134" s="68" t="s">
        <v>516</v>
      </c>
      <c r="B134" s="70">
        <v>5.5762999999999998</v>
      </c>
    </row>
    <row r="135" spans="1:2" x14ac:dyDescent="0.25">
      <c r="A135" s="68" t="s">
        <v>514</v>
      </c>
      <c r="B135" s="70">
        <v>5.5762999999999998</v>
      </c>
    </row>
    <row r="136" spans="1:2" x14ac:dyDescent="0.25">
      <c r="A136" s="68" t="s">
        <v>134</v>
      </c>
      <c r="B136" s="70">
        <v>5.1894999999999998</v>
      </c>
    </row>
    <row r="137" spans="1:2" x14ac:dyDescent="0.25">
      <c r="A137" s="68" t="s">
        <v>634</v>
      </c>
      <c r="B137" s="70">
        <v>6.7394999999999996</v>
      </c>
    </row>
    <row r="138" spans="1:2" x14ac:dyDescent="0.25">
      <c r="A138" s="68" t="s">
        <v>602</v>
      </c>
      <c r="B138" s="70">
        <v>7.7032999999999996</v>
      </c>
    </row>
    <row r="139" spans="1:2" x14ac:dyDescent="0.25">
      <c r="A139" s="68" t="s">
        <v>600</v>
      </c>
      <c r="B139" s="70">
        <v>7.8903999999999996</v>
      </c>
    </row>
    <row r="140" spans="1:2" x14ac:dyDescent="0.25">
      <c r="A140" s="68" t="s">
        <v>705</v>
      </c>
      <c r="B140" s="70">
        <v>7.8033000000000001</v>
      </c>
    </row>
    <row r="141" spans="1:2" x14ac:dyDescent="0.25">
      <c r="A141" s="68" t="s">
        <v>604</v>
      </c>
      <c r="B141" s="70">
        <v>7.7032999999999996</v>
      </c>
    </row>
    <row r="142" spans="1:2" x14ac:dyDescent="0.25">
      <c r="A142" s="68" t="s">
        <v>276</v>
      </c>
      <c r="B142" s="70">
        <v>3.4203000000000001</v>
      </c>
    </row>
    <row r="143" spans="1:2" x14ac:dyDescent="0.25">
      <c r="A143" s="68" t="s">
        <v>272</v>
      </c>
      <c r="B143" s="70">
        <v>3.4203000000000001</v>
      </c>
    </row>
    <row r="144" spans="1:2" x14ac:dyDescent="0.25">
      <c r="A144" s="68" t="s">
        <v>278</v>
      </c>
      <c r="B144" s="70">
        <v>3.4203000000000001</v>
      </c>
    </row>
    <row r="145" spans="1:2" x14ac:dyDescent="0.25">
      <c r="A145" s="68" t="s">
        <v>270</v>
      </c>
      <c r="B145" s="70">
        <v>3.4203000000000001</v>
      </c>
    </row>
    <row r="146" spans="1:2" x14ac:dyDescent="0.25">
      <c r="A146" s="68" t="s">
        <v>280</v>
      </c>
      <c r="B146" s="70">
        <v>3.4203000000000001</v>
      </c>
    </row>
    <row r="147" spans="1:2" x14ac:dyDescent="0.25">
      <c r="A147" s="68" t="s">
        <v>274</v>
      </c>
      <c r="B147" s="70">
        <v>3.4203000000000001</v>
      </c>
    </row>
    <row r="148" spans="1:2" x14ac:dyDescent="0.25">
      <c r="A148" s="68" t="s">
        <v>463</v>
      </c>
      <c r="B148" s="70">
        <v>7.3680000000000003</v>
      </c>
    </row>
    <row r="149" spans="1:2" x14ac:dyDescent="0.25">
      <c r="A149" s="68" t="s">
        <v>360</v>
      </c>
      <c r="B149" s="70">
        <v>6.9295999999999998</v>
      </c>
    </row>
    <row r="150" spans="1:2" x14ac:dyDescent="0.25">
      <c r="A150" s="68" t="s">
        <v>608</v>
      </c>
      <c r="B150" s="70">
        <v>7.048</v>
      </c>
    </row>
    <row r="151" spans="1:2" x14ac:dyDescent="0.25">
      <c r="A151" s="68" t="s">
        <v>215</v>
      </c>
      <c r="B151" s="70">
        <v>1.5553999999999999</v>
      </c>
    </row>
    <row r="152" spans="1:2" x14ac:dyDescent="0.25">
      <c r="A152" s="68" t="s">
        <v>123</v>
      </c>
      <c r="B152" s="70">
        <v>8.6216000000000008</v>
      </c>
    </row>
    <row r="153" spans="1:2" x14ac:dyDescent="0.25">
      <c r="A153" s="68" t="s">
        <v>129</v>
      </c>
      <c r="B153" s="70">
        <v>8.8216000000000001</v>
      </c>
    </row>
    <row r="154" spans="1:2" x14ac:dyDescent="0.25">
      <c r="A154" s="68" t="s">
        <v>504</v>
      </c>
      <c r="B154" s="70">
        <v>4.6798999999999999</v>
      </c>
    </row>
    <row r="155" spans="1:2" x14ac:dyDescent="0.25">
      <c r="A155" s="68" t="s">
        <v>254</v>
      </c>
      <c r="B155" s="70">
        <v>5.8388</v>
      </c>
    </row>
    <row r="156" spans="1:2" x14ac:dyDescent="0.25">
      <c r="A156" s="68" t="s">
        <v>459</v>
      </c>
      <c r="B156" s="70">
        <v>5.7388000000000003</v>
      </c>
    </row>
    <row r="157" spans="1:2" x14ac:dyDescent="0.25">
      <c r="A157" s="68" t="s">
        <v>292</v>
      </c>
      <c r="B157" s="70">
        <v>5.9387999999999996</v>
      </c>
    </row>
    <row r="158" spans="1:2" x14ac:dyDescent="0.25">
      <c r="A158" s="68" t="s">
        <v>457</v>
      </c>
      <c r="B158" s="70">
        <v>5.8388</v>
      </c>
    </row>
    <row r="159" spans="1:2" x14ac:dyDescent="0.25">
      <c r="A159" s="68" t="s">
        <v>417</v>
      </c>
      <c r="B159" s="70">
        <v>7.3720999999999997</v>
      </c>
    </row>
    <row r="160" spans="1:2" x14ac:dyDescent="0.25">
      <c r="A160" s="68" t="s">
        <v>413</v>
      </c>
      <c r="B160" s="70">
        <v>7.0058999999999996</v>
      </c>
    </row>
    <row r="161" spans="1:2" x14ac:dyDescent="0.25">
      <c r="A161" s="68" t="s">
        <v>502</v>
      </c>
      <c r="B161" s="70">
        <v>7.3059000000000003</v>
      </c>
    </row>
    <row r="162" spans="1:2" x14ac:dyDescent="0.25">
      <c r="A162" s="68" t="s">
        <v>415</v>
      </c>
      <c r="B162" s="70">
        <v>7.3720999999999997</v>
      </c>
    </row>
    <row r="163" spans="1:2" x14ac:dyDescent="0.25">
      <c r="A163" s="68" t="s">
        <v>626</v>
      </c>
      <c r="B163" s="70">
        <v>6.2721999999999998</v>
      </c>
    </row>
    <row r="164" spans="1:2" x14ac:dyDescent="0.25">
      <c r="A164" s="68" t="s">
        <v>342</v>
      </c>
      <c r="B164" s="70">
        <v>6.4874000000000001</v>
      </c>
    </row>
    <row r="165" spans="1:2" x14ac:dyDescent="0.25">
      <c r="A165" s="68" t="s">
        <v>344</v>
      </c>
      <c r="B165" s="70">
        <v>6.4874000000000001</v>
      </c>
    </row>
    <row r="166" spans="1:2" x14ac:dyDescent="0.25">
      <c r="A166" s="68" t="s">
        <v>256</v>
      </c>
      <c r="B166" s="70">
        <v>2.4950000000000001</v>
      </c>
    </row>
    <row r="167" spans="1:2" x14ac:dyDescent="0.25">
      <c r="A167" s="68" t="s">
        <v>596</v>
      </c>
      <c r="B167" s="70">
        <v>7.0609999999999999</v>
      </c>
    </row>
    <row r="168" spans="1:2" x14ac:dyDescent="0.25">
      <c r="A168" s="68" t="s">
        <v>88</v>
      </c>
      <c r="B168" s="70">
        <v>6.5026999999999999</v>
      </c>
    </row>
    <row r="169" spans="1:2" x14ac:dyDescent="0.25">
      <c r="A169" s="68" t="s">
        <v>534</v>
      </c>
      <c r="B169" s="70">
        <v>8.4306999999999999</v>
      </c>
    </row>
    <row r="170" spans="1:2" x14ac:dyDescent="0.25">
      <c r="A170" s="68" t="s">
        <v>536</v>
      </c>
      <c r="B170" s="70">
        <v>8.7307000000000006</v>
      </c>
    </row>
    <row r="171" spans="1:2" x14ac:dyDescent="0.25">
      <c r="A171" s="68" t="s">
        <v>538</v>
      </c>
      <c r="B171" s="70">
        <v>8.5306999999999995</v>
      </c>
    </row>
    <row r="172" spans="1:2" x14ac:dyDescent="0.25">
      <c r="A172" s="68" t="s">
        <v>532</v>
      </c>
      <c r="B172" s="70">
        <v>8.7307000000000006</v>
      </c>
    </row>
    <row r="173" spans="1:2" x14ac:dyDescent="0.25">
      <c r="A173" s="68" t="s">
        <v>492</v>
      </c>
      <c r="B173" s="70">
        <v>5.8106999999999998</v>
      </c>
    </row>
    <row r="174" spans="1:2" x14ac:dyDescent="0.25">
      <c r="A174" s="68" t="s">
        <v>490</v>
      </c>
      <c r="B174" s="70">
        <v>5.3606999999999996</v>
      </c>
    </row>
    <row r="175" spans="1:2" x14ac:dyDescent="0.25">
      <c r="A175" s="68" t="s">
        <v>658</v>
      </c>
      <c r="B175" s="70">
        <v>5.3606999999999996</v>
      </c>
    </row>
    <row r="176" spans="1:2" x14ac:dyDescent="0.25">
      <c r="A176" s="68" t="s">
        <v>652</v>
      </c>
      <c r="B176" s="70">
        <v>9.4289000000000005</v>
      </c>
    </row>
    <row r="177" spans="1:2" x14ac:dyDescent="0.25">
      <c r="A177" s="68" t="s">
        <v>650</v>
      </c>
      <c r="B177" s="70">
        <v>9.4289000000000005</v>
      </c>
    </row>
    <row r="178" spans="1:2" x14ac:dyDescent="0.25">
      <c r="A178" s="68" t="s">
        <v>654</v>
      </c>
      <c r="B178" s="70">
        <v>9.4289000000000005</v>
      </c>
    </row>
    <row r="179" spans="1:2" x14ac:dyDescent="0.25">
      <c r="A179" s="68" t="s">
        <v>656</v>
      </c>
      <c r="B179" s="70">
        <v>8.3689</v>
      </c>
    </row>
    <row r="180" spans="1:2" x14ac:dyDescent="0.25">
      <c r="A180" s="68" t="s">
        <v>498</v>
      </c>
      <c r="B180" s="70">
        <v>5.7267000000000001</v>
      </c>
    </row>
    <row r="181" spans="1:2" x14ac:dyDescent="0.25">
      <c r="A181" s="68" t="s">
        <v>340</v>
      </c>
      <c r="B181" s="70">
        <v>6.8475999999999999</v>
      </c>
    </row>
    <row r="182" spans="1:2" x14ac:dyDescent="0.25">
      <c r="A182" s="68" t="s">
        <v>338</v>
      </c>
      <c r="B182" s="70">
        <v>6.3311999999999999</v>
      </c>
    </row>
    <row r="183" spans="1:2" x14ac:dyDescent="0.25">
      <c r="A183" s="68" t="s">
        <v>512</v>
      </c>
      <c r="B183" s="70">
        <v>6.5275999999999996</v>
      </c>
    </row>
    <row r="184" spans="1:2" x14ac:dyDescent="0.25">
      <c r="A184" s="68" t="s">
        <v>598</v>
      </c>
      <c r="B184" s="70">
        <v>8.2906999999999993</v>
      </c>
    </row>
    <row r="185" spans="1:2" x14ac:dyDescent="0.25">
      <c r="A185" s="68" t="s">
        <v>264</v>
      </c>
      <c r="B185" s="70">
        <v>5.7502000000000004</v>
      </c>
    </row>
    <row r="186" spans="1:2" x14ac:dyDescent="0.25">
      <c r="A186" s="68" t="s">
        <v>266</v>
      </c>
      <c r="B186" s="70">
        <v>5.7502000000000004</v>
      </c>
    </row>
    <row r="187" spans="1:2" x14ac:dyDescent="0.25">
      <c r="A187" s="68" t="s">
        <v>260</v>
      </c>
      <c r="B187" s="70">
        <v>5.7502000000000004</v>
      </c>
    </row>
    <row r="188" spans="1:2" x14ac:dyDescent="0.25">
      <c r="A188" s="68" t="s">
        <v>262</v>
      </c>
      <c r="B188" s="70">
        <v>5.7502000000000004</v>
      </c>
    </row>
    <row r="189" spans="1:2" x14ac:dyDescent="0.25">
      <c r="A189" s="68" t="s">
        <v>500</v>
      </c>
      <c r="B189" s="70">
        <v>5.7502000000000004</v>
      </c>
    </row>
    <row r="190" spans="1:2" x14ac:dyDescent="0.25">
      <c r="A190" s="68" t="s">
        <v>268</v>
      </c>
      <c r="B190" s="70">
        <v>5.7502000000000004</v>
      </c>
    </row>
    <row r="191" spans="1:2" x14ac:dyDescent="0.25">
      <c r="A191" s="68" t="s">
        <v>258</v>
      </c>
      <c r="B191" s="70">
        <v>5.7502000000000004</v>
      </c>
    </row>
    <row r="192" spans="1:2" x14ac:dyDescent="0.25">
      <c r="A192" s="68" t="s">
        <v>470</v>
      </c>
      <c r="B192" s="70">
        <v>8.3848000000000003</v>
      </c>
    </row>
    <row r="193" spans="1:2" x14ac:dyDescent="0.25">
      <c r="A193" s="68" t="s">
        <v>362</v>
      </c>
      <c r="B193" s="70">
        <v>6.4859999999999998</v>
      </c>
    </row>
    <row r="194" spans="1:2" x14ac:dyDescent="0.25">
      <c r="A194" s="68" t="s">
        <v>468</v>
      </c>
      <c r="B194" s="70">
        <v>6.2198000000000002</v>
      </c>
    </row>
    <row r="195" spans="1:2" x14ac:dyDescent="0.25">
      <c r="A195" s="68" t="s">
        <v>445</v>
      </c>
      <c r="B195" s="70">
        <v>6.4198000000000004</v>
      </c>
    </row>
    <row r="196" spans="1:2" x14ac:dyDescent="0.25">
      <c r="A196" s="68" t="s">
        <v>366</v>
      </c>
      <c r="B196" s="70">
        <v>7.7767999999999997</v>
      </c>
    </row>
    <row r="197" spans="1:2" x14ac:dyDescent="0.25">
      <c r="A197" s="68" t="s">
        <v>594</v>
      </c>
      <c r="B197" s="70">
        <v>7.4767999999999999</v>
      </c>
    </row>
    <row r="198" spans="1:2" x14ac:dyDescent="0.25">
      <c r="A198" s="68" t="s">
        <v>364</v>
      </c>
      <c r="B198" s="70">
        <v>7.8106</v>
      </c>
    </row>
    <row r="199" spans="1:2" x14ac:dyDescent="0.25">
      <c r="A199" s="68" t="s">
        <v>356</v>
      </c>
      <c r="B199" s="70">
        <v>7.7767999999999997</v>
      </c>
    </row>
    <row r="200" spans="1:2" x14ac:dyDescent="0.25">
      <c r="A200" s="68" t="s">
        <v>127</v>
      </c>
      <c r="B200" s="70">
        <v>5.4198000000000004</v>
      </c>
    </row>
    <row r="201" spans="1:2" x14ac:dyDescent="0.25">
      <c r="A201" s="68" t="s">
        <v>119</v>
      </c>
      <c r="B201" s="70">
        <v>5.4198000000000004</v>
      </c>
    </row>
    <row r="202" spans="1:2" x14ac:dyDescent="0.25">
      <c r="A202" s="68" t="s">
        <v>566</v>
      </c>
      <c r="B202" s="70">
        <v>5.4198000000000004</v>
      </c>
    </row>
    <row r="203" spans="1:2" x14ac:dyDescent="0.25">
      <c r="A203" s="68" t="s">
        <v>421</v>
      </c>
      <c r="B203" s="70">
        <v>6.0246000000000004</v>
      </c>
    </row>
    <row r="204" spans="1:2" x14ac:dyDescent="0.25">
      <c r="A204" s="68" t="s">
        <v>558</v>
      </c>
      <c r="B204" s="70">
        <v>6.1246</v>
      </c>
    </row>
    <row r="205" spans="1:2" x14ac:dyDescent="0.25">
      <c r="A205" s="68" t="s">
        <v>423</v>
      </c>
      <c r="B205" s="70">
        <v>6.0246000000000004</v>
      </c>
    </row>
    <row r="206" spans="1:2" x14ac:dyDescent="0.25">
      <c r="A206" s="68" t="s">
        <v>352</v>
      </c>
      <c r="B206" s="70">
        <v>3.6217999999999999</v>
      </c>
    </row>
    <row r="207" spans="1:2" x14ac:dyDescent="0.25">
      <c r="A207" s="68" t="s">
        <v>664</v>
      </c>
      <c r="B207" s="71"/>
    </row>
    <row r="208" spans="1:2" x14ac:dyDescent="0.25">
      <c r="A208" s="68" t="s">
        <v>451</v>
      </c>
      <c r="B208" s="70">
        <v>6.7278000000000002</v>
      </c>
    </row>
    <row r="209" spans="1:2" x14ac:dyDescent="0.25">
      <c r="A209" s="68" t="s">
        <v>449</v>
      </c>
      <c r="B209" s="70">
        <v>6.4615999999999998</v>
      </c>
    </row>
    <row r="210" spans="1:2" x14ac:dyDescent="0.25">
      <c r="A210" s="68" t="s">
        <v>358</v>
      </c>
      <c r="B210" s="70">
        <v>6.6616</v>
      </c>
    </row>
    <row r="211" spans="1:2" x14ac:dyDescent="0.25">
      <c r="A211" s="68" t="s">
        <v>447</v>
      </c>
      <c r="B211" s="70">
        <v>6.7278000000000002</v>
      </c>
    </row>
    <row r="212" spans="1:2" x14ac:dyDescent="0.25">
      <c r="A212" s="68" t="s">
        <v>616</v>
      </c>
      <c r="B212" s="70">
        <v>3.9264999999999999</v>
      </c>
    </row>
    <row r="213" spans="1:2" x14ac:dyDescent="0.25">
      <c r="A213" s="68" t="s">
        <v>618</v>
      </c>
      <c r="B213" s="70">
        <v>3.4765000000000001</v>
      </c>
    </row>
    <row r="214" spans="1:2" x14ac:dyDescent="0.25">
      <c r="A214" s="68" t="s">
        <v>419</v>
      </c>
      <c r="B214" s="70">
        <v>5.8010999999999999</v>
      </c>
    </row>
    <row r="215" spans="1:2" x14ac:dyDescent="0.25">
      <c r="A215" s="68" t="s">
        <v>542</v>
      </c>
      <c r="B215" s="70">
        <v>5.9672999999999998</v>
      </c>
    </row>
    <row r="216" spans="1:2" x14ac:dyDescent="0.25">
      <c r="A216" s="68" t="s">
        <v>149</v>
      </c>
      <c r="B216" s="70">
        <v>7.1261000000000001</v>
      </c>
    </row>
    <row r="217" spans="1:2" x14ac:dyDescent="0.25">
      <c r="A217" s="68" t="s">
        <v>662</v>
      </c>
      <c r="B217" s="70">
        <v>7.1261000000000001</v>
      </c>
    </row>
    <row r="218" spans="1:2" x14ac:dyDescent="0.25">
      <c r="A218" s="68" t="s">
        <v>181</v>
      </c>
      <c r="B218" s="70">
        <v>7.0260999999999996</v>
      </c>
    </row>
    <row r="219" spans="1:2" x14ac:dyDescent="0.25">
      <c r="A219" s="68" t="s">
        <v>581</v>
      </c>
      <c r="B219" s="70">
        <v>6.5606999999999998</v>
      </c>
    </row>
    <row r="220" spans="1:2" x14ac:dyDescent="0.25">
      <c r="A220" s="68" t="s">
        <v>179</v>
      </c>
      <c r="B220" s="70">
        <v>6.7510000000000003</v>
      </c>
    </row>
    <row r="221" spans="1:2" x14ac:dyDescent="0.25">
      <c r="A221" s="68" t="s">
        <v>177</v>
      </c>
      <c r="B221" s="70">
        <v>6.8010000000000002</v>
      </c>
    </row>
    <row r="222" spans="1:2" x14ac:dyDescent="0.25">
      <c r="A222" s="68" t="s">
        <v>396</v>
      </c>
      <c r="B222" s="70">
        <v>5.5740999999999996</v>
      </c>
    </row>
    <row r="223" spans="1:2" x14ac:dyDescent="0.25">
      <c r="A223" s="68" t="s">
        <v>443</v>
      </c>
      <c r="B223" s="70">
        <v>5.5740999999999996</v>
      </c>
    </row>
    <row r="224" spans="1:2" x14ac:dyDescent="0.25">
      <c r="A224" s="68" t="s">
        <v>404</v>
      </c>
      <c r="B224" s="70">
        <v>6.6562999999999999</v>
      </c>
    </row>
    <row r="225" spans="1:2" x14ac:dyDescent="0.25">
      <c r="A225" s="68" t="s">
        <v>406</v>
      </c>
      <c r="B225" s="70">
        <v>6.7126000000000001</v>
      </c>
    </row>
    <row r="226" spans="1:2" x14ac:dyDescent="0.25">
      <c r="A226" s="68" t="s">
        <v>560</v>
      </c>
      <c r="B226" s="70">
        <v>5.0262000000000002</v>
      </c>
    </row>
    <row r="227" spans="1:2" x14ac:dyDescent="0.25">
      <c r="A227" s="68" t="s">
        <v>562</v>
      </c>
      <c r="B227" s="70">
        <v>5.0262000000000002</v>
      </c>
    </row>
    <row r="228" spans="1:2" x14ac:dyDescent="0.25">
      <c r="A228" s="68" t="s">
        <v>402</v>
      </c>
      <c r="B228" s="70">
        <v>5.0262000000000002</v>
      </c>
    </row>
    <row r="229" spans="1:2" x14ac:dyDescent="0.25">
      <c r="A229" s="68" t="s">
        <v>400</v>
      </c>
      <c r="B229" s="70">
        <v>5.0262000000000002</v>
      </c>
    </row>
    <row r="230" spans="1:2" x14ac:dyDescent="0.25">
      <c r="A230" s="68" t="s">
        <v>636</v>
      </c>
      <c r="B230" s="70">
        <v>4.5789</v>
      </c>
    </row>
    <row r="231" spans="1:2" x14ac:dyDescent="0.25">
      <c r="A231" s="68" t="s">
        <v>392</v>
      </c>
      <c r="B231" s="70">
        <v>2.3841000000000001</v>
      </c>
    </row>
    <row r="232" spans="1:2" x14ac:dyDescent="0.25">
      <c r="A232" s="68" t="s">
        <v>552</v>
      </c>
      <c r="B232" s="70">
        <v>4.9683999999999999</v>
      </c>
    </row>
    <row r="233" spans="1:2" x14ac:dyDescent="0.25">
      <c r="A233" s="68" t="s">
        <v>546</v>
      </c>
      <c r="B233" s="70">
        <v>4.9683999999999999</v>
      </c>
    </row>
    <row r="234" spans="1:2" x14ac:dyDescent="0.25">
      <c r="A234" s="68" t="s">
        <v>548</v>
      </c>
      <c r="B234" s="70">
        <v>4.9683999999999999</v>
      </c>
    </row>
    <row r="235" spans="1:2" x14ac:dyDescent="0.25">
      <c r="A235" s="68" t="s">
        <v>522</v>
      </c>
      <c r="B235" s="70">
        <v>4.9683999999999999</v>
      </c>
    </row>
    <row r="236" spans="1:2" x14ac:dyDescent="0.25">
      <c r="A236" s="68" t="s">
        <v>550</v>
      </c>
      <c r="B236" s="70">
        <v>4.9683999999999999</v>
      </c>
    </row>
    <row r="237" spans="1:2" x14ac:dyDescent="0.25">
      <c r="A237" s="68" t="s">
        <v>564</v>
      </c>
      <c r="B237" s="70">
        <v>7.0580999999999996</v>
      </c>
    </row>
    <row r="238" spans="1:2" x14ac:dyDescent="0.25">
      <c r="A238" s="68" t="s">
        <v>476</v>
      </c>
      <c r="B238" s="70">
        <v>6.8581000000000003</v>
      </c>
    </row>
    <row r="239" spans="1:2" x14ac:dyDescent="0.25">
      <c r="A239" s="68" t="s">
        <v>480</v>
      </c>
      <c r="B239" s="70">
        <v>6.9919000000000002</v>
      </c>
    </row>
    <row r="240" spans="1:2" x14ac:dyDescent="0.25">
      <c r="A240" s="68" t="s">
        <v>478</v>
      </c>
      <c r="B240" s="70">
        <v>7.0580999999999996</v>
      </c>
    </row>
    <row r="241" spans="1:2" x14ac:dyDescent="0.25">
      <c r="A241" s="68" t="s">
        <v>453</v>
      </c>
      <c r="B241" s="70">
        <v>4.1154999999999999</v>
      </c>
    </row>
    <row r="242" spans="1:2" x14ac:dyDescent="0.25">
      <c r="A242" s="68" t="s">
        <v>252</v>
      </c>
      <c r="B242" s="70">
        <v>4.1154999999999999</v>
      </c>
    </row>
    <row r="243" spans="1:2" x14ac:dyDescent="0.25">
      <c r="A243" s="68" t="s">
        <v>699</v>
      </c>
      <c r="B243" s="70">
        <v>4.4135999999999997</v>
      </c>
    </row>
    <row r="244" spans="1:2" x14ac:dyDescent="0.25">
      <c r="A244" s="68" t="s">
        <v>284</v>
      </c>
      <c r="B244" s="70">
        <v>3.1892999999999998</v>
      </c>
    </row>
    <row r="245" spans="1:2" x14ac:dyDescent="0.25">
      <c r="A245" s="68" t="s">
        <v>286</v>
      </c>
      <c r="B245" s="70">
        <v>3.0893000000000002</v>
      </c>
    </row>
    <row r="246" spans="1:2" x14ac:dyDescent="0.25">
      <c r="A246" s="68" t="s">
        <v>294</v>
      </c>
      <c r="B246" s="70">
        <v>4.7770999999999999</v>
      </c>
    </row>
    <row r="247" spans="1:2" x14ac:dyDescent="0.25">
      <c r="A247" s="68" t="s">
        <v>282</v>
      </c>
      <c r="B247" s="70">
        <v>4.1607000000000003</v>
      </c>
    </row>
    <row r="248" spans="1:2" x14ac:dyDescent="0.25">
      <c r="A248" s="68" t="s">
        <v>296</v>
      </c>
      <c r="B248" s="70">
        <v>4.1570999999999998</v>
      </c>
    </row>
    <row r="249" spans="1:2" x14ac:dyDescent="0.25">
      <c r="A249" s="68" t="s">
        <v>171</v>
      </c>
      <c r="B249" s="70">
        <v>6.9340999999999999</v>
      </c>
    </row>
    <row r="250" spans="1:2" x14ac:dyDescent="0.25">
      <c r="A250" s="68" t="s">
        <v>713</v>
      </c>
      <c r="B250" s="70">
        <v>3.4308999999999998</v>
      </c>
    </row>
    <row r="251" spans="1:2" x14ac:dyDescent="0.25">
      <c r="A251" s="68" t="s">
        <v>715</v>
      </c>
      <c r="B251" s="70">
        <v>3.5308999999999999</v>
      </c>
    </row>
    <row r="252" spans="1:2" x14ac:dyDescent="0.25">
      <c r="A252" s="68" t="s">
        <v>640</v>
      </c>
      <c r="B252" s="70">
        <v>4.34</v>
      </c>
    </row>
    <row r="253" spans="1:2" x14ac:dyDescent="0.25">
      <c r="A253" s="68" t="s">
        <v>540</v>
      </c>
      <c r="B253" s="70">
        <v>6.0491999999999999</v>
      </c>
    </row>
    <row r="254" spans="1:2" x14ac:dyDescent="0.25">
      <c r="A254" s="68" t="s">
        <v>121</v>
      </c>
      <c r="B254" s="70">
        <v>2.8069999999999999</v>
      </c>
    </row>
    <row r="255" spans="1:2" x14ac:dyDescent="0.25">
      <c r="A255" s="68" t="s">
        <v>461</v>
      </c>
      <c r="B255" s="70">
        <v>4.5768000000000004</v>
      </c>
    </row>
    <row r="256" spans="1:2" x14ac:dyDescent="0.25">
      <c r="A256" s="68" t="s">
        <v>411</v>
      </c>
      <c r="B256" s="70">
        <v>5.3738999999999999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</dc:creator>
  <cp:lastModifiedBy>SEBASTIEN</cp:lastModifiedBy>
  <dcterms:created xsi:type="dcterms:W3CDTF">2016-11-21T13:31:37Z</dcterms:created>
  <dcterms:modified xsi:type="dcterms:W3CDTF">2016-11-24T20:18:21Z</dcterms:modified>
</cp:coreProperties>
</file>