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 activeTab="3"/>
  </bookViews>
  <sheets>
    <sheet name="Rapport des réponses 1" sheetId="4" r:id="rId1"/>
    <sheet name="Rapport de la sensibilité 1" sheetId="5" r:id="rId2"/>
    <sheet name="Rapport des limites 1" sheetId="6" r:id="rId3"/>
    <sheet name="Feuil1" sheetId="1" r:id="rId4"/>
    <sheet name="Feuil2" sheetId="2" r:id="rId5"/>
    <sheet name="Feuil3" sheetId="3" r:id="rId6"/>
  </sheets>
  <definedNames>
    <definedName name="solver_adj" localSheetId="3" hidden="1">Feuil1!$E$5:$E$6</definedName>
    <definedName name="solver_cvg" localSheetId="3" hidden="1">0.0001</definedName>
    <definedName name="solver_drv" localSheetId="3" hidden="1">2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Feuil1!$G$5</definedName>
    <definedName name="solver_lhs2" localSheetId="3" hidden="1">Feuil1!$G$6</definedName>
    <definedName name="solver_lhs3" localSheetId="3" hidden="1">Feuil1!$G$6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1</definedName>
    <definedName name="solver_nwt" localSheetId="3" hidden="1">1</definedName>
    <definedName name="solver_opt" localSheetId="3" hidden="1">Feuil1!$E$8</definedName>
    <definedName name="solver_pre" localSheetId="3" hidden="1">0.000001</definedName>
    <definedName name="solver_rbv" localSheetId="3" hidden="1">2</definedName>
    <definedName name="solver_rel1" localSheetId="3" hidden="1">2</definedName>
    <definedName name="solver_rel2" localSheetId="3" hidden="1">2</definedName>
    <definedName name="solver_rel3" localSheetId="3" hidden="1">2</definedName>
    <definedName name="solver_rhs1" localSheetId="3" hidden="1">Feuil1!$G$6</definedName>
    <definedName name="solver_rhs2" localSheetId="3" hidden="1">Feuil1!$G$5</definedName>
    <definedName name="solver_rhs3" localSheetId="3" hidden="1">Feuil1!$G$5</definedName>
    <definedName name="solver_rlx" localSheetId="3" hidden="1">2</definedName>
    <definedName name="solver_rsd" localSheetId="3" hidden="1">0</definedName>
    <definedName name="solver_scl" localSheetId="3" hidden="1">2</definedName>
    <definedName name="solver_sho" localSheetId="3" hidden="1">2</definedName>
    <definedName name="solver_sho" localSheetId="2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3</definedName>
    <definedName name="solver_val" localSheetId="3" hidden="1">100</definedName>
    <definedName name="solver_ver" localSheetId="3" hidden="1">3</definedName>
  </definedNames>
  <calcPr calcId="145621"/>
</workbook>
</file>

<file path=xl/calcChain.xml><?xml version="1.0" encoding="utf-8"?>
<calcChain xmlns="http://schemas.openxmlformats.org/spreadsheetml/2006/main">
  <c r="G6" i="1" l="1"/>
  <c r="G5" i="1"/>
  <c r="E8" i="1"/>
</calcChain>
</file>

<file path=xl/sharedStrings.xml><?xml version="1.0" encoding="utf-8"?>
<sst xmlns="http://schemas.openxmlformats.org/spreadsheetml/2006/main" count="87" uniqueCount="51">
  <si>
    <t>Microsoft Excel 14.0 Rapport des réponses</t>
  </si>
  <si>
    <t>Feuille : [Classeur2]Feuil1</t>
  </si>
  <si>
    <t>Date du rapport : 25/08/2017 18:40:05</t>
  </si>
  <si>
    <t>Résultat : Le Solveur a trouvé une solution satisfaisant toutes les contraintes et les conditions d’optimisation.</t>
  </si>
  <si>
    <t>Moteur du solveur</t>
  </si>
  <si>
    <t>Moteur : GRG non linéaire</t>
  </si>
  <si>
    <t>Heure de la solution : 0.016 secondes.</t>
  </si>
  <si>
    <t>Itérations : 2 Sous-problèmes : 0</t>
  </si>
  <si>
    <t>Options du solveur</t>
  </si>
  <si>
    <t>Temps max Illimité,  Itérations Illimité, Precision 0.000001</t>
  </si>
  <si>
    <t xml:space="preserve"> Convergence 0.0001, Taille de la population 100, Valeur de départ aléatoire 0, Dérivées - Central</t>
  </si>
  <si>
    <t>Sous-problèmes max Illimité, Solutions de nombre entier max Illimité, Tolérance des nombres entiers 1%, Supposé non négatif</t>
  </si>
  <si>
    <t>Cellule objectif (Valeur)</t>
  </si>
  <si>
    <t>Cellule</t>
  </si>
  <si>
    <t>Nom</t>
  </si>
  <si>
    <t>Valeur initiale</t>
  </si>
  <si>
    <t>Valeur finale</t>
  </si>
  <si>
    <t>Cellules variables</t>
  </si>
  <si>
    <t>Entier</t>
  </si>
  <si>
    <t>Contraintes</t>
  </si>
  <si>
    <t>Valeur de la cellule</t>
  </si>
  <si>
    <t>Formule</t>
  </si>
  <si>
    <t>État</t>
  </si>
  <si>
    <t>Marge</t>
  </si>
  <si>
    <t>$E$8</t>
  </si>
  <si>
    <t>$E$5</t>
  </si>
  <si>
    <t>Suite</t>
  </si>
  <si>
    <t>$E$6</t>
  </si>
  <si>
    <t>$E$8=100</t>
  </si>
  <si>
    <t>Lié</t>
  </si>
  <si>
    <t>Microsoft Excel 14.0 Rapport de la sensibilité</t>
  </si>
  <si>
    <t>finale</t>
  </si>
  <si>
    <t>Valeur</t>
  </si>
  <si>
    <t>réduit</t>
  </si>
  <si>
    <t>Gradient</t>
  </si>
  <si>
    <t>de Lagrange</t>
  </si>
  <si>
    <t>Multiplicateur</t>
  </si>
  <si>
    <t>Microsoft Excel 14.0 Rapport des limites</t>
  </si>
  <si>
    <t>objectif</t>
  </si>
  <si>
    <t>Variable</t>
  </si>
  <si>
    <t>inférieure</t>
  </si>
  <si>
    <t>Limite</t>
  </si>
  <si>
    <t>Résultat</t>
  </si>
  <si>
    <t>supérieure</t>
  </si>
  <si>
    <t>Eléments connus</t>
  </si>
  <si>
    <t>Eléments inconnus</t>
  </si>
  <si>
    <t xml:space="preserve"> =SOMME(E5:E6)</t>
  </si>
  <si>
    <t>=(C5*E5)-E5</t>
  </si>
  <si>
    <t>=(C6*E6)-E6</t>
  </si>
  <si>
    <t>Sélectionne E8 (100 €) et clilc sur menu : Données, solveur.</t>
  </si>
  <si>
    <t>Tu dois renseigner afin d'obtenir ça.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</si>
</sst>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4" xfId="0" applyFill="1" applyBorder="1" applyAlignment="1"/>
    <xf numFmtId="0" fontId="3" fillId="0" borderId="3" xfId="0" applyFont="1" applyFill="1" applyBorder="1" applyAlignment="1">
      <alignment horizontal="center"/>
    </xf>
    <xf numFmtId="0" fontId="0" fillId="0" borderId="5" xfId="0" applyFill="1" applyBorder="1" applyAlignment="1"/>
    <xf numFmtId="0" fontId="0" fillId="0" borderId="4" xfId="0" applyNumberFormat="1" applyFill="1" applyBorder="1" applyAlignment="1"/>
    <xf numFmtId="0" fontId="0" fillId="0" borderId="5" xfId="0" applyNumberForma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6" xfId="0" applyFill="1" applyBorder="1"/>
    <xf numFmtId="43" fontId="0" fillId="2" borderId="6" xfId="1" applyFont="1" applyFill="1" applyBorder="1"/>
    <xf numFmtId="43" fontId="0" fillId="3" borderId="0" xfId="1" applyFont="1" applyFill="1"/>
    <xf numFmtId="0" fontId="0" fillId="3" borderId="6" xfId="0" applyFill="1" applyBorder="1"/>
    <xf numFmtId="0" fontId="0" fillId="0" borderId="0" xfId="0" quotePrefix="1"/>
    <xf numFmtId="43" fontId="0" fillId="3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552449</xdr:colOff>
      <xdr:row>10</xdr:row>
      <xdr:rowOff>152400</xdr:rowOff>
    </xdr:from>
    <xdr:to>
      <xdr:col>10</xdr:col>
      <xdr:colOff>600075</xdr:colOff>
      <xdr:row>39</xdr:row>
      <xdr:rowOff>171450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871" t="24447" r="17542" b="21657"/>
        <a:stretch/>
      </xdr:blipFill>
      <xdr:spPr>
        <a:xfrm>
          <a:off x="5934074" y="2057400"/>
          <a:ext cx="5410201" cy="5543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showGridLines="0" workbookViewId="0"/>
  </sheetViews>
  <sheetFormatPr baseColWidth="10" defaultRowHeight="15" x14ac:dyDescent="0.25"/>
  <cols>
    <col min="1" max="1" width="2.28515625" customWidth="1"/>
    <col min="2" max="2" width="7.28515625" customWidth="1"/>
    <col min="3" max="3" width="5.28515625" customWidth="1"/>
    <col min="4" max="4" width="18.140625" bestFit="1" customWidth="1"/>
    <col min="5" max="5" width="12.42578125" bestFit="1" customWidth="1"/>
    <col min="6" max="6" width="6.28515625" bestFit="1" customWidth="1"/>
    <col min="7" max="7" width="6.7109375" customWidth="1"/>
  </cols>
  <sheetData>
    <row r="1" spans="1:5" x14ac:dyDescent="0.25">
      <c r="A1" s="1" t="s">
        <v>0</v>
      </c>
    </row>
    <row r="2" spans="1:5" x14ac:dyDescent="0.25">
      <c r="A2" s="1" t="s">
        <v>1</v>
      </c>
    </row>
    <row r="3" spans="1:5" x14ac:dyDescent="0.25">
      <c r="A3" s="1" t="s">
        <v>2</v>
      </c>
    </row>
    <row r="4" spans="1:5" x14ac:dyDescent="0.25">
      <c r="A4" s="1" t="s">
        <v>3</v>
      </c>
    </row>
    <row r="5" spans="1:5" x14ac:dyDescent="0.25">
      <c r="A5" s="1" t="s">
        <v>4</v>
      </c>
    </row>
    <row r="6" spans="1:5" x14ac:dyDescent="0.25">
      <c r="A6" s="1"/>
      <c r="B6" t="s">
        <v>5</v>
      </c>
    </row>
    <row r="7" spans="1:5" x14ac:dyDescent="0.25">
      <c r="A7" s="1"/>
      <c r="B7" t="s">
        <v>6</v>
      </c>
    </row>
    <row r="8" spans="1:5" x14ac:dyDescent="0.25">
      <c r="A8" s="1"/>
      <c r="B8" t="s">
        <v>7</v>
      </c>
    </row>
    <row r="9" spans="1:5" x14ac:dyDescent="0.25">
      <c r="A9" s="1" t="s">
        <v>8</v>
      </c>
    </row>
    <row r="10" spans="1:5" x14ac:dyDescent="0.25">
      <c r="B10" t="s">
        <v>9</v>
      </c>
    </row>
    <row r="11" spans="1:5" x14ac:dyDescent="0.25">
      <c r="B11" t="s">
        <v>10</v>
      </c>
    </row>
    <row r="12" spans="1:5" x14ac:dyDescent="0.25">
      <c r="B12" t="s">
        <v>11</v>
      </c>
    </row>
    <row r="14" spans="1:5" ht="15.75" thickBot="1" x14ac:dyDescent="0.3">
      <c r="A14" t="s">
        <v>12</v>
      </c>
    </row>
    <row r="15" spans="1:5" ht="15.75" thickBot="1" x14ac:dyDescent="0.3">
      <c r="B15" s="3" t="s">
        <v>13</v>
      </c>
      <c r="C15" s="3" t="s">
        <v>14</v>
      </c>
      <c r="D15" s="3" t="s">
        <v>15</v>
      </c>
      <c r="E15" s="3" t="s">
        <v>16</v>
      </c>
    </row>
    <row r="16" spans="1:5" ht="15.75" thickBot="1" x14ac:dyDescent="0.3">
      <c r="B16" s="2" t="s">
        <v>24</v>
      </c>
      <c r="C16" s="2"/>
      <c r="D16" s="5">
        <v>0</v>
      </c>
      <c r="E16" s="5">
        <v>100.000001</v>
      </c>
    </row>
    <row r="19" spans="1:7" ht="15.75" thickBot="1" x14ac:dyDescent="0.3">
      <c r="A19" t="s">
        <v>17</v>
      </c>
    </row>
    <row r="20" spans="1:7" ht="15.75" thickBot="1" x14ac:dyDescent="0.3">
      <c r="B20" s="3" t="s">
        <v>13</v>
      </c>
      <c r="C20" s="3" t="s">
        <v>14</v>
      </c>
      <c r="D20" s="3" t="s">
        <v>15</v>
      </c>
      <c r="E20" s="3" t="s">
        <v>16</v>
      </c>
      <c r="F20" s="3" t="s">
        <v>18</v>
      </c>
    </row>
    <row r="21" spans="1:7" x14ac:dyDescent="0.25">
      <c r="B21" s="4" t="s">
        <v>25</v>
      </c>
      <c r="C21" s="4"/>
      <c r="D21" s="6">
        <v>0</v>
      </c>
      <c r="E21" s="6">
        <v>15.334810481074705</v>
      </c>
      <c r="F21" s="4" t="s">
        <v>26</v>
      </c>
    </row>
    <row r="22" spans="1:7" ht="15.75" thickBot="1" x14ac:dyDescent="0.3">
      <c r="B22" s="2" t="s">
        <v>27</v>
      </c>
      <c r="C22" s="2"/>
      <c r="D22" s="5">
        <v>0</v>
      </c>
      <c r="E22" s="5">
        <v>21.127960457284484</v>
      </c>
      <c r="F22" s="2" t="s">
        <v>26</v>
      </c>
    </row>
    <row r="25" spans="1:7" ht="15.75" thickBot="1" x14ac:dyDescent="0.3">
      <c r="A25" t="s">
        <v>19</v>
      </c>
    </row>
    <row r="26" spans="1:7" ht="15.75" thickBot="1" x14ac:dyDescent="0.3">
      <c r="B26" s="3" t="s">
        <v>13</v>
      </c>
      <c r="C26" s="3" t="s">
        <v>14</v>
      </c>
      <c r="D26" s="3" t="s">
        <v>20</v>
      </c>
      <c r="E26" s="3" t="s">
        <v>21</v>
      </c>
      <c r="F26" s="3" t="s">
        <v>22</v>
      </c>
      <c r="G26" s="3" t="s">
        <v>23</v>
      </c>
    </row>
    <row r="27" spans="1:7" ht="15.75" thickBot="1" x14ac:dyDescent="0.3">
      <c r="B27" s="2" t="s">
        <v>24</v>
      </c>
      <c r="C27" s="2"/>
      <c r="D27" s="5">
        <v>100.000001</v>
      </c>
      <c r="E27" s="2" t="s">
        <v>28</v>
      </c>
      <c r="F27" s="2" t="s">
        <v>29</v>
      </c>
      <c r="G27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showGridLines="0" workbookViewId="0"/>
  </sheetViews>
  <sheetFormatPr baseColWidth="10" defaultRowHeight="15" x14ac:dyDescent="0.25"/>
  <cols>
    <col min="1" max="1" width="2.28515625" customWidth="1"/>
    <col min="2" max="2" width="7.28515625" customWidth="1"/>
    <col min="3" max="3" width="5.28515625" customWidth="1"/>
    <col min="4" max="4" width="12" bestFit="1" customWidth="1"/>
    <col min="5" max="5" width="13.7109375" customWidth="1"/>
  </cols>
  <sheetData>
    <row r="1" spans="1:5" x14ac:dyDescent="0.25">
      <c r="A1" s="1" t="s">
        <v>30</v>
      </c>
    </row>
    <row r="2" spans="1:5" x14ac:dyDescent="0.25">
      <c r="A2" s="1" t="s">
        <v>1</v>
      </c>
    </row>
    <row r="3" spans="1:5" x14ac:dyDescent="0.25">
      <c r="A3" s="1" t="s">
        <v>2</v>
      </c>
    </row>
    <row r="6" spans="1:5" ht="15.75" thickBot="1" x14ac:dyDescent="0.3">
      <c r="A6" t="s">
        <v>17</v>
      </c>
    </row>
    <row r="7" spans="1:5" x14ac:dyDescent="0.25">
      <c r="B7" s="7"/>
      <c r="C7" s="7"/>
      <c r="D7" s="7" t="s">
        <v>31</v>
      </c>
      <c r="E7" s="7" t="s">
        <v>33</v>
      </c>
    </row>
    <row r="8" spans="1:5" ht="15.75" thickBot="1" x14ac:dyDescent="0.3">
      <c r="B8" s="8" t="s">
        <v>13</v>
      </c>
      <c r="C8" s="8" t="s">
        <v>14</v>
      </c>
      <c r="D8" s="8" t="s">
        <v>32</v>
      </c>
      <c r="E8" s="8" t="s">
        <v>34</v>
      </c>
    </row>
    <row r="9" spans="1:5" x14ac:dyDescent="0.25">
      <c r="B9" s="4" t="s">
        <v>25</v>
      </c>
      <c r="C9" s="4"/>
      <c r="D9" s="4">
        <v>15.334810481074705</v>
      </c>
      <c r="E9" s="4">
        <v>0</v>
      </c>
    </row>
    <row r="10" spans="1:5" ht="15.75" thickBot="1" x14ac:dyDescent="0.3">
      <c r="B10" s="2" t="s">
        <v>27</v>
      </c>
      <c r="C10" s="2"/>
      <c r="D10" s="2">
        <v>21.127960457284484</v>
      </c>
      <c r="E10" s="2">
        <v>0</v>
      </c>
    </row>
    <row r="12" spans="1:5" ht="15.75" thickBot="1" x14ac:dyDescent="0.3">
      <c r="A12" t="s">
        <v>19</v>
      </c>
    </row>
    <row r="13" spans="1:5" x14ac:dyDescent="0.25">
      <c r="B13" s="7"/>
      <c r="C13" s="7"/>
      <c r="D13" s="7" t="s">
        <v>31</v>
      </c>
      <c r="E13" s="7" t="s">
        <v>35</v>
      </c>
    </row>
    <row r="14" spans="1:5" ht="15.75" thickBot="1" x14ac:dyDescent="0.3">
      <c r="B14" s="8" t="s">
        <v>13</v>
      </c>
      <c r="C14" s="8" t="s">
        <v>14</v>
      </c>
      <c r="D14" s="8" t="s">
        <v>32</v>
      </c>
      <c r="E14" s="8" t="s">
        <v>36</v>
      </c>
    </row>
    <row r="15" spans="1:5" ht="15.75" thickBot="1" x14ac:dyDescent="0.3">
      <c r="B15" s="2" t="s">
        <v>24</v>
      </c>
      <c r="C15" s="2"/>
      <c r="D15" s="2">
        <v>100.000001</v>
      </c>
      <c r="E15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showGridLines="0" workbookViewId="0">
      <selection sqref="A1:A3"/>
    </sheetView>
  </sheetViews>
  <sheetFormatPr baseColWidth="10" defaultRowHeight="15" x14ac:dyDescent="0.25"/>
  <cols>
    <col min="1" max="1" width="2.28515625" customWidth="1"/>
    <col min="2" max="2" width="7.28515625" customWidth="1"/>
    <col min="3" max="3" width="8.42578125" customWidth="1"/>
    <col min="4" max="4" width="6.85546875" customWidth="1"/>
    <col min="5" max="5" width="2.28515625" customWidth="1"/>
    <col min="6" max="6" width="10" customWidth="1"/>
    <col min="7" max="7" width="8.28515625" customWidth="1"/>
    <col min="8" max="8" width="2.28515625" customWidth="1"/>
    <col min="9" max="9" width="10.7109375" customWidth="1"/>
    <col min="10" max="10" width="8.28515625" customWidth="1"/>
  </cols>
  <sheetData>
    <row r="1" spans="1:10" x14ac:dyDescent="0.25">
      <c r="A1" s="1" t="s">
        <v>37</v>
      </c>
    </row>
    <row r="2" spans="1:10" x14ac:dyDescent="0.25">
      <c r="A2" s="1" t="s">
        <v>1</v>
      </c>
    </row>
    <row r="3" spans="1:10" x14ac:dyDescent="0.25">
      <c r="A3" s="1" t="s">
        <v>2</v>
      </c>
    </row>
    <row r="5" spans="1:10" ht="15.75" thickBot="1" x14ac:dyDescent="0.3"/>
    <row r="6" spans="1:10" x14ac:dyDescent="0.25">
      <c r="B6" s="7"/>
      <c r="C6" s="7" t="s">
        <v>38</v>
      </c>
      <c r="D6" s="7"/>
    </row>
    <row r="7" spans="1:10" ht="15.75" thickBot="1" x14ac:dyDescent="0.3">
      <c r="B7" s="8" t="s">
        <v>13</v>
      </c>
      <c r="C7" s="8" t="s">
        <v>14</v>
      </c>
      <c r="D7" s="8" t="s">
        <v>32</v>
      </c>
    </row>
    <row r="8" spans="1:10" ht="15.75" thickBot="1" x14ac:dyDescent="0.3">
      <c r="B8" s="2" t="s">
        <v>24</v>
      </c>
      <c r="C8" s="2"/>
      <c r="D8" s="5">
        <v>100.000001</v>
      </c>
    </row>
    <row r="10" spans="1:10" ht="15.75" thickBot="1" x14ac:dyDescent="0.3"/>
    <row r="11" spans="1:10" x14ac:dyDescent="0.25">
      <c r="B11" s="7"/>
      <c r="C11" s="7" t="s">
        <v>39</v>
      </c>
      <c r="D11" s="7"/>
      <c r="F11" s="7" t="s">
        <v>40</v>
      </c>
      <c r="G11" s="7" t="s">
        <v>38</v>
      </c>
      <c r="I11" s="7" t="s">
        <v>43</v>
      </c>
      <c r="J11" s="7" t="s">
        <v>38</v>
      </c>
    </row>
    <row r="12" spans="1:10" ht="15.75" thickBot="1" x14ac:dyDescent="0.3">
      <c r="B12" s="8" t="s">
        <v>13</v>
      </c>
      <c r="C12" s="8" t="s">
        <v>14</v>
      </c>
      <c r="D12" s="8" t="s">
        <v>32</v>
      </c>
      <c r="F12" s="8" t="s">
        <v>41</v>
      </c>
      <c r="G12" s="8" t="s">
        <v>42</v>
      </c>
      <c r="I12" s="8" t="s">
        <v>41</v>
      </c>
      <c r="J12" s="8" t="s">
        <v>42</v>
      </c>
    </row>
    <row r="13" spans="1:10" x14ac:dyDescent="0.25">
      <c r="B13" s="4" t="s">
        <v>25</v>
      </c>
      <c r="C13" s="4"/>
      <c r="D13" s="6">
        <v>15.334810481074705</v>
      </c>
      <c r="F13" s="6">
        <v>0</v>
      </c>
      <c r="G13" s="6">
        <v>65.496677417581907</v>
      </c>
      <c r="I13" s="4" t="e">
        <v>#N/A</v>
      </c>
      <c r="J13" s="4" t="e">
        <v>#N/A</v>
      </c>
    </row>
    <row r="14" spans="1:10" ht="15.75" thickBot="1" x14ac:dyDescent="0.3">
      <c r="B14" s="2" t="s">
        <v>27</v>
      </c>
      <c r="C14" s="2"/>
      <c r="D14" s="5">
        <v>21.127960457284484</v>
      </c>
      <c r="F14" s="5">
        <v>0</v>
      </c>
      <c r="G14" s="5">
        <v>34.503323582418084</v>
      </c>
      <c r="I14" s="2" t="e">
        <v>#N/A</v>
      </c>
      <c r="J14" s="2" t="e"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H14"/>
  <sheetViews>
    <sheetView tabSelected="1" workbookViewId="0">
      <selection activeCell="M14" sqref="M14"/>
    </sheetView>
  </sheetViews>
  <sheetFormatPr baseColWidth="10" defaultRowHeight="15" x14ac:dyDescent="0.25"/>
  <cols>
    <col min="3" max="3" width="16.42578125" customWidth="1"/>
    <col min="4" max="4" width="19.85546875" customWidth="1"/>
    <col min="5" max="5" width="21.5703125" customWidth="1"/>
    <col min="6" max="6" width="12.42578125" customWidth="1"/>
    <col min="7" max="7" width="26.28515625" customWidth="1"/>
    <col min="8" max="9" width="15.140625" customWidth="1"/>
  </cols>
  <sheetData>
    <row r="5" spans="3:8" x14ac:dyDescent="0.25">
      <c r="C5" s="9">
        <v>2.25</v>
      </c>
      <c r="E5" s="11">
        <v>62.686567791044808</v>
      </c>
      <c r="G5" s="14">
        <f>(C5*E5)-E5</f>
        <v>78.358209738806011</v>
      </c>
      <c r="H5" s="13" t="s">
        <v>47</v>
      </c>
    </row>
    <row r="6" spans="3:8" x14ac:dyDescent="0.25">
      <c r="C6" s="9">
        <v>3.1</v>
      </c>
      <c r="E6" s="11">
        <v>37.313433208955196</v>
      </c>
      <c r="G6" s="14">
        <f>(C6*E6)-E6</f>
        <v>78.358209738805925</v>
      </c>
      <c r="H6" s="13" t="s">
        <v>48</v>
      </c>
    </row>
    <row r="8" spans="3:8" x14ac:dyDescent="0.25">
      <c r="E8" s="10">
        <f>SUM(E5:E6)</f>
        <v>100.000001</v>
      </c>
      <c r="G8" s="13"/>
    </row>
    <row r="9" spans="3:8" x14ac:dyDescent="0.25">
      <c r="E9" s="13" t="s">
        <v>46</v>
      </c>
      <c r="G9" s="13" t="s">
        <v>49</v>
      </c>
    </row>
    <row r="10" spans="3:8" x14ac:dyDescent="0.25">
      <c r="G10" t="s">
        <v>50</v>
      </c>
    </row>
    <row r="12" spans="3:8" x14ac:dyDescent="0.25">
      <c r="C12" s="9"/>
      <c r="D12" t="s">
        <v>44</v>
      </c>
    </row>
    <row r="14" spans="3:8" x14ac:dyDescent="0.25">
      <c r="C14" s="12"/>
      <c r="D14" t="s">
        <v>45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Rapport des réponses 1</vt:lpstr>
      <vt:lpstr>Rapport de la sensibilité 1</vt:lpstr>
      <vt:lpstr>Rapport des limites 1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2017-08-25T16:13:47Z</dcterms:created>
  <dcterms:modified xsi:type="dcterms:W3CDTF">2017-08-25T17:23:50Z</dcterms:modified>
</cp:coreProperties>
</file>