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44" windowWidth="8388" windowHeight="6336"/>
  </bookViews>
  <sheets>
    <sheet name="EXTRACTION" sheetId="1" r:id="rId1"/>
    <sheet name="RECAP TPS TRAVAIL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" i="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<sst xmlns="http://schemas.openxmlformats.org/spreadsheetml/2006/main" count="145" uniqueCount="52">
  <si>
    <t>2:00</t>
  </si>
  <si>
    <t>7:00</t>
  </si>
  <si>
    <t>2:15</t>
  </si>
  <si>
    <t>1:30</t>
  </si>
  <si>
    <t>4:00</t>
  </si>
  <si>
    <t>2:30</t>
  </si>
  <si>
    <t>3:00</t>
  </si>
  <si>
    <t>1:00</t>
  </si>
  <si>
    <t>0:30</t>
  </si>
  <si>
    <t>F7</t>
  </si>
  <si>
    <t>F18</t>
  </si>
  <si>
    <t>F17</t>
  </si>
  <si>
    <t>F15</t>
  </si>
  <si>
    <t>F14</t>
  </si>
  <si>
    <t>E3</t>
  </si>
  <si>
    <t>E2</t>
  </si>
  <si>
    <t>E1</t>
  </si>
  <si>
    <t>8/4/2016</t>
  </si>
  <si>
    <t>6/4/2016</t>
  </si>
  <si>
    <t>5/4/2016</t>
  </si>
  <si>
    <t>4/4/2016</t>
  </si>
  <si>
    <t>7/4/2016</t>
  </si>
  <si>
    <t>Cpte rendu bureau</t>
  </si>
  <si>
    <t>Interne - Bureau</t>
  </si>
  <si>
    <t>Administratif organiation interne</t>
  </si>
  <si>
    <t>Interne financier 06/04</t>
  </si>
  <si>
    <t>point tech</t>
  </si>
  <si>
    <t>Activité devis</t>
  </si>
  <si>
    <t>Activité commerciale</t>
  </si>
  <si>
    <t xml:space="preserve">Interne compta </t>
  </si>
  <si>
    <t>Interne adm et fi - préparation</t>
  </si>
  <si>
    <t xml:space="preserve">Interne RH - entretien individuel </t>
  </si>
  <si>
    <t>TPS</t>
  </si>
  <si>
    <t>CODE</t>
  </si>
  <si>
    <t>DATE</t>
  </si>
  <si>
    <t>SECTEUR</t>
  </si>
  <si>
    <t>10:00:00</t>
  </si>
  <si>
    <t>12:00:00</t>
  </si>
  <si>
    <t>09:00:00</t>
  </si>
  <si>
    <t>16:00:00</t>
  </si>
  <si>
    <t>17:00:00</t>
  </si>
  <si>
    <t>19:15:00</t>
  </si>
  <si>
    <t>08:30:00</t>
  </si>
  <si>
    <t>13:00:00</t>
  </si>
  <si>
    <t>13:30:00</t>
  </si>
  <si>
    <t>15:00:00</t>
  </si>
  <si>
    <t>09:30:00</t>
  </si>
  <si>
    <t>14:00:00</t>
  </si>
  <si>
    <t>08:00:00</t>
  </si>
  <si>
    <t xml:space="preserve"> - RDV M.S com' affichage</t>
  </si>
  <si>
    <t xml:space="preserve"> Interne Bureau - préparation</t>
  </si>
  <si>
    <t>Rempl - Accueil</t>
  </si>
</sst>
</file>

<file path=xl/styles.xml><?xml version="1.0" encoding="utf-8"?>
<styleSheet xmlns="http://schemas.openxmlformats.org/spreadsheetml/2006/main">
  <numFmts count="2">
    <numFmt numFmtId="165" formatCode="[$-40C]mmm\-yy;@"/>
    <numFmt numFmtId="166" formatCode="h:mm;@"/>
  </numFmts>
  <fonts count="6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sz val="10"/>
      <color rgb="FF0070C0"/>
      <name val="MS Sans Serif"/>
      <family val="2"/>
    </font>
    <font>
      <b/>
      <sz val="9.5"/>
      <name val="MS Sans Serif"/>
      <family val="2"/>
    </font>
    <font>
      <b/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1" applyNumberFormat="1"/>
    <xf numFmtId="0" fontId="1" fillId="0" borderId="0" xfId="1" applyNumberFormat="1" applyAlignment="1">
      <alignment horizontal="right"/>
    </xf>
    <xf numFmtId="0" fontId="3" fillId="0" borderId="0" xfId="1" applyNumberFormat="1" applyFont="1" applyAlignment="1">
      <alignment horizontal="right"/>
    </xf>
    <xf numFmtId="0" fontId="2" fillId="0" borderId="0" xfId="1" applyNumberFormat="1" applyFont="1" applyAlignment="1">
      <alignment horizontal="right"/>
    </xf>
    <xf numFmtId="0" fontId="2" fillId="0" borderId="0" xfId="1" applyNumberFormat="1" applyFont="1"/>
    <xf numFmtId="14" fontId="0" fillId="0" borderId="0" xfId="0" applyNumberFormat="1" applyAlignment="1">
      <alignment textRotation="90"/>
    </xf>
    <xf numFmtId="165" fontId="4" fillId="0" borderId="0" xfId="0" applyNumberFormat="1" applyFont="1" applyAlignment="1">
      <alignment textRotation="90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2" borderId="1" xfId="0" applyFill="1" applyBorder="1"/>
    <xf numFmtId="0" fontId="0" fillId="3" borderId="1" xfId="0" applyFill="1" applyBorder="1"/>
    <xf numFmtId="0" fontId="0" fillId="0" borderId="0" xfId="0" applyAlignment="1">
      <alignment horizontal="right"/>
    </xf>
    <xf numFmtId="0" fontId="5" fillId="0" borderId="0" xfId="0" applyFont="1"/>
    <xf numFmtId="166" fontId="5" fillId="0" borderId="0" xfId="0" applyNumberFormat="1" applyFont="1" applyAlignment="1">
      <alignment horizontal="right"/>
    </xf>
    <xf numFmtId="0" fontId="1" fillId="0" borderId="0" xfId="0" applyNumberFormat="1" applyFont="1" applyFill="1" applyAlignment="1">
      <alignment horizontal="right"/>
    </xf>
    <xf numFmtId="0" fontId="1" fillId="0" borderId="0" xfId="1" applyNumberFormat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>
      <selection activeCell="A8" sqref="A8"/>
    </sheetView>
  </sheetViews>
  <sheetFormatPr baseColWidth="10" defaultRowHeight="14.4"/>
  <cols>
    <col min="1" max="1" width="39.21875" bestFit="1" customWidth="1"/>
  </cols>
  <sheetData>
    <row r="1" spans="1:12">
      <c r="A1" s="3" t="s">
        <v>35</v>
      </c>
      <c r="B1" s="3" t="s">
        <v>34</v>
      </c>
      <c r="C1" s="3"/>
      <c r="D1" s="3"/>
      <c r="E1" s="3"/>
      <c r="F1" s="3" t="s">
        <v>33</v>
      </c>
      <c r="G1" s="3" t="s">
        <v>32</v>
      </c>
      <c r="H1" s="2"/>
      <c r="I1" s="2"/>
      <c r="J1" s="2"/>
      <c r="K1" s="2"/>
      <c r="L1" s="2"/>
    </row>
    <row r="2" spans="1:12">
      <c r="A2" s="4" t="s">
        <v>22</v>
      </c>
      <c r="B2" s="2" t="s">
        <v>17</v>
      </c>
      <c r="C2" s="2" t="s">
        <v>36</v>
      </c>
      <c r="D2" s="2" t="s">
        <v>17</v>
      </c>
      <c r="E2" s="2" t="s">
        <v>37</v>
      </c>
      <c r="F2" s="5" t="s">
        <v>9</v>
      </c>
      <c r="G2" s="6" t="s">
        <v>0</v>
      </c>
      <c r="H2" s="2"/>
      <c r="I2" s="2"/>
      <c r="J2" s="2"/>
      <c r="K2" s="2"/>
      <c r="L2" s="2"/>
    </row>
    <row r="3" spans="1:12">
      <c r="A3" s="4" t="s">
        <v>50</v>
      </c>
      <c r="B3" s="2" t="s">
        <v>18</v>
      </c>
      <c r="C3" s="2" t="s">
        <v>38</v>
      </c>
      <c r="D3" s="2" t="s">
        <v>18</v>
      </c>
      <c r="E3" s="2" t="s">
        <v>39</v>
      </c>
      <c r="F3" s="7" t="s">
        <v>9</v>
      </c>
      <c r="G3" s="6" t="s">
        <v>1</v>
      </c>
      <c r="H3" s="2"/>
      <c r="I3" s="2"/>
      <c r="J3" s="2"/>
      <c r="K3" s="2"/>
      <c r="L3" s="2"/>
    </row>
    <row r="4" spans="1:12">
      <c r="A4" s="4" t="s">
        <v>23</v>
      </c>
      <c r="B4" s="2" t="s">
        <v>18</v>
      </c>
      <c r="C4" s="2" t="s">
        <v>40</v>
      </c>
      <c r="D4" s="2" t="s">
        <v>18</v>
      </c>
      <c r="E4" s="2" t="s">
        <v>41</v>
      </c>
      <c r="F4" s="5" t="s">
        <v>9</v>
      </c>
      <c r="G4" s="6" t="s">
        <v>2</v>
      </c>
      <c r="H4" s="2"/>
      <c r="I4" s="2"/>
      <c r="J4" s="2"/>
      <c r="K4" s="2"/>
      <c r="L4" s="2"/>
    </row>
    <row r="5" spans="1:12">
      <c r="A5" s="4" t="s">
        <v>51</v>
      </c>
      <c r="B5" s="2" t="s">
        <v>19</v>
      </c>
      <c r="C5" s="2" t="s">
        <v>42</v>
      </c>
      <c r="D5" s="2" t="s">
        <v>19</v>
      </c>
      <c r="E5" s="2" t="s">
        <v>36</v>
      </c>
      <c r="F5" s="5" t="s">
        <v>10</v>
      </c>
      <c r="G5" s="6" t="s">
        <v>3</v>
      </c>
      <c r="H5" s="2"/>
      <c r="I5" s="2"/>
      <c r="J5" s="2"/>
      <c r="K5" s="2"/>
      <c r="L5" s="2"/>
    </row>
    <row r="6" spans="1:12">
      <c r="A6" s="4" t="s">
        <v>24</v>
      </c>
      <c r="B6" s="2" t="s">
        <v>17</v>
      </c>
      <c r="C6" s="2" t="s">
        <v>43</v>
      </c>
      <c r="D6" s="2" t="s">
        <v>17</v>
      </c>
      <c r="E6" s="2" t="s">
        <v>40</v>
      </c>
      <c r="F6" s="5" t="s">
        <v>11</v>
      </c>
      <c r="G6" s="6" t="s">
        <v>4</v>
      </c>
      <c r="H6" s="2"/>
      <c r="I6" s="2"/>
      <c r="J6" s="2"/>
      <c r="K6" s="2"/>
      <c r="L6" s="2"/>
    </row>
    <row r="7" spans="1:12">
      <c r="A7" s="8" t="s">
        <v>31</v>
      </c>
      <c r="B7" s="2" t="s">
        <v>20</v>
      </c>
      <c r="C7" s="2" t="s">
        <v>44</v>
      </c>
      <c r="D7" s="2" t="s">
        <v>20</v>
      </c>
      <c r="E7" s="2" t="s">
        <v>45</v>
      </c>
      <c r="F7" s="5" t="s">
        <v>12</v>
      </c>
      <c r="G7" s="6" t="s">
        <v>3</v>
      </c>
      <c r="H7" s="2"/>
      <c r="I7" s="2"/>
      <c r="J7" s="2"/>
      <c r="K7" s="2"/>
      <c r="L7" s="2"/>
    </row>
    <row r="8" spans="1:12">
      <c r="A8" s="4" t="s">
        <v>25</v>
      </c>
      <c r="B8" s="2" t="s">
        <v>20</v>
      </c>
      <c r="C8" s="2" t="s">
        <v>46</v>
      </c>
      <c r="D8" s="2" t="s">
        <v>20</v>
      </c>
      <c r="E8" s="2" t="s">
        <v>37</v>
      </c>
      <c r="F8" s="5" t="s">
        <v>13</v>
      </c>
      <c r="G8" s="6" t="s">
        <v>5</v>
      </c>
      <c r="H8" s="2"/>
      <c r="I8" s="2"/>
      <c r="J8" s="2"/>
      <c r="K8" s="2"/>
      <c r="L8" s="2"/>
    </row>
    <row r="9" spans="1:12">
      <c r="A9" s="4" t="s">
        <v>25</v>
      </c>
      <c r="B9" s="2" t="s">
        <v>20</v>
      </c>
      <c r="C9" s="2" t="s">
        <v>45</v>
      </c>
      <c r="D9" s="2" t="s">
        <v>20</v>
      </c>
      <c r="E9" s="2" t="s">
        <v>40</v>
      </c>
      <c r="F9" s="5" t="s">
        <v>13</v>
      </c>
      <c r="G9" s="6" t="s">
        <v>0</v>
      </c>
      <c r="H9" s="2"/>
      <c r="I9" s="2"/>
      <c r="J9" s="2"/>
      <c r="K9" s="2"/>
      <c r="L9" s="2"/>
    </row>
    <row r="10" spans="1:12">
      <c r="A10" s="8" t="s">
        <v>30</v>
      </c>
      <c r="B10" s="2" t="s">
        <v>19</v>
      </c>
      <c r="C10" s="2" t="s">
        <v>36</v>
      </c>
      <c r="D10" s="2" t="s">
        <v>19</v>
      </c>
      <c r="E10" s="2" t="s">
        <v>43</v>
      </c>
      <c r="F10" s="5" t="s">
        <v>13</v>
      </c>
      <c r="G10" s="6" t="s">
        <v>6</v>
      </c>
      <c r="H10" s="2"/>
      <c r="I10" s="2"/>
      <c r="J10" s="2"/>
      <c r="K10" s="2"/>
      <c r="L10" s="2"/>
    </row>
    <row r="11" spans="1:12">
      <c r="A11" s="8" t="s">
        <v>29</v>
      </c>
      <c r="B11" s="2" t="s">
        <v>19</v>
      </c>
      <c r="C11" s="2" t="s">
        <v>47</v>
      </c>
      <c r="D11" s="2" t="s">
        <v>19</v>
      </c>
      <c r="E11" s="2" t="s">
        <v>40</v>
      </c>
      <c r="F11" s="5" t="s">
        <v>13</v>
      </c>
      <c r="G11" s="6" t="s">
        <v>6</v>
      </c>
      <c r="H11" s="2"/>
      <c r="I11" s="2"/>
      <c r="J11" s="2"/>
      <c r="K11" s="2"/>
      <c r="L11" s="2"/>
    </row>
    <row r="12" spans="1:12">
      <c r="A12" s="4" t="s">
        <v>26</v>
      </c>
      <c r="B12" s="2" t="s">
        <v>20</v>
      </c>
      <c r="C12" s="2" t="s">
        <v>48</v>
      </c>
      <c r="D12" s="2" t="s">
        <v>20</v>
      </c>
      <c r="E12" s="2" t="s">
        <v>38</v>
      </c>
      <c r="F12" s="5" t="s">
        <v>14</v>
      </c>
      <c r="G12" s="6" t="s">
        <v>7</v>
      </c>
      <c r="H12" s="2"/>
      <c r="I12" s="2"/>
      <c r="J12" s="2"/>
      <c r="K12" s="2"/>
      <c r="L12" s="2"/>
    </row>
    <row r="13" spans="1:12">
      <c r="A13" s="4" t="s">
        <v>26</v>
      </c>
      <c r="B13" s="2" t="s">
        <v>19</v>
      </c>
      <c r="C13" s="2" t="s">
        <v>48</v>
      </c>
      <c r="D13" s="2" t="s">
        <v>19</v>
      </c>
      <c r="E13" s="2" t="s">
        <v>42</v>
      </c>
      <c r="F13" s="5" t="s">
        <v>14</v>
      </c>
      <c r="G13" s="6" t="s">
        <v>8</v>
      </c>
      <c r="H13" s="2"/>
      <c r="I13" s="2"/>
      <c r="J13" s="2"/>
      <c r="K13" s="2"/>
      <c r="L13" s="2"/>
    </row>
    <row r="14" spans="1:12">
      <c r="A14" s="4" t="s">
        <v>26</v>
      </c>
      <c r="B14" s="2" t="s">
        <v>18</v>
      </c>
      <c r="C14" s="2" t="s">
        <v>48</v>
      </c>
      <c r="D14" s="2" t="s">
        <v>18</v>
      </c>
      <c r="E14" s="2" t="s">
        <v>42</v>
      </c>
      <c r="F14" s="5" t="s">
        <v>14</v>
      </c>
      <c r="G14" s="6" t="s">
        <v>8</v>
      </c>
      <c r="H14" s="2"/>
      <c r="I14" s="2"/>
      <c r="J14" s="2"/>
      <c r="K14" s="2"/>
      <c r="L14" s="2"/>
    </row>
    <row r="15" spans="1:12">
      <c r="A15" s="4" t="s">
        <v>26</v>
      </c>
      <c r="B15" s="2" t="s">
        <v>21</v>
      </c>
      <c r="C15" s="2" t="s">
        <v>48</v>
      </c>
      <c r="D15" s="2" t="s">
        <v>21</v>
      </c>
      <c r="E15" s="2" t="s">
        <v>38</v>
      </c>
      <c r="F15" s="5" t="s">
        <v>14</v>
      </c>
      <c r="G15" s="6" t="s">
        <v>7</v>
      </c>
      <c r="H15" s="2"/>
      <c r="I15" s="2"/>
      <c r="J15" s="2"/>
      <c r="K15" s="2"/>
      <c r="L15" s="2"/>
    </row>
    <row r="16" spans="1:12">
      <c r="A16" s="4" t="s">
        <v>26</v>
      </c>
      <c r="B16" s="2" t="s">
        <v>17</v>
      </c>
      <c r="C16" s="2" t="s">
        <v>48</v>
      </c>
      <c r="D16" s="2" t="s">
        <v>17</v>
      </c>
      <c r="E16" s="2" t="s">
        <v>42</v>
      </c>
      <c r="F16" s="5" t="s">
        <v>14</v>
      </c>
      <c r="G16" s="6" t="s">
        <v>8</v>
      </c>
      <c r="H16" s="2"/>
      <c r="I16" s="2"/>
      <c r="J16" s="2"/>
      <c r="K16" s="2"/>
      <c r="L16" s="2"/>
    </row>
    <row r="17" spans="1:12">
      <c r="A17" s="19" t="s">
        <v>49</v>
      </c>
      <c r="B17" s="2" t="s">
        <v>21</v>
      </c>
      <c r="C17" s="2" t="s">
        <v>38</v>
      </c>
      <c r="D17" s="2" t="s">
        <v>21</v>
      </c>
      <c r="E17" s="2" t="s">
        <v>46</v>
      </c>
      <c r="F17" s="5" t="s">
        <v>14</v>
      </c>
      <c r="G17" s="6" t="s">
        <v>8</v>
      </c>
      <c r="H17" s="2"/>
      <c r="I17" s="2"/>
      <c r="J17" s="2"/>
      <c r="K17" s="2"/>
      <c r="L17" s="2"/>
    </row>
    <row r="18" spans="1:12">
      <c r="A18" s="4" t="s">
        <v>26</v>
      </c>
      <c r="B18" s="2" t="s">
        <v>21</v>
      </c>
      <c r="C18" s="2" t="s">
        <v>46</v>
      </c>
      <c r="D18" s="2" t="s">
        <v>21</v>
      </c>
      <c r="E18" s="2" t="s">
        <v>37</v>
      </c>
      <c r="F18" s="5" t="s">
        <v>14</v>
      </c>
      <c r="G18" s="6" t="s">
        <v>5</v>
      </c>
      <c r="H18" s="2"/>
      <c r="I18" s="2"/>
      <c r="J18" s="2"/>
      <c r="K18" s="2"/>
      <c r="L18" s="2"/>
    </row>
    <row r="19" spans="1:12">
      <c r="A19" s="4" t="s">
        <v>27</v>
      </c>
      <c r="B19" s="2" t="s">
        <v>17</v>
      </c>
      <c r="C19" s="2" t="s">
        <v>42</v>
      </c>
      <c r="D19" s="2" t="s">
        <v>17</v>
      </c>
      <c r="E19" s="2" t="s">
        <v>38</v>
      </c>
      <c r="F19" s="5" t="s">
        <v>15</v>
      </c>
      <c r="G19" s="6" t="s">
        <v>8</v>
      </c>
      <c r="H19" s="2"/>
      <c r="I19" s="2"/>
      <c r="J19" s="2"/>
      <c r="K19" s="2"/>
      <c r="L19" s="2"/>
    </row>
    <row r="20" spans="1:12">
      <c r="A20" s="4" t="s">
        <v>28</v>
      </c>
      <c r="B20" s="2" t="s">
        <v>18</v>
      </c>
      <c r="C20" s="2" t="s">
        <v>42</v>
      </c>
      <c r="D20" s="2" t="s">
        <v>18</v>
      </c>
      <c r="E20" s="2" t="s">
        <v>38</v>
      </c>
      <c r="F20" s="5" t="s">
        <v>16</v>
      </c>
      <c r="G20" s="6" t="s">
        <v>8</v>
      </c>
      <c r="H20" s="2"/>
      <c r="I20" s="2"/>
      <c r="J20" s="2"/>
      <c r="K20" s="2"/>
      <c r="L20" s="2"/>
    </row>
    <row r="21" spans="1:12">
      <c r="A21" s="1"/>
      <c r="B21" s="1"/>
      <c r="C21" s="1"/>
      <c r="D21" s="1"/>
      <c r="E21" s="1"/>
      <c r="F21" s="1"/>
      <c r="G21" s="1"/>
      <c r="H21" s="2"/>
      <c r="I21" s="2"/>
      <c r="J21" s="2"/>
      <c r="K21" s="2"/>
      <c r="L21" s="2"/>
    </row>
    <row r="22" spans="1:1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AH12"/>
  <sheetViews>
    <sheetView workbookViewId="0">
      <selection activeCell="E9" sqref="E9"/>
    </sheetView>
  </sheetViews>
  <sheetFormatPr baseColWidth="10" defaultRowHeight="14.4"/>
  <cols>
    <col min="2" max="2" width="17.88671875" customWidth="1"/>
    <col min="3" max="3" width="24.77734375" bestFit="1" customWidth="1"/>
    <col min="4" max="4" width="3.33203125" bestFit="1" customWidth="1"/>
    <col min="8" max="8" width="11.5546875" style="15"/>
    <col min="258" max="258" width="17.88671875" customWidth="1"/>
    <col min="259" max="259" width="24.77734375" bestFit="1" customWidth="1"/>
    <col min="260" max="260" width="3.33203125" bestFit="1" customWidth="1"/>
    <col min="514" max="514" width="17.88671875" customWidth="1"/>
    <col min="515" max="515" width="24.77734375" bestFit="1" customWidth="1"/>
    <col min="516" max="516" width="3.33203125" bestFit="1" customWidth="1"/>
    <col min="770" max="770" width="17.88671875" customWidth="1"/>
    <col min="771" max="771" width="24.77734375" bestFit="1" customWidth="1"/>
    <col min="772" max="772" width="3.33203125" bestFit="1" customWidth="1"/>
    <col min="1026" max="1026" width="17.88671875" customWidth="1"/>
    <col min="1027" max="1027" width="24.77734375" bestFit="1" customWidth="1"/>
    <col min="1028" max="1028" width="3.33203125" bestFit="1" customWidth="1"/>
    <col min="1282" max="1282" width="17.88671875" customWidth="1"/>
    <col min="1283" max="1283" width="24.77734375" bestFit="1" customWidth="1"/>
    <col min="1284" max="1284" width="3.33203125" bestFit="1" customWidth="1"/>
    <col min="1538" max="1538" width="17.88671875" customWidth="1"/>
    <col min="1539" max="1539" width="24.77734375" bestFit="1" customWidth="1"/>
    <col min="1540" max="1540" width="3.33203125" bestFit="1" customWidth="1"/>
    <col min="1794" max="1794" width="17.88671875" customWidth="1"/>
    <col min="1795" max="1795" width="24.77734375" bestFit="1" customWidth="1"/>
    <col min="1796" max="1796" width="3.33203125" bestFit="1" customWidth="1"/>
    <col min="2050" max="2050" width="17.88671875" customWidth="1"/>
    <col min="2051" max="2051" width="24.77734375" bestFit="1" customWidth="1"/>
    <col min="2052" max="2052" width="3.33203125" bestFit="1" customWidth="1"/>
    <col min="2306" max="2306" width="17.88671875" customWidth="1"/>
    <col min="2307" max="2307" width="24.77734375" bestFit="1" customWidth="1"/>
    <col min="2308" max="2308" width="3.33203125" bestFit="1" customWidth="1"/>
    <col min="2562" max="2562" width="17.88671875" customWidth="1"/>
    <col min="2563" max="2563" width="24.77734375" bestFit="1" customWidth="1"/>
    <col min="2564" max="2564" width="3.33203125" bestFit="1" customWidth="1"/>
    <col min="2818" max="2818" width="17.88671875" customWidth="1"/>
    <col min="2819" max="2819" width="24.77734375" bestFit="1" customWidth="1"/>
    <col min="2820" max="2820" width="3.33203125" bestFit="1" customWidth="1"/>
    <col min="3074" max="3074" width="17.88671875" customWidth="1"/>
    <col min="3075" max="3075" width="24.77734375" bestFit="1" customWidth="1"/>
    <col min="3076" max="3076" width="3.33203125" bestFit="1" customWidth="1"/>
    <col min="3330" max="3330" width="17.88671875" customWidth="1"/>
    <col min="3331" max="3331" width="24.77734375" bestFit="1" customWidth="1"/>
    <col min="3332" max="3332" width="3.33203125" bestFit="1" customWidth="1"/>
    <col min="3586" max="3586" width="17.88671875" customWidth="1"/>
    <col min="3587" max="3587" width="24.77734375" bestFit="1" customWidth="1"/>
    <col min="3588" max="3588" width="3.33203125" bestFit="1" customWidth="1"/>
    <col min="3842" max="3842" width="17.88671875" customWidth="1"/>
    <col min="3843" max="3843" width="24.77734375" bestFit="1" customWidth="1"/>
    <col min="3844" max="3844" width="3.33203125" bestFit="1" customWidth="1"/>
    <col min="4098" max="4098" width="17.88671875" customWidth="1"/>
    <col min="4099" max="4099" width="24.77734375" bestFit="1" customWidth="1"/>
    <col min="4100" max="4100" width="3.33203125" bestFit="1" customWidth="1"/>
    <col min="4354" max="4354" width="17.88671875" customWidth="1"/>
    <col min="4355" max="4355" width="24.77734375" bestFit="1" customWidth="1"/>
    <col min="4356" max="4356" width="3.33203125" bestFit="1" customWidth="1"/>
    <col min="4610" max="4610" width="17.88671875" customWidth="1"/>
    <col min="4611" max="4611" width="24.77734375" bestFit="1" customWidth="1"/>
    <col min="4612" max="4612" width="3.33203125" bestFit="1" customWidth="1"/>
    <col min="4866" max="4866" width="17.88671875" customWidth="1"/>
    <col min="4867" max="4867" width="24.77734375" bestFit="1" customWidth="1"/>
    <col min="4868" max="4868" width="3.33203125" bestFit="1" customWidth="1"/>
    <col min="5122" max="5122" width="17.88671875" customWidth="1"/>
    <col min="5123" max="5123" width="24.77734375" bestFit="1" customWidth="1"/>
    <col min="5124" max="5124" width="3.33203125" bestFit="1" customWidth="1"/>
    <col min="5378" max="5378" width="17.88671875" customWidth="1"/>
    <col min="5379" max="5379" width="24.77734375" bestFit="1" customWidth="1"/>
    <col min="5380" max="5380" width="3.33203125" bestFit="1" customWidth="1"/>
    <col min="5634" max="5634" width="17.88671875" customWidth="1"/>
    <col min="5635" max="5635" width="24.77734375" bestFit="1" customWidth="1"/>
    <col min="5636" max="5636" width="3.33203125" bestFit="1" customWidth="1"/>
    <col min="5890" max="5890" width="17.88671875" customWidth="1"/>
    <col min="5891" max="5891" width="24.77734375" bestFit="1" customWidth="1"/>
    <col min="5892" max="5892" width="3.33203125" bestFit="1" customWidth="1"/>
    <col min="6146" max="6146" width="17.88671875" customWidth="1"/>
    <col min="6147" max="6147" width="24.77734375" bestFit="1" customWidth="1"/>
    <col min="6148" max="6148" width="3.33203125" bestFit="1" customWidth="1"/>
    <col min="6402" max="6402" width="17.88671875" customWidth="1"/>
    <col min="6403" max="6403" width="24.77734375" bestFit="1" customWidth="1"/>
    <col min="6404" max="6404" width="3.33203125" bestFit="1" customWidth="1"/>
    <col min="6658" max="6658" width="17.88671875" customWidth="1"/>
    <col min="6659" max="6659" width="24.77734375" bestFit="1" customWidth="1"/>
    <col min="6660" max="6660" width="3.33203125" bestFit="1" customWidth="1"/>
    <col min="6914" max="6914" width="17.88671875" customWidth="1"/>
    <col min="6915" max="6915" width="24.77734375" bestFit="1" customWidth="1"/>
    <col min="6916" max="6916" width="3.33203125" bestFit="1" customWidth="1"/>
    <col min="7170" max="7170" width="17.88671875" customWidth="1"/>
    <col min="7171" max="7171" width="24.77734375" bestFit="1" customWidth="1"/>
    <col min="7172" max="7172" width="3.33203125" bestFit="1" customWidth="1"/>
    <col min="7426" max="7426" width="17.88671875" customWidth="1"/>
    <col min="7427" max="7427" width="24.77734375" bestFit="1" customWidth="1"/>
    <col min="7428" max="7428" width="3.33203125" bestFit="1" customWidth="1"/>
    <col min="7682" max="7682" width="17.88671875" customWidth="1"/>
    <col min="7683" max="7683" width="24.77734375" bestFit="1" customWidth="1"/>
    <col min="7684" max="7684" width="3.33203125" bestFit="1" customWidth="1"/>
    <col min="7938" max="7938" width="17.88671875" customWidth="1"/>
    <col min="7939" max="7939" width="24.77734375" bestFit="1" customWidth="1"/>
    <col min="7940" max="7940" width="3.33203125" bestFit="1" customWidth="1"/>
    <col min="8194" max="8194" width="17.88671875" customWidth="1"/>
    <col min="8195" max="8195" width="24.77734375" bestFit="1" customWidth="1"/>
    <col min="8196" max="8196" width="3.33203125" bestFit="1" customWidth="1"/>
    <col min="8450" max="8450" width="17.88671875" customWidth="1"/>
    <col min="8451" max="8451" width="24.77734375" bestFit="1" customWidth="1"/>
    <col min="8452" max="8452" width="3.33203125" bestFit="1" customWidth="1"/>
    <col min="8706" max="8706" width="17.88671875" customWidth="1"/>
    <col min="8707" max="8707" width="24.77734375" bestFit="1" customWidth="1"/>
    <col min="8708" max="8708" width="3.33203125" bestFit="1" customWidth="1"/>
    <col min="8962" max="8962" width="17.88671875" customWidth="1"/>
    <col min="8963" max="8963" width="24.77734375" bestFit="1" customWidth="1"/>
    <col min="8964" max="8964" width="3.33203125" bestFit="1" customWidth="1"/>
    <col min="9218" max="9218" width="17.88671875" customWidth="1"/>
    <col min="9219" max="9219" width="24.77734375" bestFit="1" customWidth="1"/>
    <col min="9220" max="9220" width="3.33203125" bestFit="1" customWidth="1"/>
    <col min="9474" max="9474" width="17.88671875" customWidth="1"/>
    <col min="9475" max="9475" width="24.77734375" bestFit="1" customWidth="1"/>
    <col min="9476" max="9476" width="3.33203125" bestFit="1" customWidth="1"/>
    <col min="9730" max="9730" width="17.88671875" customWidth="1"/>
    <col min="9731" max="9731" width="24.77734375" bestFit="1" customWidth="1"/>
    <col min="9732" max="9732" width="3.33203125" bestFit="1" customWidth="1"/>
    <col min="9986" max="9986" width="17.88671875" customWidth="1"/>
    <col min="9987" max="9987" width="24.77734375" bestFit="1" customWidth="1"/>
    <col min="9988" max="9988" width="3.33203125" bestFit="1" customWidth="1"/>
    <col min="10242" max="10242" width="17.88671875" customWidth="1"/>
    <col min="10243" max="10243" width="24.77734375" bestFit="1" customWidth="1"/>
    <col min="10244" max="10244" width="3.33203125" bestFit="1" customWidth="1"/>
    <col min="10498" max="10498" width="17.88671875" customWidth="1"/>
    <col min="10499" max="10499" width="24.77734375" bestFit="1" customWidth="1"/>
    <col min="10500" max="10500" width="3.33203125" bestFit="1" customWidth="1"/>
    <col min="10754" max="10754" width="17.88671875" customWidth="1"/>
    <col min="10755" max="10755" width="24.77734375" bestFit="1" customWidth="1"/>
    <col min="10756" max="10756" width="3.33203125" bestFit="1" customWidth="1"/>
    <col min="11010" max="11010" width="17.88671875" customWidth="1"/>
    <col min="11011" max="11011" width="24.77734375" bestFit="1" customWidth="1"/>
    <col min="11012" max="11012" width="3.33203125" bestFit="1" customWidth="1"/>
    <col min="11266" max="11266" width="17.88671875" customWidth="1"/>
    <col min="11267" max="11267" width="24.77734375" bestFit="1" customWidth="1"/>
    <col min="11268" max="11268" width="3.33203125" bestFit="1" customWidth="1"/>
    <col min="11522" max="11522" width="17.88671875" customWidth="1"/>
    <col min="11523" max="11523" width="24.77734375" bestFit="1" customWidth="1"/>
    <col min="11524" max="11524" width="3.33203125" bestFit="1" customWidth="1"/>
    <col min="11778" max="11778" width="17.88671875" customWidth="1"/>
    <col min="11779" max="11779" width="24.77734375" bestFit="1" customWidth="1"/>
    <col min="11780" max="11780" width="3.33203125" bestFit="1" customWidth="1"/>
    <col min="12034" max="12034" width="17.88671875" customWidth="1"/>
    <col min="12035" max="12035" width="24.77734375" bestFit="1" customWidth="1"/>
    <col min="12036" max="12036" width="3.33203125" bestFit="1" customWidth="1"/>
    <col min="12290" max="12290" width="17.88671875" customWidth="1"/>
    <col min="12291" max="12291" width="24.77734375" bestFit="1" customWidth="1"/>
    <col min="12292" max="12292" width="3.33203125" bestFit="1" customWidth="1"/>
    <col min="12546" max="12546" width="17.88671875" customWidth="1"/>
    <col min="12547" max="12547" width="24.77734375" bestFit="1" customWidth="1"/>
    <col min="12548" max="12548" width="3.33203125" bestFit="1" customWidth="1"/>
    <col min="12802" max="12802" width="17.88671875" customWidth="1"/>
    <col min="12803" max="12803" width="24.77734375" bestFit="1" customWidth="1"/>
    <col min="12804" max="12804" width="3.33203125" bestFit="1" customWidth="1"/>
    <col min="13058" max="13058" width="17.88671875" customWidth="1"/>
    <col min="13059" max="13059" width="24.77734375" bestFit="1" customWidth="1"/>
    <col min="13060" max="13060" width="3.33203125" bestFit="1" customWidth="1"/>
    <col min="13314" max="13314" width="17.88671875" customWidth="1"/>
    <col min="13315" max="13315" width="24.77734375" bestFit="1" customWidth="1"/>
    <col min="13316" max="13316" width="3.33203125" bestFit="1" customWidth="1"/>
    <col min="13570" max="13570" width="17.88671875" customWidth="1"/>
    <col min="13571" max="13571" width="24.77734375" bestFit="1" customWidth="1"/>
    <col min="13572" max="13572" width="3.33203125" bestFit="1" customWidth="1"/>
    <col min="13826" max="13826" width="17.88671875" customWidth="1"/>
    <col min="13827" max="13827" width="24.77734375" bestFit="1" customWidth="1"/>
    <col min="13828" max="13828" width="3.33203125" bestFit="1" customWidth="1"/>
    <col min="14082" max="14082" width="17.88671875" customWidth="1"/>
    <col min="14083" max="14083" width="24.77734375" bestFit="1" customWidth="1"/>
    <col min="14084" max="14084" width="3.33203125" bestFit="1" customWidth="1"/>
    <col min="14338" max="14338" width="17.88671875" customWidth="1"/>
    <col min="14339" max="14339" width="24.77734375" bestFit="1" customWidth="1"/>
    <col min="14340" max="14340" width="3.33203125" bestFit="1" customWidth="1"/>
    <col min="14594" max="14594" width="17.88671875" customWidth="1"/>
    <col min="14595" max="14595" width="24.77734375" bestFit="1" customWidth="1"/>
    <col min="14596" max="14596" width="3.33203125" bestFit="1" customWidth="1"/>
    <col min="14850" max="14850" width="17.88671875" customWidth="1"/>
    <col min="14851" max="14851" width="24.77734375" bestFit="1" customWidth="1"/>
    <col min="14852" max="14852" width="3.33203125" bestFit="1" customWidth="1"/>
    <col min="15106" max="15106" width="17.88671875" customWidth="1"/>
    <col min="15107" max="15107" width="24.77734375" bestFit="1" customWidth="1"/>
    <col min="15108" max="15108" width="3.33203125" bestFit="1" customWidth="1"/>
    <col min="15362" max="15362" width="17.88671875" customWidth="1"/>
    <col min="15363" max="15363" width="24.77734375" bestFit="1" customWidth="1"/>
    <col min="15364" max="15364" width="3.33203125" bestFit="1" customWidth="1"/>
    <col min="15618" max="15618" width="17.88671875" customWidth="1"/>
    <col min="15619" max="15619" width="24.77734375" bestFit="1" customWidth="1"/>
    <col min="15620" max="15620" width="3.33203125" bestFit="1" customWidth="1"/>
    <col min="15874" max="15874" width="17.88671875" customWidth="1"/>
    <col min="15875" max="15875" width="24.77734375" bestFit="1" customWidth="1"/>
    <col min="15876" max="15876" width="3.33203125" bestFit="1" customWidth="1"/>
    <col min="16130" max="16130" width="17.88671875" customWidth="1"/>
    <col min="16131" max="16131" width="24.77734375" bestFit="1" customWidth="1"/>
    <col min="16132" max="16132" width="3.33203125" bestFit="1" customWidth="1"/>
  </cols>
  <sheetData>
    <row r="1" spans="2:34" s="11" customFormat="1" ht="41.4">
      <c r="B1" s="9"/>
      <c r="C1" s="10">
        <v>42461</v>
      </c>
      <c r="D1" s="9"/>
      <c r="E1" s="11">
        <v>42461</v>
      </c>
      <c r="F1" s="11">
        <v>42462</v>
      </c>
      <c r="G1" s="11">
        <v>42463</v>
      </c>
      <c r="H1" s="12">
        <v>42464</v>
      </c>
      <c r="I1" s="11">
        <v>42465</v>
      </c>
      <c r="J1" s="11">
        <v>42466</v>
      </c>
      <c r="K1" s="11">
        <v>42467</v>
      </c>
      <c r="L1" s="11">
        <v>42468</v>
      </c>
      <c r="M1" s="11">
        <v>42469</v>
      </c>
      <c r="N1" s="11">
        <v>42470</v>
      </c>
      <c r="O1" s="11">
        <v>42471</v>
      </c>
      <c r="P1" s="11">
        <v>42472</v>
      </c>
      <c r="Q1" s="11">
        <v>42473</v>
      </c>
      <c r="R1" s="11">
        <v>42474</v>
      </c>
      <c r="S1" s="11">
        <v>42475</v>
      </c>
      <c r="T1" s="11">
        <v>42476</v>
      </c>
      <c r="U1" s="11">
        <v>42477</v>
      </c>
      <c r="V1" s="11">
        <v>42478</v>
      </c>
      <c r="W1" s="11">
        <v>42479</v>
      </c>
      <c r="X1" s="11">
        <v>42480</v>
      </c>
      <c r="Y1" s="11">
        <v>42481</v>
      </c>
      <c r="Z1" s="11">
        <v>42482</v>
      </c>
      <c r="AA1" s="11">
        <v>42483</v>
      </c>
      <c r="AB1" s="11">
        <v>42484</v>
      </c>
      <c r="AC1" s="11">
        <v>42485</v>
      </c>
      <c r="AD1" s="11">
        <v>42486</v>
      </c>
      <c r="AE1" s="11">
        <v>42487</v>
      </c>
      <c r="AF1" s="11">
        <v>42488</v>
      </c>
      <c r="AG1" s="11">
        <v>42489</v>
      </c>
      <c r="AH1" s="11">
        <v>42490</v>
      </c>
    </row>
    <row r="2" spans="2:34">
      <c r="B2" s="13"/>
      <c r="C2" s="13"/>
      <c r="D2" s="13" t="s">
        <v>16</v>
      </c>
      <c r="E2" s="18">
        <f>SUMIFS(EXTRACTION!$G2:$G20,EXTRACTION!$F2:$F20,"E1",EXTRACTION!$B2:$B20,E$1)</f>
        <v>0</v>
      </c>
      <c r="F2" s="18">
        <f>SUMIFS(EXTRACTION!$G2:$G20,EXTRACTION!$F2:$F20,"E1",EXTRACTION!$B2:$B20,F$1)</f>
        <v>0</v>
      </c>
      <c r="G2" s="18">
        <f>SUMIFS(EXTRACTION!$G2:$G20,EXTRACTION!$F2:$F20,"E1",EXTRACTION!$B2:$B20,G$1)</f>
        <v>0</v>
      </c>
      <c r="H2" s="18">
        <f>SUMIFS(EXTRACTION!$G2:$G20,EXTRACTION!$F2:$F20,"E1",EXTRACTION!$B2:$B20,H$1)</f>
        <v>0</v>
      </c>
      <c r="I2" s="18">
        <f>SUMIFS(EXTRACTION!$G2:$G20,EXTRACTION!$F2:$F20,"E1",EXTRACTION!$B2:$B20,I$1)</f>
        <v>0</v>
      </c>
      <c r="J2" s="18">
        <f>SUMIFS(EXTRACTION!$G2:$G20,EXTRACTION!$F2:$F20,"E1",EXTRACTION!$B2:$B20,J$1)</f>
        <v>0</v>
      </c>
      <c r="K2" s="18">
        <f>SUMIFS(EXTRACTION!$G2:$G20,EXTRACTION!$F2:$F20,"E1",EXTRACTION!$B2:$B20,K$1)</f>
        <v>0</v>
      </c>
      <c r="L2" s="18">
        <f>SUMIFS(EXTRACTION!$G2:$G20,EXTRACTION!$F2:$F20,"E1",EXTRACTION!$B2:$B20,L$1)</f>
        <v>0</v>
      </c>
      <c r="M2" s="18">
        <f>SUMIFS(EXTRACTION!$G2:$G20,EXTRACTION!$F2:$F20,"E1",EXTRACTION!$B2:$B20,M$1)</f>
        <v>0</v>
      </c>
      <c r="N2" s="18">
        <f>SUMIFS(EXTRACTION!$G2:$G20,EXTRACTION!$F2:$F20,"E1",EXTRACTION!$B2:$B20,N$1)</f>
        <v>0</v>
      </c>
      <c r="O2" s="18">
        <f>SUMIFS(EXTRACTION!$G2:$G20,EXTRACTION!$F2:$F20,"E1",EXTRACTION!$B2:$B20,O$1)</f>
        <v>0</v>
      </c>
      <c r="P2" s="18">
        <f>SUMIFS(EXTRACTION!$G2:$G20,EXTRACTION!$F2:$F20,"E1",EXTRACTION!$B2:$B20,P$1)</f>
        <v>0</v>
      </c>
      <c r="Q2" s="18">
        <f>SUMIFS(EXTRACTION!$G2:$G20,EXTRACTION!$F2:$F20,"E1",EXTRACTION!$B2:$B20,Q$1)</f>
        <v>0</v>
      </c>
      <c r="R2" s="18">
        <f>SUMIFS(EXTRACTION!$G2:$G20,EXTRACTION!$F2:$F20,"E1",EXTRACTION!$B2:$B20,R$1)</f>
        <v>0</v>
      </c>
      <c r="S2" s="18">
        <f>SUMIFS(EXTRACTION!$G2:$G20,EXTRACTION!$F2:$F20,"E1",EXTRACTION!$B2:$B20,S$1)</f>
        <v>0</v>
      </c>
      <c r="T2" s="18">
        <f>SUMIFS(EXTRACTION!$G2:$G20,EXTRACTION!$F2:$F20,"E1",EXTRACTION!$B2:$B20,T$1)</f>
        <v>0</v>
      </c>
      <c r="U2" s="18">
        <f>SUMIFS(EXTRACTION!$G2:$G20,EXTRACTION!$F2:$F20,"E1",EXTRACTION!$B2:$B20,U$1)</f>
        <v>0</v>
      </c>
      <c r="V2" s="18">
        <f>SUMIFS(EXTRACTION!$G2:$G20,EXTRACTION!$F2:$F20,"E1",EXTRACTION!$B2:$B20,V$1)</f>
        <v>0</v>
      </c>
      <c r="W2" s="18">
        <f>SUMIFS(EXTRACTION!$G2:$G20,EXTRACTION!$F2:$F20,"E1",EXTRACTION!$B2:$B20,W$1)</f>
        <v>0</v>
      </c>
      <c r="X2" s="18">
        <f>SUMIFS(EXTRACTION!$G2:$G20,EXTRACTION!$F2:$F20,"E1",EXTRACTION!$B2:$B20,X$1)</f>
        <v>0</v>
      </c>
      <c r="Y2" s="18">
        <f>SUMIFS(EXTRACTION!$G2:$G20,EXTRACTION!$F2:$F20,"E1",EXTRACTION!$B2:$B20,Y$1)</f>
        <v>0</v>
      </c>
      <c r="Z2" s="18">
        <f>SUMIFS(EXTRACTION!$G2:$G20,EXTRACTION!$F2:$F20,"E1",EXTRACTION!$B2:$B20,Z$1)</f>
        <v>0</v>
      </c>
      <c r="AA2" s="18">
        <f>SUMIFS(EXTRACTION!$G2:$G20,EXTRACTION!$F2:$F20,"E1",EXTRACTION!$B2:$B20,AA$1)</f>
        <v>0</v>
      </c>
      <c r="AB2" s="18">
        <f>SUMIFS(EXTRACTION!$G2:$G20,EXTRACTION!$F2:$F20,"E1",EXTRACTION!$B2:$B20,AB$1)</f>
        <v>0</v>
      </c>
      <c r="AC2" s="18">
        <f>SUMIFS(EXTRACTION!$G2:$G20,EXTRACTION!$F2:$F20,"E1",EXTRACTION!$B2:$B20,AC$1)</f>
        <v>0</v>
      </c>
      <c r="AD2" s="18">
        <f>SUMIFS(EXTRACTION!$G2:$G20,EXTRACTION!$F2:$F20,"E1",EXTRACTION!$B2:$B20,AD$1)</f>
        <v>0</v>
      </c>
      <c r="AE2" s="18">
        <f>SUMIFS(EXTRACTION!$G2:$G20,EXTRACTION!$F2:$F20,"E1",EXTRACTION!$B2:$B20,AE$1)</f>
        <v>0</v>
      </c>
      <c r="AF2" s="18">
        <f>SUMIFS(EXTRACTION!$G2:$G20,EXTRACTION!$F2:$F20,"E1",EXTRACTION!$B2:$B20,AF$1)</f>
        <v>0</v>
      </c>
      <c r="AG2" s="18">
        <f>SUMIFS(EXTRACTION!$G2:$G20,EXTRACTION!$F2:$F20,"E1",EXTRACTION!$B2:$B20,AG$1)</f>
        <v>0</v>
      </c>
      <c r="AH2" s="18">
        <f>SUMIFS(EXTRACTION!$G2:$G20,EXTRACTION!$F2:$F20,"E1",EXTRACTION!$B2:$B20,AH$1)</f>
        <v>0</v>
      </c>
    </row>
    <row r="3" spans="2:34">
      <c r="B3" s="13"/>
      <c r="C3" s="13"/>
      <c r="D3" s="13" t="s">
        <v>15</v>
      </c>
      <c r="E3" s="18">
        <f>SUMIFS(EXTRACTION!$G2:$G20,EXTRACTION!F2:F20,"E2",EXTRACTION!$B2:$B20,E$1)</f>
        <v>0</v>
      </c>
      <c r="F3" s="18">
        <f>SUMIFS(EXTRACTION!$G2:$G20,EXTRACTION!G2:G20,"E2",EXTRACTION!$B2:$B20,F$1)</f>
        <v>0</v>
      </c>
      <c r="G3" s="18">
        <f>SUMIFS(EXTRACTION!$G2:$G20,EXTRACTION!H2:H20,"E2",EXTRACTION!$B2:$B20,G$1)</f>
        <v>0</v>
      </c>
      <c r="H3" s="18">
        <f>SUMIFS(EXTRACTION!$G2:$G20,EXTRACTION!I2:I20,"E2",EXTRACTION!$B2:$B20,H$1)</f>
        <v>0</v>
      </c>
      <c r="I3" s="18">
        <f>SUMIFS(EXTRACTION!$G2:$G20,EXTRACTION!J2:J20,"E2",EXTRACTION!$B2:$B20,I$1)</f>
        <v>0</v>
      </c>
      <c r="J3" s="18">
        <f>SUMIFS(EXTRACTION!$G2:$G20,EXTRACTION!K2:K20,"E2",EXTRACTION!$B2:$B20,J$1)</f>
        <v>0</v>
      </c>
      <c r="K3" s="18">
        <f>SUMIFS(EXTRACTION!$G2:$G20,EXTRACTION!L2:L20,"E2",EXTRACTION!$B2:$B20,K$1)</f>
        <v>0</v>
      </c>
      <c r="L3" s="18">
        <f>SUMIFS(EXTRACTION!$G2:$G20,EXTRACTION!M2:M20,"E2",EXTRACTION!$B2:$B20,L$1)</f>
        <v>0</v>
      </c>
      <c r="M3" s="18">
        <f>SUMIFS(EXTRACTION!$G2:$G20,EXTRACTION!N2:N20,"E2",EXTRACTION!$B2:$B20,M$1)</f>
        <v>0</v>
      </c>
      <c r="N3" s="18">
        <f>SUMIFS(EXTRACTION!$G2:$G20,EXTRACTION!O2:O20,"E2",EXTRACTION!$B2:$B20,N$1)</f>
        <v>0</v>
      </c>
      <c r="O3" s="18">
        <f>SUMIFS(EXTRACTION!$G2:$G20,EXTRACTION!P2:P20,"E2",EXTRACTION!$B2:$B20,O$1)</f>
        <v>0</v>
      </c>
      <c r="P3" s="18">
        <f>SUMIFS(EXTRACTION!$G2:$G20,EXTRACTION!Q2:Q20,"E2",EXTRACTION!$B2:$B20,P$1)</f>
        <v>0</v>
      </c>
      <c r="Q3" s="18">
        <f>SUMIFS(EXTRACTION!$G2:$G20,EXTRACTION!R2:R20,"E2",EXTRACTION!$B2:$B20,Q$1)</f>
        <v>0</v>
      </c>
      <c r="R3" s="18">
        <f>SUMIFS(EXTRACTION!$G2:$G20,EXTRACTION!S2:S20,"E2",EXTRACTION!$B2:$B20,R$1)</f>
        <v>0</v>
      </c>
      <c r="S3" s="18">
        <f>SUMIFS(EXTRACTION!$G2:$G20,EXTRACTION!T2:T20,"E2",EXTRACTION!$B2:$B20,S$1)</f>
        <v>0</v>
      </c>
      <c r="T3" s="18">
        <f>SUMIFS(EXTRACTION!$G2:$G20,EXTRACTION!U2:U20,"E2",EXTRACTION!$B2:$B20,T$1)</f>
        <v>0</v>
      </c>
      <c r="U3" s="18">
        <f>SUMIFS(EXTRACTION!$G2:$G20,EXTRACTION!V2:V20,"E2",EXTRACTION!$B2:$B20,U$1)</f>
        <v>0</v>
      </c>
      <c r="V3" s="18">
        <f>SUMIFS(EXTRACTION!$G2:$G20,EXTRACTION!W2:W20,"E2",EXTRACTION!$B2:$B20,V$1)</f>
        <v>0</v>
      </c>
      <c r="W3" s="18">
        <f>SUMIFS(EXTRACTION!$G2:$G20,EXTRACTION!X2:X20,"E2",EXTRACTION!$B2:$B20,W$1)</f>
        <v>0</v>
      </c>
      <c r="X3" s="18">
        <f>SUMIFS(EXTRACTION!$G2:$G20,EXTRACTION!Y2:Y20,"E2",EXTRACTION!$B2:$B20,X$1)</f>
        <v>0</v>
      </c>
      <c r="Y3" s="18">
        <f>SUMIFS(EXTRACTION!$G2:$G20,EXTRACTION!Z2:Z20,"E2",EXTRACTION!$B2:$B20,Y$1)</f>
        <v>0</v>
      </c>
      <c r="Z3" s="18">
        <f>SUMIFS(EXTRACTION!$G2:$G20,EXTRACTION!AA2:AA20,"E2",EXTRACTION!$B2:$B20,Z$1)</f>
        <v>0</v>
      </c>
      <c r="AA3" s="18">
        <f>SUMIFS(EXTRACTION!$G2:$G20,EXTRACTION!AB2:AB20,"E2",EXTRACTION!$B2:$B20,AA$1)</f>
        <v>0</v>
      </c>
      <c r="AB3" s="18">
        <f>SUMIFS(EXTRACTION!$G2:$G20,EXTRACTION!AC2:AC20,"E2",EXTRACTION!$B2:$B20,AB$1)</f>
        <v>0</v>
      </c>
      <c r="AC3" s="18">
        <f>SUMIFS(EXTRACTION!$G2:$G20,EXTRACTION!AD2:AD20,"E2",EXTRACTION!$B2:$B20,AC$1)</f>
        <v>0</v>
      </c>
      <c r="AD3" s="18">
        <f>SUMIFS(EXTRACTION!$G2:$G20,EXTRACTION!AE2:AE20,"E2",EXTRACTION!$B2:$B20,AD$1)</f>
        <v>0</v>
      </c>
      <c r="AE3" s="18">
        <f>SUMIFS(EXTRACTION!$G2:$G20,EXTRACTION!AF2:AF20,"E2",EXTRACTION!$B2:$B20,AE$1)</f>
        <v>0</v>
      </c>
      <c r="AF3" s="18">
        <f>SUMIFS(EXTRACTION!$G2:$G20,EXTRACTION!AG2:AG20,"E2",EXTRACTION!$B2:$B20,AF$1)</f>
        <v>0</v>
      </c>
      <c r="AG3" s="18">
        <f>SUMIFS(EXTRACTION!$G2:$G20,EXTRACTION!AH2:AH20,"E2",EXTRACTION!$B2:$B20,AG$1)</f>
        <v>0</v>
      </c>
      <c r="AH3" s="18">
        <f>SUMIFS(EXTRACTION!$G2:$G20,EXTRACTION!AI2:AI20,"E2",EXTRACTION!$B2:$B20,AH$1)</f>
        <v>0</v>
      </c>
    </row>
    <row r="4" spans="2:34">
      <c r="B4" s="13"/>
      <c r="C4" s="13"/>
      <c r="D4" s="13" t="s">
        <v>14</v>
      </c>
      <c r="E4" s="18">
        <f>SUMIFS(EXTRACTION!$G2:$G20,EXTRACTION!F2:F20,"E3",EXTRACTION!$B2:$B20,E$1)</f>
        <v>0</v>
      </c>
      <c r="F4" s="18">
        <f>SUMIFS(EXTRACTION!$G2:$G20,EXTRACTION!G2:G20,"E3",EXTRACTION!$B2:$B20,F$1)</f>
        <v>0</v>
      </c>
      <c r="G4" s="18">
        <f>SUMIFS(EXTRACTION!$G2:$G20,EXTRACTION!H2:H20,"E3",EXTRACTION!$B2:$B20,G$1)</f>
        <v>0</v>
      </c>
      <c r="H4" s="18">
        <f>SUMIFS(EXTRACTION!$G2:$G20,EXTRACTION!I2:I20,"E3",EXTRACTION!$B2:$B20,H$1)</f>
        <v>0</v>
      </c>
      <c r="I4" s="18">
        <f>SUMIFS(EXTRACTION!$G2:$G20,EXTRACTION!J2:J20,"E3",EXTRACTION!$B2:$B20,I$1)</f>
        <v>0</v>
      </c>
      <c r="J4" s="18">
        <f>SUMIFS(EXTRACTION!$G2:$G20,EXTRACTION!K2:K20,"E3",EXTRACTION!$B2:$B20,J$1)</f>
        <v>0</v>
      </c>
      <c r="K4" s="18">
        <f>SUMIFS(EXTRACTION!$G2:$G20,EXTRACTION!L2:L20,"E3",EXTRACTION!$B2:$B20,K$1)</f>
        <v>0</v>
      </c>
      <c r="L4" s="18">
        <f>SUMIFS(EXTRACTION!$G2:$G20,EXTRACTION!M2:M20,"E3",EXTRACTION!$B2:$B20,L$1)</f>
        <v>0</v>
      </c>
      <c r="M4" s="18">
        <f>SUMIFS(EXTRACTION!$G2:$G20,EXTRACTION!N2:N20,"E3",EXTRACTION!$B2:$B20,M$1)</f>
        <v>0</v>
      </c>
      <c r="N4" s="18">
        <f>SUMIFS(EXTRACTION!$G2:$G20,EXTRACTION!O2:O20,"E3",EXTRACTION!$B2:$B20,N$1)</f>
        <v>0</v>
      </c>
      <c r="O4" s="18">
        <f>SUMIFS(EXTRACTION!$G2:$G20,EXTRACTION!P2:P20,"E3",EXTRACTION!$B2:$B20,O$1)</f>
        <v>0</v>
      </c>
      <c r="P4" s="18">
        <f>SUMIFS(EXTRACTION!$G2:$G20,EXTRACTION!Q2:Q20,"E3",EXTRACTION!$B2:$B20,P$1)</f>
        <v>0</v>
      </c>
      <c r="Q4" s="18">
        <f>SUMIFS(EXTRACTION!$G2:$G20,EXTRACTION!R2:R20,"E3",EXTRACTION!$B2:$B20,Q$1)</f>
        <v>0</v>
      </c>
      <c r="R4" s="18">
        <f>SUMIFS(EXTRACTION!$G2:$G20,EXTRACTION!S2:S20,"E3",EXTRACTION!$B2:$B20,R$1)</f>
        <v>0</v>
      </c>
      <c r="S4" s="18">
        <f>SUMIFS(EXTRACTION!$G2:$G20,EXTRACTION!T2:T20,"E3",EXTRACTION!$B2:$B20,S$1)</f>
        <v>0</v>
      </c>
      <c r="T4" s="18">
        <f>SUMIFS(EXTRACTION!$G2:$G20,EXTRACTION!U2:U20,"E3",EXTRACTION!$B2:$B20,T$1)</f>
        <v>0</v>
      </c>
      <c r="U4" s="18">
        <f>SUMIFS(EXTRACTION!$G2:$G20,EXTRACTION!V2:V20,"E3",EXTRACTION!$B2:$B20,U$1)</f>
        <v>0</v>
      </c>
      <c r="V4" s="18">
        <f>SUMIFS(EXTRACTION!$G2:$G20,EXTRACTION!W2:W20,"E3",EXTRACTION!$B2:$B20,V$1)</f>
        <v>0</v>
      </c>
      <c r="W4" s="18">
        <f>SUMIFS(EXTRACTION!$G2:$G20,EXTRACTION!X2:X20,"E3",EXTRACTION!$B2:$B20,W$1)</f>
        <v>0</v>
      </c>
      <c r="X4" s="18">
        <f>SUMIFS(EXTRACTION!$G2:$G20,EXTRACTION!Y2:Y20,"E3",EXTRACTION!$B2:$B20,X$1)</f>
        <v>0</v>
      </c>
      <c r="Y4" s="18">
        <f>SUMIFS(EXTRACTION!$G2:$G20,EXTRACTION!Z2:Z20,"E3",EXTRACTION!$B2:$B20,Y$1)</f>
        <v>0</v>
      </c>
      <c r="Z4" s="18">
        <f>SUMIFS(EXTRACTION!$G2:$G20,EXTRACTION!AA2:AA20,"E3",EXTRACTION!$B2:$B20,Z$1)</f>
        <v>0</v>
      </c>
      <c r="AA4" s="18">
        <f>SUMIFS(EXTRACTION!$G2:$G20,EXTRACTION!AB2:AB20,"E3",EXTRACTION!$B2:$B20,AA$1)</f>
        <v>0</v>
      </c>
      <c r="AB4" s="18">
        <f>SUMIFS(EXTRACTION!$G2:$G20,EXTRACTION!AC2:AC20,"E3",EXTRACTION!$B2:$B20,AB$1)</f>
        <v>0</v>
      </c>
      <c r="AC4" s="18">
        <f>SUMIFS(EXTRACTION!$G2:$G20,EXTRACTION!AD2:AD20,"E3",EXTRACTION!$B2:$B20,AC$1)</f>
        <v>0</v>
      </c>
      <c r="AD4" s="18">
        <f>SUMIFS(EXTRACTION!$G2:$G20,EXTRACTION!AE2:AE20,"E3",EXTRACTION!$B2:$B20,AD$1)</f>
        <v>0</v>
      </c>
      <c r="AE4" s="18">
        <f>SUMIFS(EXTRACTION!$G2:$G20,EXTRACTION!AF2:AF20,"E3",EXTRACTION!$B2:$B20,AE$1)</f>
        <v>0</v>
      </c>
      <c r="AF4" s="18">
        <f>SUMIFS(EXTRACTION!$G2:$G20,EXTRACTION!AG2:AG20,"E3",EXTRACTION!$B2:$B20,AF$1)</f>
        <v>0</v>
      </c>
      <c r="AG4" s="18">
        <f>SUMIFS(EXTRACTION!$G2:$G20,EXTRACTION!AH2:AH20,"E3",EXTRACTION!$B2:$B20,AG$1)</f>
        <v>0</v>
      </c>
      <c r="AH4" s="18">
        <f>SUMIFS(EXTRACTION!$G2:$G20,EXTRACTION!AI2:AI20,"E3",EXTRACTION!$B2:$B20,AH$1)</f>
        <v>0</v>
      </c>
    </row>
    <row r="5" spans="2:34">
      <c r="B5" s="14"/>
      <c r="C5" s="14"/>
      <c r="D5" s="14" t="s">
        <v>9</v>
      </c>
      <c r="E5" s="18">
        <f>SUMIFS(EXTRACTION!$G2:$G20,EXTRACTION!F2:F20,"F7",EXTRACTION!$B2:$B20,E$1)</f>
        <v>0</v>
      </c>
      <c r="F5" s="18">
        <f>SUMIFS(EXTRACTION!$G2:$G20,EXTRACTION!G2:G20,"F7",EXTRACTION!$B2:$B20,F$1)</f>
        <v>0</v>
      </c>
      <c r="G5" s="18">
        <f>SUMIFS(EXTRACTION!$G2:$G20,EXTRACTION!H2:H20,"F7",EXTRACTION!$B2:$B20,G$1)</f>
        <v>0</v>
      </c>
      <c r="H5" s="18">
        <f>SUMIFS(EXTRACTION!$G2:$G20,EXTRACTION!I2:I20,"F7",EXTRACTION!$B2:$B20,H$1)</f>
        <v>0</v>
      </c>
      <c r="I5" s="18">
        <f>SUMIFS(EXTRACTION!$G2:$G20,EXTRACTION!J2:J20,"F7",EXTRACTION!$B2:$B20,I$1)</f>
        <v>0</v>
      </c>
      <c r="J5" s="18">
        <f>SUMIFS(EXTRACTION!$G2:$G20,EXTRACTION!K2:K20,"F7",EXTRACTION!$B2:$B20,J$1)</f>
        <v>0</v>
      </c>
      <c r="K5" s="18">
        <f>SUMIFS(EXTRACTION!$G2:$G20,EXTRACTION!L2:L20,"F7",EXTRACTION!$B2:$B20,K$1)</f>
        <v>0</v>
      </c>
      <c r="L5" s="18">
        <f>SUMIFS(EXTRACTION!$G2:$G20,EXTRACTION!M2:M20,"F7",EXTRACTION!$B2:$B20,L$1)</f>
        <v>0</v>
      </c>
      <c r="M5" s="18">
        <f>SUMIFS(EXTRACTION!$G2:$G20,EXTRACTION!N2:N20,"F7",EXTRACTION!$B2:$B20,M$1)</f>
        <v>0</v>
      </c>
      <c r="N5" s="18">
        <f>SUMIFS(EXTRACTION!$G2:$G20,EXTRACTION!O2:O20,"F7",EXTRACTION!$B2:$B20,N$1)</f>
        <v>0</v>
      </c>
      <c r="O5" s="18">
        <f>SUMIFS(EXTRACTION!$G2:$G20,EXTRACTION!P2:P20,"F7",EXTRACTION!$B2:$B20,O$1)</f>
        <v>0</v>
      </c>
      <c r="P5" s="18">
        <f>SUMIFS(EXTRACTION!$G2:$G20,EXTRACTION!Q2:Q20,"F7",EXTRACTION!$B2:$B20,P$1)</f>
        <v>0</v>
      </c>
      <c r="Q5" s="18">
        <f>SUMIFS(EXTRACTION!$G2:$G20,EXTRACTION!R2:R20,"F7",EXTRACTION!$B2:$B20,Q$1)</f>
        <v>0</v>
      </c>
      <c r="R5" s="18">
        <f>SUMIFS(EXTRACTION!$G2:$G20,EXTRACTION!S2:S20,"F7",EXTRACTION!$B2:$B20,R$1)</f>
        <v>0</v>
      </c>
      <c r="S5" s="18">
        <f>SUMIFS(EXTRACTION!$G2:$G20,EXTRACTION!T2:T20,"F7",EXTRACTION!$B2:$B20,S$1)</f>
        <v>0</v>
      </c>
      <c r="T5" s="18">
        <f>SUMIFS(EXTRACTION!$G2:$G20,EXTRACTION!U2:U20,"F7",EXTRACTION!$B2:$B20,T$1)</f>
        <v>0</v>
      </c>
      <c r="U5" s="18">
        <f>SUMIFS(EXTRACTION!$G2:$G20,EXTRACTION!V2:V20,"F7",EXTRACTION!$B2:$B20,U$1)</f>
        <v>0</v>
      </c>
      <c r="V5" s="18">
        <f>SUMIFS(EXTRACTION!$G2:$G20,EXTRACTION!W2:W20,"F7",EXTRACTION!$B2:$B20,V$1)</f>
        <v>0</v>
      </c>
      <c r="W5" s="18">
        <f>SUMIFS(EXTRACTION!$G2:$G20,EXTRACTION!X2:X20,"F7",EXTRACTION!$B2:$B20,W$1)</f>
        <v>0</v>
      </c>
      <c r="X5" s="18">
        <f>SUMIFS(EXTRACTION!$G2:$G20,EXTRACTION!Y2:Y20,"F7",EXTRACTION!$B2:$B20,X$1)</f>
        <v>0</v>
      </c>
      <c r="Y5" s="18">
        <f>SUMIFS(EXTRACTION!$G2:$G20,EXTRACTION!Z2:Z20,"F7",EXTRACTION!$B2:$B20,Y$1)</f>
        <v>0</v>
      </c>
      <c r="Z5" s="18">
        <f>SUMIFS(EXTRACTION!$G2:$G20,EXTRACTION!AA2:AA20,"F7",EXTRACTION!$B2:$B20,Z$1)</f>
        <v>0</v>
      </c>
      <c r="AA5" s="18">
        <f>SUMIFS(EXTRACTION!$G2:$G20,EXTRACTION!AB2:AB20,"F7",EXTRACTION!$B2:$B20,AA$1)</f>
        <v>0</v>
      </c>
      <c r="AB5" s="18">
        <f>SUMIFS(EXTRACTION!$G2:$G20,EXTRACTION!AC2:AC20,"F7",EXTRACTION!$B2:$B20,AB$1)</f>
        <v>0</v>
      </c>
      <c r="AC5" s="18">
        <f>SUMIFS(EXTRACTION!$G2:$G20,EXTRACTION!AD2:AD20,"F7",EXTRACTION!$B2:$B20,AC$1)</f>
        <v>0</v>
      </c>
      <c r="AD5" s="18">
        <f>SUMIFS(EXTRACTION!$G2:$G20,EXTRACTION!AE2:AE20,"F7",EXTRACTION!$B2:$B20,AD$1)</f>
        <v>0</v>
      </c>
      <c r="AE5" s="18">
        <f>SUMIFS(EXTRACTION!$G2:$G20,EXTRACTION!AF2:AF20,"F7",EXTRACTION!$B2:$B20,AE$1)</f>
        <v>0</v>
      </c>
      <c r="AF5" s="18">
        <f>SUMIFS(EXTRACTION!$G2:$G20,EXTRACTION!AG2:AG20,"F7",EXTRACTION!$B2:$B20,AF$1)</f>
        <v>0</v>
      </c>
      <c r="AG5" s="18">
        <f>SUMIFS(EXTRACTION!$G2:$G20,EXTRACTION!AH2:AH20,"F7",EXTRACTION!$B2:$B20,AG$1)</f>
        <v>0</v>
      </c>
      <c r="AH5" s="18">
        <f>SUMIFS(EXTRACTION!$G2:$G20,EXTRACTION!AI2:AI20,"F7",EXTRACTION!$B2:$B20,AH$1)</f>
        <v>0</v>
      </c>
    </row>
    <row r="6" spans="2:34">
      <c r="B6" s="14"/>
      <c r="C6" s="14"/>
      <c r="D6" s="14" t="s">
        <v>13</v>
      </c>
      <c r="E6" s="18">
        <f>SUMIFS(EXTRACTION!$G2:$G20,EXTRACTION!F2:F20,"F14",EXTRACTION!$B2:$B20,E$1)</f>
        <v>0</v>
      </c>
      <c r="F6" s="18">
        <f>SUMIFS(EXTRACTION!$G2:$G20,EXTRACTION!G2:G20,"F14",EXTRACTION!$B2:$B20,F$1)</f>
        <v>0</v>
      </c>
      <c r="G6" s="18">
        <f>SUMIFS(EXTRACTION!$G2:$G20,EXTRACTION!H2:H20,"F14",EXTRACTION!$B2:$B20,G$1)</f>
        <v>0</v>
      </c>
      <c r="H6" s="18">
        <f>SUMIFS(EXTRACTION!$G2:$G20,EXTRACTION!I2:I20,"F14",EXTRACTION!$B2:$B20,H$1)</f>
        <v>0</v>
      </c>
      <c r="I6" s="18">
        <f>SUMIFS(EXTRACTION!$G2:$G20,EXTRACTION!J2:J20,"F14",EXTRACTION!$B2:$B20,I$1)</f>
        <v>0</v>
      </c>
      <c r="J6" s="18">
        <f>SUMIFS(EXTRACTION!$G2:$G20,EXTRACTION!K2:K20,"F14",EXTRACTION!$B2:$B20,J$1)</f>
        <v>0</v>
      </c>
      <c r="K6" s="18">
        <f>SUMIFS(EXTRACTION!$G2:$G20,EXTRACTION!L2:L20,"F14",EXTRACTION!$B2:$B20,K$1)</f>
        <v>0</v>
      </c>
      <c r="L6" s="18">
        <f>SUMIFS(EXTRACTION!$G2:$G20,EXTRACTION!M2:M20,"F14",EXTRACTION!$B2:$B20,L$1)</f>
        <v>0</v>
      </c>
      <c r="M6" s="18">
        <f>SUMIFS(EXTRACTION!$G2:$G20,EXTRACTION!N2:N20,"F14",EXTRACTION!$B2:$B20,M$1)</f>
        <v>0</v>
      </c>
      <c r="N6" s="18">
        <f>SUMIFS(EXTRACTION!$G2:$G20,EXTRACTION!O2:O20,"F14",EXTRACTION!$B2:$B20,N$1)</f>
        <v>0</v>
      </c>
      <c r="O6" s="18">
        <f>SUMIFS(EXTRACTION!$G2:$G20,EXTRACTION!P2:P20,"F14",EXTRACTION!$B2:$B20,O$1)</f>
        <v>0</v>
      </c>
      <c r="P6" s="18">
        <f>SUMIFS(EXTRACTION!$G2:$G20,EXTRACTION!Q2:Q20,"F14",EXTRACTION!$B2:$B20,P$1)</f>
        <v>0</v>
      </c>
      <c r="Q6" s="18">
        <f>SUMIFS(EXTRACTION!$G2:$G20,EXTRACTION!R2:R20,"F14",EXTRACTION!$B2:$B20,Q$1)</f>
        <v>0</v>
      </c>
      <c r="R6" s="18">
        <f>SUMIFS(EXTRACTION!$G2:$G20,EXTRACTION!S2:S20,"F14",EXTRACTION!$B2:$B20,R$1)</f>
        <v>0</v>
      </c>
      <c r="S6" s="18">
        <f>SUMIFS(EXTRACTION!$G2:$G20,EXTRACTION!T2:T20,"F14",EXTRACTION!$B2:$B20,S$1)</f>
        <v>0</v>
      </c>
      <c r="T6" s="18">
        <f>SUMIFS(EXTRACTION!$G2:$G20,EXTRACTION!U2:U20,"F14",EXTRACTION!$B2:$B20,T$1)</f>
        <v>0</v>
      </c>
      <c r="U6" s="18">
        <f>SUMIFS(EXTRACTION!$G2:$G20,EXTRACTION!V2:V20,"F14",EXTRACTION!$B2:$B20,U$1)</f>
        <v>0</v>
      </c>
      <c r="V6" s="18">
        <f>SUMIFS(EXTRACTION!$G2:$G20,EXTRACTION!W2:W20,"F14",EXTRACTION!$B2:$B20,V$1)</f>
        <v>0</v>
      </c>
      <c r="W6" s="18">
        <f>SUMIFS(EXTRACTION!$G2:$G20,EXTRACTION!X2:X20,"F14",EXTRACTION!$B2:$B20,W$1)</f>
        <v>0</v>
      </c>
      <c r="X6" s="18">
        <f>SUMIFS(EXTRACTION!$G2:$G20,EXTRACTION!Y2:Y20,"F14",EXTRACTION!$B2:$B20,X$1)</f>
        <v>0</v>
      </c>
      <c r="Y6" s="18">
        <f>SUMIFS(EXTRACTION!$G2:$G20,EXTRACTION!Z2:Z20,"F14",EXTRACTION!$B2:$B20,Y$1)</f>
        <v>0</v>
      </c>
      <c r="Z6" s="18">
        <f>SUMIFS(EXTRACTION!$G2:$G20,EXTRACTION!AA2:AA20,"F14",EXTRACTION!$B2:$B20,Z$1)</f>
        <v>0</v>
      </c>
      <c r="AA6" s="18">
        <f>SUMIFS(EXTRACTION!$G2:$G20,EXTRACTION!AB2:AB20,"F14",EXTRACTION!$B2:$B20,AA$1)</f>
        <v>0</v>
      </c>
      <c r="AB6" s="18">
        <f>SUMIFS(EXTRACTION!$G2:$G20,EXTRACTION!AC2:AC20,"F14",EXTRACTION!$B2:$B20,AB$1)</f>
        <v>0</v>
      </c>
      <c r="AC6" s="18">
        <f>SUMIFS(EXTRACTION!$G2:$G20,EXTRACTION!AD2:AD20,"F14",EXTRACTION!$B2:$B20,AC$1)</f>
        <v>0</v>
      </c>
      <c r="AD6" s="18">
        <f>SUMIFS(EXTRACTION!$G2:$G20,EXTRACTION!AE2:AE20,"F14",EXTRACTION!$B2:$B20,AD$1)</f>
        <v>0</v>
      </c>
      <c r="AE6" s="18">
        <f>SUMIFS(EXTRACTION!$G2:$G20,EXTRACTION!AF2:AF20,"F14",EXTRACTION!$B2:$B20,AE$1)</f>
        <v>0</v>
      </c>
      <c r="AF6" s="18">
        <f>SUMIFS(EXTRACTION!$G2:$G20,EXTRACTION!AG2:AG20,"F14",EXTRACTION!$B2:$B20,AF$1)</f>
        <v>0</v>
      </c>
      <c r="AG6" s="18">
        <f>SUMIFS(EXTRACTION!$G2:$G20,EXTRACTION!AH2:AH20,"F14",EXTRACTION!$B2:$B20,AG$1)</f>
        <v>0</v>
      </c>
      <c r="AH6" s="18">
        <f>SUMIFS(EXTRACTION!$G2:$G20,EXTRACTION!AI2:AI20,"F14",EXTRACTION!$B2:$B20,AH$1)</f>
        <v>0</v>
      </c>
    </row>
    <row r="7" spans="2:34">
      <c r="B7" s="14"/>
      <c r="C7" s="14"/>
      <c r="D7" s="14" t="s">
        <v>12</v>
      </c>
      <c r="E7" s="18">
        <f>SUMIFS(EXTRACTION!$G2:$G20,EXTRACTION!F2:F20,"F15",EXTRACTION!$B2:$B20,E$1)</f>
        <v>0</v>
      </c>
      <c r="F7" s="18">
        <f>SUMIFS(EXTRACTION!$G2:$G20,EXTRACTION!G2:G20,"F15",EXTRACTION!$B2:$B20,F$1)</f>
        <v>0</v>
      </c>
      <c r="G7" s="18">
        <f>SUMIFS(EXTRACTION!$G2:$G20,EXTRACTION!H2:H20,"F15",EXTRACTION!$B2:$B20,G$1)</f>
        <v>0</v>
      </c>
      <c r="H7" s="18">
        <f>SUMIFS(EXTRACTION!$G2:$G20,EXTRACTION!I2:I20,"F15",EXTRACTION!$B2:$B20,H$1)</f>
        <v>0</v>
      </c>
      <c r="I7" s="18">
        <f>SUMIFS(EXTRACTION!$G2:$G20,EXTRACTION!J2:J20,"F15",EXTRACTION!$B2:$B20,I$1)</f>
        <v>0</v>
      </c>
      <c r="J7" s="18">
        <f>SUMIFS(EXTRACTION!$G2:$G20,EXTRACTION!K2:K20,"F15",EXTRACTION!$B2:$B20,J$1)</f>
        <v>0</v>
      </c>
      <c r="K7" s="18">
        <f>SUMIFS(EXTRACTION!$G2:$G20,EXTRACTION!L2:L20,"F15",EXTRACTION!$B2:$B20,K$1)</f>
        <v>0</v>
      </c>
      <c r="L7" s="18">
        <f>SUMIFS(EXTRACTION!$G2:$G20,EXTRACTION!M2:M20,"F15",EXTRACTION!$B2:$B20,L$1)</f>
        <v>0</v>
      </c>
      <c r="M7" s="18">
        <f>SUMIFS(EXTRACTION!$G2:$G20,EXTRACTION!N2:N20,"F15",EXTRACTION!$B2:$B20,M$1)</f>
        <v>0</v>
      </c>
      <c r="N7" s="18">
        <f>SUMIFS(EXTRACTION!$G2:$G20,EXTRACTION!O2:O20,"F15",EXTRACTION!$B2:$B20,N$1)</f>
        <v>0</v>
      </c>
      <c r="O7" s="18">
        <f>SUMIFS(EXTRACTION!$G2:$G20,EXTRACTION!P2:P20,"F15",EXTRACTION!$B2:$B20,O$1)</f>
        <v>0</v>
      </c>
      <c r="P7" s="18">
        <f>SUMIFS(EXTRACTION!$G2:$G20,EXTRACTION!Q2:Q20,"F15",EXTRACTION!$B2:$B20,P$1)</f>
        <v>0</v>
      </c>
      <c r="Q7" s="18">
        <f>SUMIFS(EXTRACTION!$G2:$G20,EXTRACTION!R2:R20,"F15",EXTRACTION!$B2:$B20,Q$1)</f>
        <v>0</v>
      </c>
      <c r="R7" s="18">
        <f>SUMIFS(EXTRACTION!$G2:$G20,EXTRACTION!S2:S20,"F15",EXTRACTION!$B2:$B20,R$1)</f>
        <v>0</v>
      </c>
      <c r="S7" s="18">
        <f>SUMIFS(EXTRACTION!$G2:$G20,EXTRACTION!T2:T20,"F15",EXTRACTION!$B2:$B20,S$1)</f>
        <v>0</v>
      </c>
      <c r="T7" s="18">
        <f>SUMIFS(EXTRACTION!$G2:$G20,EXTRACTION!U2:U20,"F15",EXTRACTION!$B2:$B20,T$1)</f>
        <v>0</v>
      </c>
      <c r="U7" s="18">
        <f>SUMIFS(EXTRACTION!$G2:$G20,EXTRACTION!V2:V20,"F15",EXTRACTION!$B2:$B20,U$1)</f>
        <v>0</v>
      </c>
      <c r="V7" s="18">
        <f>SUMIFS(EXTRACTION!$G2:$G20,EXTRACTION!W2:W20,"F15",EXTRACTION!$B2:$B20,V$1)</f>
        <v>0</v>
      </c>
      <c r="W7" s="18">
        <f>SUMIFS(EXTRACTION!$G2:$G20,EXTRACTION!X2:X20,"F15",EXTRACTION!$B2:$B20,W$1)</f>
        <v>0</v>
      </c>
      <c r="X7" s="18">
        <f>SUMIFS(EXTRACTION!$G2:$G20,EXTRACTION!Y2:Y20,"F15",EXTRACTION!$B2:$B20,X$1)</f>
        <v>0</v>
      </c>
      <c r="Y7" s="18">
        <f>SUMIFS(EXTRACTION!$G2:$G20,EXTRACTION!Z2:Z20,"F15",EXTRACTION!$B2:$B20,Y$1)</f>
        <v>0</v>
      </c>
      <c r="Z7" s="18">
        <f>SUMIFS(EXTRACTION!$G2:$G20,EXTRACTION!AA2:AA20,"F15",EXTRACTION!$B2:$B20,Z$1)</f>
        <v>0</v>
      </c>
      <c r="AA7" s="18">
        <f>SUMIFS(EXTRACTION!$G2:$G20,EXTRACTION!AB2:AB20,"F15",EXTRACTION!$B2:$B20,AA$1)</f>
        <v>0</v>
      </c>
      <c r="AB7" s="18">
        <f>SUMIFS(EXTRACTION!$G2:$G20,EXTRACTION!AC2:AC20,"F15",EXTRACTION!$B2:$B20,AB$1)</f>
        <v>0</v>
      </c>
      <c r="AC7" s="18">
        <f>SUMIFS(EXTRACTION!$G2:$G20,EXTRACTION!AD2:AD20,"F15",EXTRACTION!$B2:$B20,AC$1)</f>
        <v>0</v>
      </c>
      <c r="AD7" s="18">
        <f>SUMIFS(EXTRACTION!$G2:$G20,EXTRACTION!AE2:AE20,"F15",EXTRACTION!$B2:$B20,AD$1)</f>
        <v>0</v>
      </c>
      <c r="AE7" s="18">
        <f>SUMIFS(EXTRACTION!$G2:$G20,EXTRACTION!AF2:AF20,"F15",EXTRACTION!$B2:$B20,AE$1)</f>
        <v>0</v>
      </c>
      <c r="AF7" s="18">
        <f>SUMIFS(EXTRACTION!$G2:$G20,EXTRACTION!AG2:AG20,"F15",EXTRACTION!$B2:$B20,AF$1)</f>
        <v>0</v>
      </c>
      <c r="AG7" s="18">
        <f>SUMIFS(EXTRACTION!$G2:$G20,EXTRACTION!AH2:AH20,"F15",EXTRACTION!$B2:$B20,AG$1)</f>
        <v>0</v>
      </c>
      <c r="AH7" s="18">
        <f>SUMIFS(EXTRACTION!$G2:$G20,EXTRACTION!AI2:AI20,"F15",EXTRACTION!$B2:$B20,AH$1)</f>
        <v>0</v>
      </c>
    </row>
    <row r="8" spans="2:34">
      <c r="B8" s="14"/>
      <c r="C8" s="14"/>
      <c r="D8" s="14" t="s">
        <v>11</v>
      </c>
      <c r="E8" s="18">
        <f>SUMIFS(EXTRACTION!$G2:$G20,EXTRACTION!F2:F20,"F17",EXTRACTION!$B2:$B20,E$1)</f>
        <v>0</v>
      </c>
      <c r="F8" s="18">
        <f>SUMIFS(EXTRACTION!$G2:$G20,EXTRACTION!G2:G20,"F17",EXTRACTION!$B2:$B20,F$1)</f>
        <v>0</v>
      </c>
      <c r="G8" s="18">
        <f>SUMIFS(EXTRACTION!$G2:$G20,EXTRACTION!H2:H20,"F17",EXTRACTION!$B2:$B20,G$1)</f>
        <v>0</v>
      </c>
      <c r="H8" s="18">
        <f>SUMIFS(EXTRACTION!$G2:$G20,EXTRACTION!I2:I20,"F17",EXTRACTION!$B2:$B20,H$1)</f>
        <v>0</v>
      </c>
      <c r="I8" s="18">
        <f>SUMIFS(EXTRACTION!$G2:$G20,EXTRACTION!J2:J20,"F17",EXTRACTION!$B2:$B20,I$1)</f>
        <v>0</v>
      </c>
      <c r="J8" s="18">
        <f>SUMIFS(EXTRACTION!$G2:$G20,EXTRACTION!K2:K20,"F17",EXTRACTION!$B2:$B20,J$1)</f>
        <v>0</v>
      </c>
      <c r="K8" s="18">
        <f>SUMIFS(EXTRACTION!$G2:$G20,EXTRACTION!L2:L20,"F17",EXTRACTION!$B2:$B20,K$1)</f>
        <v>0</v>
      </c>
      <c r="L8" s="18">
        <f>SUMIFS(EXTRACTION!$G2:$G20,EXTRACTION!M2:M20,"F17",EXTRACTION!$B2:$B20,L$1)</f>
        <v>0</v>
      </c>
      <c r="M8" s="18">
        <f>SUMIFS(EXTRACTION!$G2:$G20,EXTRACTION!N2:N20,"F17",EXTRACTION!$B2:$B20,M$1)</f>
        <v>0</v>
      </c>
      <c r="N8" s="18">
        <f>SUMIFS(EXTRACTION!$G2:$G20,EXTRACTION!O2:O20,"F17",EXTRACTION!$B2:$B20,N$1)</f>
        <v>0</v>
      </c>
      <c r="O8" s="18">
        <f>SUMIFS(EXTRACTION!$G2:$G20,EXTRACTION!P2:P20,"F17",EXTRACTION!$B2:$B20,O$1)</f>
        <v>0</v>
      </c>
      <c r="P8" s="18">
        <f>SUMIFS(EXTRACTION!$G2:$G20,EXTRACTION!Q2:Q20,"F17",EXTRACTION!$B2:$B20,P$1)</f>
        <v>0</v>
      </c>
      <c r="Q8" s="18">
        <f>SUMIFS(EXTRACTION!$G2:$G20,EXTRACTION!R2:R20,"F17",EXTRACTION!$B2:$B20,Q$1)</f>
        <v>0</v>
      </c>
      <c r="R8" s="18">
        <f>SUMIFS(EXTRACTION!$G2:$G20,EXTRACTION!S2:S20,"F17",EXTRACTION!$B2:$B20,R$1)</f>
        <v>0</v>
      </c>
      <c r="S8" s="18">
        <f>SUMIFS(EXTRACTION!$G2:$G20,EXTRACTION!T2:T20,"F17",EXTRACTION!$B2:$B20,S$1)</f>
        <v>0</v>
      </c>
      <c r="T8" s="18">
        <f>SUMIFS(EXTRACTION!$G2:$G20,EXTRACTION!U2:U20,"F17",EXTRACTION!$B2:$B20,T$1)</f>
        <v>0</v>
      </c>
      <c r="U8" s="18">
        <f>SUMIFS(EXTRACTION!$G2:$G20,EXTRACTION!V2:V20,"F17",EXTRACTION!$B2:$B20,U$1)</f>
        <v>0</v>
      </c>
      <c r="V8" s="18">
        <f>SUMIFS(EXTRACTION!$G2:$G20,EXTRACTION!W2:W20,"F17",EXTRACTION!$B2:$B20,V$1)</f>
        <v>0</v>
      </c>
      <c r="W8" s="18">
        <f>SUMIFS(EXTRACTION!$G2:$G20,EXTRACTION!X2:X20,"F17",EXTRACTION!$B2:$B20,W$1)</f>
        <v>0</v>
      </c>
      <c r="X8" s="18">
        <f>SUMIFS(EXTRACTION!$G2:$G20,EXTRACTION!Y2:Y20,"F17",EXTRACTION!$B2:$B20,X$1)</f>
        <v>0</v>
      </c>
      <c r="Y8" s="18">
        <f>SUMIFS(EXTRACTION!$G2:$G20,EXTRACTION!Z2:Z20,"F17",EXTRACTION!$B2:$B20,Y$1)</f>
        <v>0</v>
      </c>
      <c r="Z8" s="18">
        <f>SUMIFS(EXTRACTION!$G2:$G20,EXTRACTION!AA2:AA20,"F17",EXTRACTION!$B2:$B20,Z$1)</f>
        <v>0</v>
      </c>
      <c r="AA8" s="18">
        <f>SUMIFS(EXTRACTION!$G2:$G20,EXTRACTION!AB2:AB20,"F17",EXTRACTION!$B2:$B20,AA$1)</f>
        <v>0</v>
      </c>
      <c r="AB8" s="18">
        <f>SUMIFS(EXTRACTION!$G2:$G20,EXTRACTION!AC2:AC20,"F17",EXTRACTION!$B2:$B20,AB$1)</f>
        <v>0</v>
      </c>
      <c r="AC8" s="18">
        <f>SUMIFS(EXTRACTION!$G2:$G20,EXTRACTION!AD2:AD20,"F17",EXTRACTION!$B2:$B20,AC$1)</f>
        <v>0</v>
      </c>
      <c r="AD8" s="18">
        <f>SUMIFS(EXTRACTION!$G2:$G20,EXTRACTION!AE2:AE20,"F17",EXTRACTION!$B2:$B20,AD$1)</f>
        <v>0</v>
      </c>
      <c r="AE8" s="18">
        <f>SUMIFS(EXTRACTION!$G2:$G20,EXTRACTION!AF2:AF20,"F17",EXTRACTION!$B2:$B20,AE$1)</f>
        <v>0</v>
      </c>
      <c r="AF8" s="18">
        <f>SUMIFS(EXTRACTION!$G2:$G20,EXTRACTION!AG2:AG20,"F17",EXTRACTION!$B2:$B20,AF$1)</f>
        <v>0</v>
      </c>
      <c r="AG8" s="18">
        <f>SUMIFS(EXTRACTION!$G2:$G20,EXTRACTION!AH2:AH20,"F17",EXTRACTION!$B2:$B20,AG$1)</f>
        <v>0</v>
      </c>
      <c r="AH8" s="18">
        <f>SUMIFS(EXTRACTION!$G2:$G20,EXTRACTION!AI2:AI20,"F17",EXTRACTION!$B2:$B20,AH$1)</f>
        <v>0</v>
      </c>
    </row>
    <row r="9" spans="2:34">
      <c r="B9" s="14"/>
      <c r="C9" s="14"/>
      <c r="D9" s="14" t="s">
        <v>10</v>
      </c>
      <c r="E9" s="18">
        <f>SUMIFS(EXTRACTION!$G2:$G20,EXTRACTION!F2:F20,"F18",EXTRACTION!$B2:$B20,E$1)</f>
        <v>0</v>
      </c>
      <c r="F9" s="18">
        <f>SUMIFS(EXTRACTION!$G2:$G20,EXTRACTION!G2:G20,"F18",EXTRACTION!$B2:$B20,F$1)</f>
        <v>0</v>
      </c>
      <c r="G9" s="18">
        <f>SUMIFS(EXTRACTION!$G2:$G20,EXTRACTION!H2:H20,"F18",EXTRACTION!$B2:$B20,G$1)</f>
        <v>0</v>
      </c>
      <c r="H9" s="18">
        <f>SUMIFS(EXTRACTION!$G2:$G20,EXTRACTION!I2:I20,"F18",EXTRACTION!$B2:$B20,H$1)</f>
        <v>0</v>
      </c>
      <c r="I9" s="18">
        <f>SUMIFS(EXTRACTION!$G2:$G20,EXTRACTION!J2:J20,"F18",EXTRACTION!$B2:$B20,I$1)</f>
        <v>0</v>
      </c>
      <c r="J9" s="18">
        <f>SUMIFS(EXTRACTION!$G2:$G20,EXTRACTION!K2:K20,"F18",EXTRACTION!$B2:$B20,J$1)</f>
        <v>0</v>
      </c>
      <c r="K9" s="18">
        <f>SUMIFS(EXTRACTION!$G2:$G20,EXTRACTION!L2:L20,"F18",EXTRACTION!$B2:$B20,K$1)</f>
        <v>0</v>
      </c>
      <c r="L9" s="18">
        <f>SUMIFS(EXTRACTION!$G2:$G20,EXTRACTION!M2:M20,"F18",EXTRACTION!$B2:$B20,L$1)</f>
        <v>0</v>
      </c>
      <c r="M9" s="18">
        <f>SUMIFS(EXTRACTION!$G2:$G20,EXTRACTION!N2:N20,"F18",EXTRACTION!$B2:$B20,M$1)</f>
        <v>0</v>
      </c>
      <c r="N9" s="18">
        <f>SUMIFS(EXTRACTION!$G2:$G20,EXTRACTION!O2:O20,"F18",EXTRACTION!$B2:$B20,N$1)</f>
        <v>0</v>
      </c>
      <c r="O9" s="18">
        <f>SUMIFS(EXTRACTION!$G2:$G20,EXTRACTION!P2:P20,"F18",EXTRACTION!$B2:$B20,O$1)</f>
        <v>0</v>
      </c>
      <c r="P9" s="18">
        <f>SUMIFS(EXTRACTION!$G2:$G20,EXTRACTION!Q2:Q20,"F18",EXTRACTION!$B2:$B20,P$1)</f>
        <v>0</v>
      </c>
      <c r="Q9" s="18">
        <f>SUMIFS(EXTRACTION!$G2:$G20,EXTRACTION!R2:R20,"F18",EXTRACTION!$B2:$B20,Q$1)</f>
        <v>0</v>
      </c>
      <c r="R9" s="18">
        <f>SUMIFS(EXTRACTION!$G2:$G20,EXTRACTION!S2:S20,"F18",EXTRACTION!$B2:$B20,R$1)</f>
        <v>0</v>
      </c>
      <c r="S9" s="18">
        <f>SUMIFS(EXTRACTION!$G2:$G20,EXTRACTION!T2:T20,"F18",EXTRACTION!$B2:$B20,S$1)</f>
        <v>0</v>
      </c>
      <c r="T9" s="18">
        <f>SUMIFS(EXTRACTION!$G2:$G20,EXTRACTION!U2:U20,"F18",EXTRACTION!$B2:$B20,T$1)</f>
        <v>0</v>
      </c>
      <c r="U9" s="18">
        <f>SUMIFS(EXTRACTION!$G2:$G20,EXTRACTION!V2:V20,"F18",EXTRACTION!$B2:$B20,U$1)</f>
        <v>0</v>
      </c>
      <c r="V9" s="18">
        <f>SUMIFS(EXTRACTION!$G2:$G20,EXTRACTION!W2:W20,"F18",EXTRACTION!$B2:$B20,V$1)</f>
        <v>0</v>
      </c>
      <c r="W9" s="18">
        <f>SUMIFS(EXTRACTION!$G2:$G20,EXTRACTION!X2:X20,"F18",EXTRACTION!$B2:$B20,W$1)</f>
        <v>0</v>
      </c>
      <c r="X9" s="18">
        <f>SUMIFS(EXTRACTION!$G2:$G20,EXTRACTION!Y2:Y20,"F18",EXTRACTION!$B2:$B20,X$1)</f>
        <v>0</v>
      </c>
      <c r="Y9" s="18">
        <f>SUMIFS(EXTRACTION!$G2:$G20,EXTRACTION!Z2:Z20,"F18",EXTRACTION!$B2:$B20,Y$1)</f>
        <v>0</v>
      </c>
      <c r="Z9" s="18">
        <f>SUMIFS(EXTRACTION!$G2:$G20,EXTRACTION!AA2:AA20,"F18",EXTRACTION!$B2:$B20,Z$1)</f>
        <v>0</v>
      </c>
      <c r="AA9" s="18">
        <f>SUMIFS(EXTRACTION!$G2:$G20,EXTRACTION!AB2:AB20,"F18",EXTRACTION!$B2:$B20,AA$1)</f>
        <v>0</v>
      </c>
      <c r="AB9" s="18">
        <f>SUMIFS(EXTRACTION!$G2:$G20,EXTRACTION!AC2:AC20,"F18",EXTRACTION!$B2:$B20,AB$1)</f>
        <v>0</v>
      </c>
      <c r="AC9" s="18">
        <f>SUMIFS(EXTRACTION!$G2:$G20,EXTRACTION!AD2:AD20,"F18",EXTRACTION!$B2:$B20,AC$1)</f>
        <v>0</v>
      </c>
      <c r="AD9" s="18">
        <f>SUMIFS(EXTRACTION!$G2:$G20,EXTRACTION!AE2:AE20,"F18",EXTRACTION!$B2:$B20,AD$1)</f>
        <v>0</v>
      </c>
      <c r="AE9" s="18">
        <f>SUMIFS(EXTRACTION!$G2:$G20,EXTRACTION!AF2:AF20,"F18",EXTRACTION!$B2:$B20,AE$1)</f>
        <v>0</v>
      </c>
      <c r="AF9" s="18">
        <f>SUMIFS(EXTRACTION!$G2:$G20,EXTRACTION!AG2:AG20,"F18",EXTRACTION!$B2:$B20,AF$1)</f>
        <v>0</v>
      </c>
      <c r="AG9" s="18">
        <f>SUMIFS(EXTRACTION!$G2:$G20,EXTRACTION!AH2:AH20,"F18",EXTRACTION!$B2:$B20,AG$1)</f>
        <v>0</v>
      </c>
      <c r="AH9" s="18">
        <f>SUMIFS(EXTRACTION!$G2:$G20,EXTRACTION!AI2:AI20,"F18",EXTRACTION!$B2:$B20,AH$1)</f>
        <v>0</v>
      </c>
    </row>
    <row r="12" spans="2:34" s="16" customFormat="1" ht="12.6"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RECAP TPS TRAVAIL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2016-08-11T08:53:21Z</dcterms:created>
  <dcterms:modified xsi:type="dcterms:W3CDTF">2016-08-11T11:53:26Z</dcterms:modified>
</cp:coreProperties>
</file>