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8515" windowHeight="1258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H10" i="1"/>
  <c r="H9"/>
  <c r="F9"/>
  <c r="H8"/>
  <c r="F10" l="1"/>
  <c r="G10" s="1"/>
  <c r="E10" l="1"/>
  <c r="F8" l="1"/>
  <c r="E9"/>
  <c r="E8"/>
  <c r="E6"/>
  <c r="F7"/>
  <c r="H7"/>
  <c r="E7"/>
  <c r="H6"/>
  <c r="F6" l="1"/>
</calcChain>
</file>

<file path=xl/sharedStrings.xml><?xml version="1.0" encoding="utf-8"?>
<sst xmlns="http://schemas.openxmlformats.org/spreadsheetml/2006/main" count="25" uniqueCount="19">
  <si>
    <t>la formule que je voudrait ci posible</t>
  </si>
  <si>
    <t>entre</t>
  </si>
  <si>
    <t>sortie</t>
  </si>
  <si>
    <t>journée de 7H</t>
  </si>
  <si>
    <t>toatl journé</t>
  </si>
  <si>
    <t>si entré 5h fini 13h ma fornule et= B6-A6 = sur E6</t>
  </si>
  <si>
    <t>si entré 19h fini 5h ma formule et =B7-A7+A16 = sur E7</t>
  </si>
  <si>
    <t xml:space="preserve">          Nuit</t>
  </si>
  <si>
    <t xml:space="preserve">pour les h de nuit </t>
  </si>
  <si>
    <t>E6-C6 = sur H6</t>
  </si>
  <si>
    <t xml:space="preserve">  </t>
  </si>
  <si>
    <t>total</t>
  </si>
  <si>
    <t>pour les h 50% =SOMME(J22:J26)-F10</t>
  </si>
  <si>
    <t>sur E10</t>
  </si>
  <si>
    <t>pour les h 25% =MIN(7/24;SOMME(F6:F9))  sur F10</t>
  </si>
  <si>
    <t>pour les 25% depassée 7h passe sur suivie pour les 50%</t>
  </si>
  <si>
    <t>mes formules</t>
  </si>
  <si>
    <t>toute ces formulle en une seul en partent de entré et sortie</t>
  </si>
  <si>
    <t>exemple</t>
  </si>
</sst>
</file>

<file path=xl/styles.xml><?xml version="1.0" encoding="utf-8"?>
<styleSheet xmlns="http://schemas.openxmlformats.org/spreadsheetml/2006/main">
  <numFmts count="2">
    <numFmt numFmtId="165" formatCode="[h]:mm:ss;@"/>
    <numFmt numFmtId="166" formatCode="h:mm;@"/>
  </numFmts>
  <fonts count="2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20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1" fillId="0" borderId="0" xfId="0" applyFont="1"/>
    <xf numFmtId="0" fontId="1" fillId="2" borderId="0" xfId="0" applyFont="1" applyFill="1"/>
    <xf numFmtId="165" fontId="1" fillId="3" borderId="0" xfId="0" applyNumberFormat="1" applyFont="1" applyFill="1"/>
    <xf numFmtId="20" fontId="1" fillId="3" borderId="0" xfId="0" applyNumberFormat="1" applyFont="1" applyFill="1"/>
    <xf numFmtId="166" fontId="1" fillId="3" borderId="0" xfId="0" applyNumberFormat="1" applyFont="1" applyFill="1"/>
    <xf numFmtId="0" fontId="1" fillId="3" borderId="0" xfId="0" applyFont="1" applyFill="1"/>
    <xf numFmtId="0" fontId="0" fillId="4" borderId="0" xfId="0" applyFill="1"/>
    <xf numFmtId="9" fontId="0" fillId="4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:N19"/>
  <sheetViews>
    <sheetView tabSelected="1" workbookViewId="0">
      <selection activeCell="D12" sqref="D12"/>
    </sheetView>
  </sheetViews>
  <sheetFormatPr baseColWidth="10" defaultRowHeight="15"/>
  <cols>
    <col min="5" max="5" width="11.42578125" customWidth="1"/>
  </cols>
  <sheetData>
    <row r="3" spans="1:14">
      <c r="D3" t="s">
        <v>18</v>
      </c>
    </row>
    <row r="4" spans="1:14">
      <c r="K4" t="s">
        <v>16</v>
      </c>
    </row>
    <row r="5" spans="1:14">
      <c r="A5" t="s">
        <v>1</v>
      </c>
      <c r="B5" t="s">
        <v>2</v>
      </c>
      <c r="C5" t="s">
        <v>3</v>
      </c>
      <c r="E5" t="s">
        <v>4</v>
      </c>
      <c r="F5" s="2">
        <v>0.25</v>
      </c>
      <c r="G5" s="2">
        <v>0.5</v>
      </c>
      <c r="H5" t="s">
        <v>7</v>
      </c>
    </row>
    <row r="6" spans="1:14">
      <c r="A6" s="1">
        <v>0.16666666666666666</v>
      </c>
      <c r="B6" s="1">
        <v>0.54166666666666663</v>
      </c>
      <c r="C6" s="1">
        <v>0.29166666666666669</v>
      </c>
      <c r="E6" s="1">
        <f>B6-A6</f>
        <v>0.375</v>
      </c>
      <c r="F6" s="1">
        <f>E6-C6</f>
        <v>8.3333333333333315E-2</v>
      </c>
      <c r="H6" s="1">
        <f>E6-C6</f>
        <v>8.3333333333333315E-2</v>
      </c>
      <c r="K6" t="s">
        <v>5</v>
      </c>
    </row>
    <row r="7" spans="1:14">
      <c r="A7" s="1">
        <v>0.79166666666666663</v>
      </c>
      <c r="B7" s="1">
        <v>0.20833333333333334</v>
      </c>
      <c r="C7" s="1"/>
      <c r="E7" s="1">
        <f>B7-A7+1</f>
        <v>0.41666666666666674</v>
      </c>
      <c r="F7" s="1">
        <f>E7-C6</f>
        <v>0.12500000000000006</v>
      </c>
      <c r="H7" s="1">
        <f>E7-C6</f>
        <v>0.12500000000000006</v>
      </c>
      <c r="K7" t="s">
        <v>6</v>
      </c>
    </row>
    <row r="8" spans="1:14">
      <c r="A8" s="1">
        <v>0.79166666666666663</v>
      </c>
      <c r="B8" s="1">
        <v>0.20833333333333334</v>
      </c>
      <c r="E8" s="1">
        <f>B8-A8+1</f>
        <v>0.41666666666666674</v>
      </c>
      <c r="F8" s="1">
        <f>E8-C6</f>
        <v>0.12500000000000006</v>
      </c>
      <c r="H8" s="1">
        <f>E8-C6</f>
        <v>0.12500000000000006</v>
      </c>
    </row>
    <row r="9" spans="1:14" ht="16.5" customHeight="1">
      <c r="A9" s="1">
        <v>0.16666666666666666</v>
      </c>
      <c r="B9" s="1">
        <v>0.54166666666666663</v>
      </c>
      <c r="E9" s="1">
        <f>B9-A9</f>
        <v>0.375</v>
      </c>
      <c r="F9" s="1">
        <f>E9-C6</f>
        <v>8.3333333333333315E-2</v>
      </c>
      <c r="G9" t="s">
        <v>10</v>
      </c>
      <c r="H9" s="1">
        <f>E9-C6</f>
        <v>8.3333333333333315E-2</v>
      </c>
      <c r="K9" t="s">
        <v>8</v>
      </c>
      <c r="M9" t="s">
        <v>9</v>
      </c>
    </row>
    <row r="10" spans="1:14">
      <c r="A10" s="10" t="s">
        <v>11</v>
      </c>
      <c r="B10" s="4"/>
      <c r="C10" s="4"/>
      <c r="D10" s="4"/>
      <c r="E10" s="7">
        <f>SUM(E6:E9)</f>
        <v>1.5833333333333335</v>
      </c>
      <c r="F10" s="8">
        <f>MIN(7/24,SUM(F6:F9))</f>
        <v>0.29166666666666669</v>
      </c>
      <c r="G10" s="9">
        <f>SUM(F6:F9)-F10</f>
        <v>0.12500000000000006</v>
      </c>
      <c r="H10" s="8">
        <f>SUM(H6:H9)</f>
        <v>0.41666666666666674</v>
      </c>
    </row>
    <row r="11" spans="1:14">
      <c r="K11" t="s">
        <v>15</v>
      </c>
    </row>
    <row r="13" spans="1:14">
      <c r="K13" t="s">
        <v>16</v>
      </c>
    </row>
    <row r="14" spans="1:14">
      <c r="F14" s="5"/>
      <c r="K14" t="s">
        <v>14</v>
      </c>
    </row>
    <row r="15" spans="1:14">
      <c r="K15" t="s">
        <v>12</v>
      </c>
      <c r="N15" t="s">
        <v>13</v>
      </c>
    </row>
    <row r="16" spans="1:14">
      <c r="A16" s="3" t="s">
        <v>0</v>
      </c>
      <c r="B16" s="6"/>
      <c r="C16" s="6"/>
    </row>
    <row r="17" spans="1:14">
      <c r="A17" s="1"/>
    </row>
    <row r="19" spans="1:14">
      <c r="A19" s="11" t="s">
        <v>1</v>
      </c>
      <c r="B19" s="11" t="s">
        <v>2</v>
      </c>
      <c r="C19" s="11" t="s">
        <v>3</v>
      </c>
      <c r="D19" s="11"/>
      <c r="E19" s="11" t="s">
        <v>4</v>
      </c>
      <c r="F19" s="12">
        <v>0.25</v>
      </c>
      <c r="G19" s="12">
        <v>0.5</v>
      </c>
      <c r="H19" s="11" t="s">
        <v>7</v>
      </c>
      <c r="J19" s="3" t="s">
        <v>17</v>
      </c>
      <c r="K19" s="3"/>
      <c r="L19" s="3"/>
      <c r="M19" s="3"/>
      <c r="N19" s="3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</dc:creator>
  <cp:lastModifiedBy>Serge</cp:lastModifiedBy>
  <dcterms:created xsi:type="dcterms:W3CDTF">2016-08-25T12:19:03Z</dcterms:created>
  <dcterms:modified xsi:type="dcterms:W3CDTF">2016-08-25T13:21:10Z</dcterms:modified>
</cp:coreProperties>
</file>