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S:\LOGIST\0 PROJETS\1 PLANNING - ORDONNANCEMENT\0 Plan PASTO\Tests plan pasto\"/>
    </mc:Choice>
  </mc:AlternateContent>
  <bookViews>
    <workbookView xWindow="840" yWindow="360" windowWidth="13875" windowHeight="7710" tabRatio="822" activeTab="2"/>
  </bookViews>
  <sheets>
    <sheet name="Plan" sheetId="2" r:id="rId1"/>
    <sheet name="POs HALB" sheetId="10" r:id="rId2"/>
    <sheet name="Synthèse besoin" sheetId="5" r:id="rId3"/>
    <sheet name="Fab mix LUNDI" sheetId="11" r:id="rId4"/>
    <sheet name="Lignes" sheetId="3" r:id="rId5"/>
  </sheets>
  <definedNames>
    <definedName name="_xlnm._FilterDatabase" localSheetId="2" hidden="1">'Synthèse besoin'!$B$3:$B$56</definedName>
  </definedNames>
  <calcPr calcId="152511"/>
  <pivotCaches>
    <pivotCache cacheId="21" r:id="rId6"/>
  </pivotCaches>
</workbook>
</file>

<file path=xl/calcChain.xml><?xml version="1.0" encoding="utf-8"?>
<calcChain xmlns="http://schemas.openxmlformats.org/spreadsheetml/2006/main">
  <c r="L48" i="10" l="1"/>
  <c r="M45" i="10"/>
  <c r="L45" i="10"/>
  <c r="L49" i="10"/>
  <c r="L50" i="10"/>
  <c r="L51" i="10"/>
  <c r="L52" i="10"/>
  <c r="L53" i="10"/>
  <c r="L54" i="10"/>
  <c r="L55" i="10"/>
  <c r="L56" i="10"/>
  <c r="L57" i="10"/>
  <c r="M48" i="10"/>
  <c r="M49" i="10"/>
  <c r="M50" i="10"/>
  <c r="M51" i="10"/>
  <c r="M52" i="10"/>
  <c r="M53" i="10"/>
  <c r="M54" i="10"/>
  <c r="M55" i="10"/>
  <c r="M56" i="10"/>
  <c r="K3" i="11" l="1"/>
  <c r="P3" i="10" l="1"/>
  <c r="P4" i="10"/>
  <c r="P5" i="10"/>
  <c r="P6" i="10"/>
  <c r="P7" i="10"/>
  <c r="P8" i="10"/>
  <c r="P9" i="10"/>
  <c r="P10" i="10"/>
  <c r="P11" i="10"/>
  <c r="P12" i="10"/>
  <c r="P13" i="10"/>
  <c r="P14" i="10"/>
  <c r="P15" i="10"/>
  <c r="P16" i="10"/>
  <c r="P17" i="10"/>
  <c r="P18" i="10"/>
  <c r="P19" i="10"/>
  <c r="P20" i="10"/>
  <c r="P21" i="10"/>
  <c r="P22" i="10"/>
  <c r="P23" i="10"/>
  <c r="P24" i="10"/>
  <c r="P25" i="10"/>
  <c r="P26" i="10"/>
  <c r="P27" i="10"/>
  <c r="P28" i="10"/>
  <c r="P29" i="10"/>
  <c r="P30" i="10"/>
  <c r="P31" i="10"/>
  <c r="P32" i="10"/>
  <c r="P33" i="10"/>
  <c r="P34" i="10"/>
  <c r="P35" i="10"/>
  <c r="P36" i="10"/>
  <c r="P37" i="10"/>
  <c r="P38" i="10"/>
  <c r="P39" i="10"/>
  <c r="P40" i="10"/>
  <c r="P41" i="10"/>
  <c r="P42" i="10"/>
  <c r="P43" i="10"/>
  <c r="P44" i="10"/>
  <c r="P45" i="10"/>
  <c r="P46" i="10"/>
  <c r="P47" i="10"/>
  <c r="P48" i="10"/>
  <c r="P49" i="10"/>
  <c r="P50" i="10"/>
  <c r="P51" i="10"/>
  <c r="P52" i="10"/>
  <c r="P53" i="10"/>
  <c r="P54" i="10"/>
  <c r="P55" i="10"/>
  <c r="P56" i="10"/>
  <c r="P57" i="10"/>
  <c r="P58" i="10"/>
  <c r="P59" i="10"/>
  <c r="P60" i="10"/>
  <c r="P61" i="10"/>
  <c r="P62" i="10"/>
  <c r="P63" i="10"/>
  <c r="P64" i="10"/>
  <c r="P65" i="10"/>
  <c r="P66" i="10"/>
  <c r="P67" i="10"/>
  <c r="P68" i="10"/>
  <c r="P69" i="10"/>
  <c r="P70" i="10"/>
  <c r="P71" i="10"/>
  <c r="P72" i="10"/>
  <c r="P73" i="10"/>
  <c r="P74" i="10"/>
  <c r="P75" i="10"/>
  <c r="P76" i="10"/>
  <c r="P77" i="10"/>
  <c r="P78" i="10"/>
  <c r="P79" i="10"/>
  <c r="P80" i="10"/>
  <c r="P81" i="10"/>
  <c r="P82" i="10"/>
  <c r="P83" i="10"/>
  <c r="P84" i="10"/>
  <c r="P85" i="10"/>
  <c r="P86" i="10"/>
  <c r="P87" i="10"/>
  <c r="P88" i="10"/>
  <c r="P89" i="10"/>
  <c r="P90" i="10"/>
  <c r="P91" i="10"/>
  <c r="P92" i="10"/>
  <c r="P93" i="10"/>
  <c r="P94" i="10"/>
  <c r="P95" i="10"/>
  <c r="P96" i="10"/>
  <c r="P97" i="10"/>
  <c r="P98" i="10"/>
  <c r="P99" i="10"/>
  <c r="P100" i="10"/>
  <c r="P101" i="10"/>
  <c r="P102" i="10"/>
  <c r="P103" i="10"/>
  <c r="P104" i="10"/>
  <c r="P105" i="10"/>
  <c r="P106" i="10"/>
  <c r="P107" i="10"/>
  <c r="P108" i="10"/>
  <c r="P109" i="10"/>
  <c r="P110" i="10"/>
  <c r="P111" i="10"/>
  <c r="P112" i="10"/>
  <c r="P113" i="10"/>
  <c r="P114" i="10"/>
  <c r="P115" i="10"/>
  <c r="P116" i="10"/>
  <c r="P117" i="10"/>
  <c r="P118" i="10"/>
  <c r="P119" i="10"/>
  <c r="P120" i="10"/>
  <c r="P121" i="10"/>
  <c r="P122" i="10"/>
  <c r="P123" i="10"/>
  <c r="P124" i="10"/>
  <c r="P125" i="10"/>
  <c r="P126" i="10"/>
  <c r="P127" i="10"/>
  <c r="P128" i="10"/>
  <c r="P129" i="10"/>
  <c r="P130" i="10"/>
  <c r="P131" i="10"/>
  <c r="P132" i="10"/>
  <c r="P133" i="10"/>
  <c r="P134" i="10"/>
  <c r="P135" i="10"/>
  <c r="P136" i="10"/>
  <c r="P137" i="10"/>
  <c r="P138" i="10"/>
  <c r="P139" i="10"/>
  <c r="P140" i="10"/>
  <c r="P141" i="10"/>
  <c r="P142" i="10"/>
  <c r="P143" i="10"/>
  <c r="P144" i="10"/>
  <c r="P145" i="10"/>
  <c r="P146" i="10"/>
  <c r="P147" i="10"/>
  <c r="P148" i="10"/>
  <c r="P149" i="10"/>
  <c r="P150" i="10"/>
  <c r="P151" i="10"/>
  <c r="P152" i="10"/>
  <c r="P153" i="10"/>
  <c r="P154" i="10"/>
  <c r="P155" i="10"/>
  <c r="P156" i="10"/>
  <c r="P157" i="10"/>
  <c r="P158" i="10"/>
  <c r="P159" i="10"/>
  <c r="P160" i="10"/>
  <c r="P161" i="10"/>
  <c r="P162" i="10"/>
  <c r="P163" i="10"/>
  <c r="P164" i="10"/>
  <c r="P165" i="10"/>
  <c r="P166" i="10"/>
  <c r="P167" i="10"/>
  <c r="P168" i="10"/>
  <c r="P169" i="10"/>
  <c r="P170" i="10"/>
  <c r="P171" i="10"/>
  <c r="P172" i="10"/>
  <c r="P173" i="10"/>
  <c r="P174" i="10"/>
  <c r="P175" i="10"/>
  <c r="P176" i="10"/>
  <c r="P177" i="10"/>
  <c r="P178" i="10"/>
  <c r="P179" i="10"/>
  <c r="P180" i="10"/>
  <c r="P181" i="10"/>
  <c r="P182" i="10"/>
  <c r="P183" i="10"/>
  <c r="P184" i="10"/>
  <c r="P185" i="10"/>
  <c r="P186" i="10"/>
  <c r="P187" i="10"/>
  <c r="P188" i="10"/>
  <c r="P189" i="10"/>
  <c r="P190" i="10"/>
  <c r="P191" i="10"/>
  <c r="P192" i="10"/>
  <c r="P193" i="10"/>
  <c r="P194" i="10"/>
  <c r="P195" i="10"/>
  <c r="P196" i="10"/>
  <c r="P197" i="10"/>
  <c r="P198" i="10"/>
  <c r="P199" i="10"/>
  <c r="P200" i="10"/>
  <c r="P201" i="10"/>
  <c r="P202" i="10"/>
  <c r="P203" i="10"/>
  <c r="P204" i="10"/>
  <c r="P205" i="10"/>
  <c r="P206" i="10"/>
  <c r="P207" i="10"/>
  <c r="P208" i="10"/>
  <c r="P209" i="10"/>
  <c r="P210" i="10"/>
  <c r="P211" i="10"/>
  <c r="P212" i="10"/>
  <c r="P213" i="10"/>
  <c r="P214" i="10"/>
  <c r="P215" i="10"/>
  <c r="P216" i="10"/>
  <c r="P217" i="10"/>
  <c r="P218" i="10"/>
  <c r="P219" i="10"/>
  <c r="P220" i="10"/>
  <c r="P221" i="10"/>
  <c r="P222" i="10"/>
  <c r="P223" i="10"/>
  <c r="P224" i="10"/>
  <c r="P225" i="10"/>
  <c r="P226" i="10"/>
  <c r="P227" i="10"/>
  <c r="P228" i="10"/>
  <c r="P229" i="10"/>
  <c r="P230" i="10"/>
  <c r="P231" i="10"/>
  <c r="P232" i="10"/>
  <c r="P233" i="10"/>
  <c r="P234" i="10"/>
  <c r="P235" i="10"/>
  <c r="P236" i="10"/>
  <c r="P237" i="10"/>
  <c r="P238" i="10"/>
  <c r="P239" i="10"/>
  <c r="P240" i="10"/>
  <c r="P241" i="10"/>
  <c r="P242" i="10"/>
  <c r="P243" i="10"/>
  <c r="P244" i="10"/>
  <c r="P245" i="10"/>
  <c r="P246" i="10"/>
  <c r="P247" i="10"/>
  <c r="P248" i="10"/>
  <c r="P249" i="10"/>
  <c r="P250" i="10"/>
  <c r="P251" i="10"/>
  <c r="P252" i="10"/>
  <c r="P253" i="10"/>
  <c r="P254" i="10"/>
  <c r="P255" i="10"/>
  <c r="P256" i="10"/>
  <c r="P257" i="10"/>
  <c r="P258" i="10"/>
  <c r="P259" i="10"/>
  <c r="P260" i="10"/>
  <c r="P261" i="10"/>
  <c r="P262" i="10"/>
  <c r="P263" i="10"/>
  <c r="P264" i="10"/>
  <c r="P265" i="10"/>
  <c r="P266" i="10"/>
  <c r="P267" i="10"/>
  <c r="P268" i="10"/>
  <c r="P269" i="10"/>
  <c r="P270" i="10"/>
  <c r="P271" i="10"/>
  <c r="P272" i="10"/>
  <c r="P273" i="10"/>
  <c r="P274" i="10"/>
  <c r="P275" i="10"/>
  <c r="P276" i="10"/>
  <c r="P277" i="10"/>
  <c r="P278" i="10"/>
  <c r="P279" i="10"/>
  <c r="P280" i="10"/>
  <c r="P281" i="10"/>
  <c r="P282" i="10"/>
  <c r="P283" i="10"/>
  <c r="P284" i="10"/>
  <c r="P285" i="10"/>
  <c r="P286" i="10"/>
  <c r="P287" i="10"/>
  <c r="P288" i="10"/>
  <c r="P289" i="10"/>
  <c r="P290" i="10"/>
  <c r="P291" i="10"/>
  <c r="P292" i="10"/>
  <c r="P293" i="10"/>
  <c r="P294" i="10"/>
  <c r="P295" i="10"/>
  <c r="P296" i="10"/>
  <c r="P297" i="10"/>
  <c r="P298" i="10"/>
  <c r="P299" i="10"/>
  <c r="P300" i="10"/>
  <c r="P301" i="10"/>
  <c r="P302" i="10"/>
  <c r="P303" i="10"/>
  <c r="P304" i="10"/>
  <c r="P305" i="10"/>
  <c r="P306" i="10"/>
  <c r="P307" i="10"/>
  <c r="P308" i="10"/>
  <c r="P309" i="10"/>
  <c r="P310" i="10"/>
  <c r="P311" i="10"/>
  <c r="P312" i="10"/>
  <c r="P313" i="10"/>
  <c r="P314" i="10"/>
  <c r="P315" i="10"/>
  <c r="P316" i="10"/>
  <c r="P317" i="10"/>
  <c r="P318" i="10"/>
  <c r="P319" i="10"/>
  <c r="P320" i="10"/>
  <c r="P321" i="10"/>
  <c r="P322" i="10"/>
  <c r="P323" i="10"/>
  <c r="P324" i="10"/>
  <c r="P325" i="10"/>
  <c r="P326" i="10"/>
  <c r="P327" i="10"/>
  <c r="P328" i="10"/>
  <c r="P329" i="10"/>
  <c r="P330" i="10"/>
  <c r="P331" i="10"/>
  <c r="P332" i="10"/>
  <c r="P333" i="10"/>
  <c r="P334" i="10"/>
  <c r="P335" i="10"/>
  <c r="P336" i="10"/>
  <c r="P337" i="10"/>
  <c r="P338" i="10"/>
  <c r="P339" i="10"/>
  <c r="P340" i="10"/>
  <c r="P341" i="10"/>
  <c r="P342" i="10"/>
  <c r="P343" i="10"/>
  <c r="P344" i="10"/>
  <c r="P345" i="10"/>
  <c r="P346" i="10"/>
  <c r="P347" i="10"/>
  <c r="P348" i="10"/>
  <c r="P349" i="10"/>
  <c r="P350" i="10"/>
  <c r="P351" i="10"/>
  <c r="P352" i="10"/>
  <c r="P353" i="10"/>
  <c r="P354" i="10"/>
  <c r="P355" i="10"/>
  <c r="P356" i="10"/>
  <c r="P357" i="10"/>
  <c r="P358" i="10"/>
  <c r="P359" i="10"/>
  <c r="P360" i="10"/>
  <c r="P361" i="10"/>
  <c r="P362" i="10"/>
  <c r="P363" i="10"/>
  <c r="P364" i="10"/>
  <c r="P365" i="10"/>
  <c r="P366" i="10"/>
  <c r="P367" i="10"/>
  <c r="P368" i="10"/>
  <c r="P369" i="10"/>
  <c r="P370" i="10"/>
  <c r="P371" i="10"/>
  <c r="P372" i="10"/>
  <c r="P373" i="10"/>
  <c r="P374" i="10"/>
  <c r="P375" i="10"/>
  <c r="P376" i="10"/>
  <c r="P377" i="10"/>
  <c r="P378" i="10"/>
  <c r="P379" i="10"/>
  <c r="P380" i="10"/>
  <c r="P381" i="10"/>
  <c r="P382" i="10"/>
  <c r="P383" i="10"/>
  <c r="P384" i="10"/>
  <c r="P385" i="10"/>
  <c r="P386" i="10"/>
  <c r="P387" i="10"/>
  <c r="P388" i="10"/>
  <c r="P389" i="10"/>
  <c r="P390" i="10"/>
  <c r="P391" i="10"/>
  <c r="P392" i="10"/>
  <c r="P393" i="10"/>
  <c r="P394" i="10"/>
  <c r="P395" i="10"/>
  <c r="P396" i="10"/>
  <c r="P397" i="10"/>
  <c r="P398" i="10"/>
  <c r="P399" i="10"/>
  <c r="P400" i="10"/>
  <c r="P401" i="10"/>
  <c r="P402" i="10"/>
  <c r="P403" i="10"/>
  <c r="P404" i="10"/>
  <c r="P405" i="10"/>
  <c r="P406" i="10"/>
  <c r="P407" i="10"/>
  <c r="P408" i="10"/>
  <c r="P409" i="10"/>
  <c r="P410" i="10"/>
  <c r="P411" i="10"/>
  <c r="P412" i="10"/>
  <c r="P413" i="10"/>
  <c r="P414" i="10"/>
  <c r="P415" i="10"/>
  <c r="P416" i="10"/>
  <c r="P417" i="10"/>
  <c r="P418" i="10"/>
  <c r="P419" i="10"/>
  <c r="P420" i="10"/>
  <c r="P421" i="10"/>
  <c r="P422" i="10"/>
  <c r="P423" i="10"/>
  <c r="P424" i="10"/>
  <c r="P425" i="10"/>
  <c r="P426" i="10"/>
  <c r="P427" i="10"/>
  <c r="P428" i="10"/>
  <c r="P429" i="10"/>
  <c r="P430" i="10"/>
  <c r="P431" i="10"/>
  <c r="P432" i="10"/>
  <c r="P433" i="10"/>
  <c r="P434" i="10"/>
  <c r="P435" i="10"/>
  <c r="P436" i="10"/>
  <c r="P437" i="10"/>
  <c r="P438" i="10"/>
  <c r="P439" i="10"/>
  <c r="P440" i="10"/>
  <c r="P441" i="10"/>
  <c r="P442" i="10"/>
  <c r="P443" i="10"/>
  <c r="P444" i="10"/>
  <c r="P445" i="10"/>
  <c r="P446" i="10"/>
  <c r="P447" i="10"/>
  <c r="P448" i="10"/>
  <c r="P449" i="10"/>
  <c r="P450" i="10"/>
  <c r="P451" i="10"/>
  <c r="P452" i="10"/>
  <c r="P453" i="10"/>
  <c r="P454" i="10"/>
  <c r="P455" i="10"/>
  <c r="P456" i="10"/>
  <c r="P457" i="10"/>
  <c r="P458" i="10"/>
  <c r="P459" i="10"/>
  <c r="P460" i="10"/>
  <c r="P461" i="10"/>
  <c r="P462" i="10"/>
  <c r="P463" i="10"/>
  <c r="P464" i="10"/>
  <c r="P465" i="10"/>
  <c r="P466" i="10"/>
  <c r="P467" i="10"/>
  <c r="P468" i="10"/>
  <c r="P469" i="10"/>
  <c r="P470" i="10"/>
  <c r="P471" i="10"/>
  <c r="P472" i="10"/>
  <c r="P473" i="10"/>
  <c r="P474" i="10"/>
  <c r="P475" i="10"/>
  <c r="P476" i="10"/>
  <c r="P477" i="10"/>
  <c r="P478" i="10"/>
  <c r="P479" i="10"/>
  <c r="P480" i="10"/>
  <c r="P481" i="10"/>
  <c r="P482" i="10"/>
  <c r="P483" i="10"/>
  <c r="P484" i="10"/>
  <c r="P485" i="10"/>
  <c r="P486" i="10"/>
  <c r="P487" i="10"/>
  <c r="P488" i="10"/>
  <c r="P489" i="10"/>
  <c r="P490" i="10"/>
  <c r="P491" i="10"/>
  <c r="P492" i="10"/>
  <c r="P493" i="10"/>
  <c r="P494" i="10"/>
  <c r="P495" i="10"/>
  <c r="P496" i="10"/>
  <c r="P497" i="10"/>
  <c r="P498" i="10"/>
  <c r="P499" i="10"/>
  <c r="P500" i="10"/>
  <c r="P501" i="10"/>
  <c r="P502" i="10"/>
  <c r="P503" i="10"/>
  <c r="P504" i="10"/>
  <c r="P505" i="10"/>
  <c r="P506" i="10"/>
  <c r="P507" i="10"/>
  <c r="P508" i="10"/>
  <c r="P509" i="10"/>
  <c r="P510" i="10"/>
  <c r="P511" i="10"/>
  <c r="P512" i="10"/>
  <c r="P513" i="10"/>
  <c r="P514" i="10"/>
  <c r="P515" i="10"/>
  <c r="P516" i="10"/>
  <c r="P517" i="10"/>
  <c r="P518" i="10"/>
  <c r="P519" i="10"/>
  <c r="P520" i="10"/>
  <c r="P521" i="10"/>
  <c r="P522" i="10"/>
  <c r="P523" i="10"/>
  <c r="P524" i="10"/>
  <c r="P525" i="10"/>
  <c r="P526" i="10"/>
  <c r="P527" i="10"/>
  <c r="P528" i="10"/>
  <c r="P529" i="10"/>
  <c r="P530" i="10"/>
  <c r="P531" i="10"/>
  <c r="P532" i="10"/>
  <c r="P533" i="10"/>
  <c r="P534" i="10"/>
  <c r="P535" i="10"/>
  <c r="P536" i="10"/>
  <c r="P537" i="10"/>
  <c r="P538" i="10"/>
  <c r="P539" i="10"/>
  <c r="P540" i="10"/>
  <c r="P541" i="10"/>
  <c r="P542" i="10"/>
  <c r="P543" i="10"/>
  <c r="P544" i="10"/>
  <c r="P545" i="10"/>
  <c r="P546" i="10"/>
  <c r="P547" i="10"/>
  <c r="P548" i="10"/>
  <c r="P549" i="10"/>
  <c r="P550" i="10"/>
  <c r="P551" i="10"/>
  <c r="P552" i="10"/>
  <c r="P553" i="10"/>
  <c r="P554" i="10"/>
  <c r="P555" i="10"/>
  <c r="P556" i="10"/>
  <c r="P557" i="10"/>
  <c r="P558" i="10"/>
  <c r="P559" i="10"/>
  <c r="P560" i="10"/>
  <c r="P561" i="10"/>
  <c r="P562" i="10"/>
  <c r="P563" i="10"/>
  <c r="P564" i="10"/>
  <c r="P565" i="10"/>
  <c r="P566" i="10"/>
  <c r="P567" i="10"/>
  <c r="P568" i="10"/>
  <c r="P569" i="10"/>
  <c r="P570" i="10"/>
  <c r="P571" i="10"/>
  <c r="P572" i="10"/>
  <c r="P573" i="10"/>
  <c r="P574" i="10"/>
  <c r="P575" i="10"/>
  <c r="P576" i="10"/>
  <c r="P577" i="10"/>
  <c r="P578" i="10"/>
  <c r="P579" i="10"/>
  <c r="P580" i="10"/>
  <c r="P581" i="10"/>
  <c r="P582" i="10"/>
  <c r="P583" i="10"/>
  <c r="P584" i="10"/>
  <c r="P585" i="10"/>
  <c r="P586" i="10"/>
  <c r="P587" i="10"/>
  <c r="P588" i="10"/>
  <c r="P589" i="10"/>
  <c r="P590" i="10"/>
  <c r="P591" i="10"/>
  <c r="P592" i="10"/>
  <c r="P593" i="10"/>
  <c r="P594" i="10"/>
  <c r="P595" i="10"/>
  <c r="P596" i="10"/>
  <c r="P597" i="10"/>
  <c r="P598" i="10"/>
  <c r="P599" i="10"/>
  <c r="P600" i="10"/>
  <c r="P601" i="10"/>
  <c r="P602" i="10"/>
  <c r="P603" i="10"/>
  <c r="P604" i="10"/>
  <c r="P605" i="10"/>
  <c r="P606" i="10"/>
  <c r="P607" i="10"/>
  <c r="P608" i="10"/>
  <c r="P609" i="10"/>
  <c r="P610" i="10"/>
  <c r="P611" i="10"/>
  <c r="P612" i="10"/>
  <c r="P613" i="10"/>
  <c r="P614" i="10"/>
  <c r="P615" i="10"/>
  <c r="P616" i="10"/>
  <c r="P617" i="10"/>
  <c r="P618" i="10"/>
  <c r="P619" i="10"/>
  <c r="P620" i="10"/>
  <c r="P621" i="10"/>
  <c r="P622" i="10"/>
  <c r="P623" i="10"/>
  <c r="P624" i="10"/>
  <c r="P625" i="10"/>
  <c r="P626" i="10"/>
  <c r="P627" i="10"/>
  <c r="P628" i="10"/>
  <c r="P629" i="10"/>
  <c r="P630" i="10"/>
  <c r="P631" i="10"/>
  <c r="P632" i="10"/>
  <c r="P633" i="10"/>
  <c r="P634" i="10"/>
  <c r="P635" i="10"/>
  <c r="P636" i="10"/>
  <c r="P637" i="10"/>
  <c r="P638" i="10"/>
  <c r="P639" i="10"/>
  <c r="P640" i="10"/>
  <c r="P641" i="10"/>
  <c r="P642" i="10"/>
  <c r="P643" i="10"/>
  <c r="P644" i="10"/>
  <c r="P645" i="10"/>
  <c r="P646" i="10"/>
  <c r="P647" i="10"/>
  <c r="P648" i="10"/>
  <c r="P649" i="10"/>
  <c r="P650" i="10"/>
  <c r="P651" i="10"/>
  <c r="P652" i="10"/>
  <c r="P653" i="10"/>
  <c r="P654" i="10"/>
  <c r="P655" i="10"/>
  <c r="P656" i="10"/>
  <c r="P657" i="10"/>
  <c r="P658" i="10"/>
  <c r="P659" i="10"/>
  <c r="P660" i="10"/>
  <c r="P661" i="10"/>
  <c r="P662" i="10"/>
  <c r="P663" i="10"/>
  <c r="P664" i="10"/>
  <c r="P665" i="10"/>
  <c r="P666" i="10"/>
  <c r="P667" i="10"/>
  <c r="P668" i="10"/>
  <c r="P669" i="10"/>
  <c r="P670" i="10"/>
  <c r="P671" i="10"/>
  <c r="P672" i="10"/>
  <c r="P673" i="10"/>
  <c r="P674" i="10"/>
  <c r="P675" i="10"/>
  <c r="P676" i="10"/>
  <c r="P677" i="10"/>
  <c r="P678" i="10"/>
  <c r="P679" i="10"/>
  <c r="P680" i="10"/>
  <c r="P681" i="10"/>
  <c r="P682" i="10"/>
  <c r="P683" i="10"/>
  <c r="P684" i="10"/>
  <c r="P685" i="10"/>
  <c r="P686" i="10"/>
  <c r="P687" i="10"/>
  <c r="P688" i="10"/>
  <c r="P689" i="10"/>
  <c r="P690" i="10"/>
  <c r="P691" i="10"/>
  <c r="P692" i="10"/>
  <c r="P693" i="10"/>
  <c r="P694" i="10"/>
  <c r="P695" i="10"/>
  <c r="P696" i="10"/>
  <c r="P697" i="10"/>
  <c r="P698" i="10"/>
  <c r="P699" i="10"/>
  <c r="P700" i="10"/>
  <c r="P701" i="10"/>
  <c r="P702" i="10"/>
  <c r="P703" i="10"/>
  <c r="P704" i="10"/>
  <c r="P705" i="10"/>
  <c r="P706" i="10"/>
  <c r="P707" i="10"/>
  <c r="P708" i="10"/>
  <c r="P709" i="10"/>
  <c r="P710" i="10"/>
  <c r="P711" i="10"/>
  <c r="P712" i="10"/>
  <c r="P713" i="10"/>
  <c r="P714" i="10"/>
  <c r="P715" i="10"/>
  <c r="P716" i="10"/>
  <c r="P717" i="10"/>
  <c r="P718" i="10"/>
  <c r="P719" i="10"/>
  <c r="P720" i="10"/>
  <c r="P721" i="10"/>
  <c r="P722" i="10"/>
  <c r="P723" i="10"/>
  <c r="P724" i="10"/>
  <c r="P725" i="10"/>
  <c r="P726" i="10"/>
  <c r="P727" i="10"/>
  <c r="P728" i="10"/>
  <c r="P729" i="10"/>
  <c r="P730" i="10"/>
  <c r="P731" i="10"/>
  <c r="P732" i="10"/>
  <c r="P733" i="10"/>
  <c r="P734" i="10"/>
  <c r="P735" i="10"/>
  <c r="P736" i="10"/>
  <c r="P737" i="10"/>
  <c r="P738" i="10"/>
  <c r="P739" i="10"/>
  <c r="P740" i="10"/>
  <c r="P741" i="10"/>
  <c r="P742" i="10"/>
  <c r="P743" i="10"/>
  <c r="P744" i="10"/>
  <c r="P745" i="10"/>
  <c r="P746" i="10"/>
  <c r="P747" i="10"/>
  <c r="P748" i="10"/>
  <c r="P749" i="10"/>
  <c r="P750" i="10"/>
  <c r="P751" i="10"/>
  <c r="P752" i="10"/>
  <c r="P753" i="10"/>
  <c r="P754" i="10"/>
  <c r="P755" i="10"/>
  <c r="P756" i="10"/>
  <c r="P757" i="10"/>
  <c r="P758" i="10"/>
  <c r="P759" i="10"/>
  <c r="P760" i="10"/>
  <c r="P761" i="10"/>
  <c r="P762" i="10"/>
  <c r="P763" i="10"/>
  <c r="P764" i="10"/>
  <c r="P765" i="10"/>
  <c r="P766" i="10"/>
  <c r="P767" i="10"/>
  <c r="P768" i="10"/>
  <c r="P769" i="10"/>
  <c r="P770" i="10"/>
  <c r="P771" i="10"/>
  <c r="P772" i="10"/>
  <c r="P773" i="10"/>
  <c r="P774" i="10"/>
  <c r="P775" i="10"/>
  <c r="P776" i="10"/>
  <c r="P777" i="10"/>
  <c r="P778" i="10"/>
  <c r="P779" i="10"/>
  <c r="P780" i="10"/>
  <c r="P781" i="10"/>
  <c r="P782" i="10"/>
  <c r="P783" i="10"/>
  <c r="P784" i="10"/>
  <c r="P785" i="10"/>
  <c r="P786" i="10"/>
  <c r="P787" i="10"/>
  <c r="P788" i="10"/>
  <c r="P789" i="10"/>
  <c r="P790" i="10"/>
  <c r="P791" i="10"/>
  <c r="P792" i="10"/>
  <c r="P793" i="10"/>
  <c r="P794" i="10"/>
  <c r="P795" i="10"/>
  <c r="P796" i="10"/>
  <c r="P797" i="10"/>
  <c r="P798" i="10"/>
  <c r="P799" i="10"/>
  <c r="P800" i="10"/>
  <c r="P801" i="10"/>
  <c r="P802" i="10"/>
  <c r="P803" i="10"/>
  <c r="P804" i="10"/>
  <c r="P805" i="10"/>
  <c r="P806" i="10"/>
  <c r="P807" i="10"/>
  <c r="P808" i="10"/>
  <c r="P809" i="10"/>
  <c r="P810" i="10"/>
  <c r="P811" i="10"/>
  <c r="P812" i="10"/>
  <c r="P813" i="10"/>
  <c r="P814" i="10"/>
  <c r="P815" i="10"/>
  <c r="P816" i="10"/>
  <c r="P817" i="10"/>
  <c r="P818" i="10"/>
  <c r="P819" i="10"/>
  <c r="P820" i="10"/>
  <c r="P821" i="10"/>
  <c r="P822" i="10"/>
  <c r="P823" i="10"/>
  <c r="P824" i="10"/>
  <c r="P825" i="10"/>
  <c r="P826" i="10"/>
  <c r="P827" i="10"/>
  <c r="P828" i="10"/>
  <c r="P829" i="10"/>
  <c r="P830" i="10"/>
  <c r="P831" i="10"/>
  <c r="P832" i="10"/>
  <c r="P833" i="10"/>
  <c r="P834" i="10"/>
  <c r="P835" i="10"/>
  <c r="P836" i="10"/>
  <c r="P837" i="10"/>
  <c r="P838" i="10"/>
  <c r="P839" i="10"/>
  <c r="P840" i="10"/>
  <c r="P841" i="10"/>
  <c r="P842" i="10"/>
  <c r="P843" i="10"/>
  <c r="P844" i="10"/>
  <c r="P845" i="10"/>
  <c r="P846" i="10"/>
  <c r="P847" i="10"/>
  <c r="P848" i="10"/>
  <c r="P849" i="10"/>
  <c r="P850" i="10"/>
  <c r="P851" i="10"/>
  <c r="P852" i="10"/>
  <c r="P853" i="10"/>
  <c r="P854" i="10"/>
  <c r="P855" i="10"/>
  <c r="P856" i="10"/>
  <c r="P857" i="10"/>
  <c r="P858" i="10"/>
  <c r="P859" i="10"/>
  <c r="P860" i="10"/>
  <c r="P861" i="10"/>
  <c r="P862" i="10"/>
  <c r="P863" i="10"/>
  <c r="P864" i="10"/>
  <c r="P865" i="10"/>
  <c r="P866" i="10"/>
  <c r="P867" i="10"/>
  <c r="P868" i="10"/>
  <c r="P869" i="10"/>
  <c r="P870" i="10"/>
  <c r="P871" i="10"/>
  <c r="P872" i="10"/>
  <c r="P873" i="10"/>
  <c r="P874" i="10"/>
  <c r="P875" i="10"/>
  <c r="P876" i="10"/>
  <c r="P877" i="10"/>
  <c r="P878" i="10"/>
  <c r="P879" i="10"/>
  <c r="P880" i="10"/>
  <c r="P881" i="10"/>
  <c r="P882" i="10"/>
  <c r="P883" i="10"/>
  <c r="P884" i="10"/>
  <c r="P885" i="10"/>
  <c r="P886" i="10"/>
  <c r="P887" i="10"/>
  <c r="P888" i="10"/>
  <c r="P889" i="10"/>
  <c r="P890" i="10"/>
  <c r="P891" i="10"/>
  <c r="P892" i="10"/>
  <c r="P893" i="10"/>
  <c r="P894" i="10"/>
  <c r="P895" i="10"/>
  <c r="P896" i="10"/>
  <c r="P897" i="10"/>
  <c r="P898" i="10"/>
  <c r="P899" i="10"/>
  <c r="P900" i="10"/>
  <c r="P901" i="10"/>
  <c r="P902" i="10"/>
  <c r="P903" i="10"/>
  <c r="P904" i="10"/>
  <c r="P905" i="10"/>
  <c r="P906" i="10"/>
  <c r="P907" i="10"/>
  <c r="P908" i="10"/>
  <c r="P909" i="10"/>
  <c r="P910" i="10"/>
  <c r="P911" i="10"/>
  <c r="P912" i="10"/>
  <c r="P913" i="10"/>
  <c r="P914" i="10"/>
  <c r="P915" i="10"/>
  <c r="P916" i="10"/>
  <c r="P917" i="10"/>
  <c r="P918" i="10"/>
  <c r="P919" i="10"/>
  <c r="P920" i="10"/>
  <c r="P921" i="10"/>
  <c r="P922" i="10"/>
  <c r="P923" i="10"/>
  <c r="P924" i="10"/>
  <c r="P925" i="10"/>
  <c r="P926" i="10"/>
  <c r="P927" i="10"/>
  <c r="P928" i="10"/>
  <c r="P929" i="10"/>
  <c r="P930" i="10"/>
  <c r="P931" i="10"/>
  <c r="P932" i="10"/>
  <c r="P933" i="10"/>
  <c r="P934" i="10"/>
  <c r="P935" i="10"/>
  <c r="P936" i="10"/>
  <c r="P937" i="10"/>
  <c r="P938" i="10"/>
  <c r="P939" i="10"/>
  <c r="P940" i="10"/>
  <c r="P941" i="10"/>
  <c r="P942" i="10"/>
  <c r="P943" i="10"/>
  <c r="P944" i="10"/>
  <c r="P945" i="10"/>
  <c r="P946" i="10"/>
  <c r="P947" i="10"/>
  <c r="P948" i="10"/>
  <c r="P949" i="10"/>
  <c r="P950" i="10"/>
  <c r="P951" i="10"/>
  <c r="P952" i="10"/>
  <c r="P953" i="10"/>
  <c r="P954" i="10"/>
  <c r="P955" i="10"/>
  <c r="P956" i="10"/>
  <c r="P957" i="10"/>
  <c r="P958" i="10"/>
  <c r="P959" i="10"/>
  <c r="P960" i="10"/>
  <c r="P961" i="10"/>
  <c r="P962" i="10"/>
  <c r="P963" i="10"/>
  <c r="P964" i="10"/>
  <c r="P965" i="10"/>
  <c r="P966" i="10"/>
  <c r="P967" i="10"/>
  <c r="P968" i="10"/>
  <c r="P969" i="10"/>
  <c r="P970" i="10"/>
  <c r="P971" i="10"/>
  <c r="P972" i="10"/>
  <c r="P973" i="10"/>
  <c r="P974" i="10"/>
  <c r="P975" i="10"/>
  <c r="P976" i="10"/>
  <c r="P977" i="10"/>
  <c r="P978" i="10"/>
  <c r="P979" i="10"/>
  <c r="P980" i="10"/>
  <c r="P981" i="10"/>
  <c r="P982" i="10"/>
  <c r="P983" i="10"/>
  <c r="P984" i="10"/>
  <c r="P985" i="10"/>
  <c r="P986" i="10"/>
  <c r="P987" i="10"/>
  <c r="P988" i="10"/>
  <c r="P989" i="10"/>
  <c r="P990" i="10"/>
  <c r="P991" i="10"/>
  <c r="P992" i="10"/>
  <c r="P993" i="10"/>
  <c r="P994" i="10"/>
  <c r="P995" i="10"/>
  <c r="P996" i="10"/>
  <c r="P997" i="10"/>
  <c r="P998" i="10"/>
  <c r="P999" i="10"/>
  <c r="P1000" i="10"/>
  <c r="P1001" i="10"/>
  <c r="P1002" i="10"/>
  <c r="P1003" i="10"/>
  <c r="P1004" i="10"/>
  <c r="P1005" i="10"/>
  <c r="P1006" i="10"/>
  <c r="P1007" i="10"/>
  <c r="P1008" i="10"/>
  <c r="P1009" i="10"/>
  <c r="P1010" i="10"/>
  <c r="P1011" i="10"/>
  <c r="P1012" i="10"/>
  <c r="P1013" i="10"/>
  <c r="P1014" i="10"/>
  <c r="P1015" i="10"/>
  <c r="P1016" i="10"/>
  <c r="P1017" i="10"/>
  <c r="P1018" i="10"/>
  <c r="P1019" i="10"/>
  <c r="P1020" i="10"/>
  <c r="P1021" i="10"/>
  <c r="P1022" i="10"/>
  <c r="P1023" i="10"/>
  <c r="P1024" i="10"/>
  <c r="P1025" i="10"/>
  <c r="P1026" i="10"/>
  <c r="P1027" i="10"/>
  <c r="P1028" i="10"/>
  <c r="P1029" i="10"/>
  <c r="P1030" i="10"/>
  <c r="P1031" i="10"/>
  <c r="P1032" i="10"/>
  <c r="P1033" i="10"/>
  <c r="P1034" i="10"/>
  <c r="P1035" i="10"/>
  <c r="P1036" i="10"/>
  <c r="P1037" i="10"/>
  <c r="P1038" i="10"/>
  <c r="P1039" i="10"/>
  <c r="P1040" i="10"/>
  <c r="P1041" i="10"/>
  <c r="P1042" i="10"/>
  <c r="P1043" i="10"/>
  <c r="P1044" i="10"/>
  <c r="P1045" i="10"/>
  <c r="P1046" i="10"/>
  <c r="P1047" i="10"/>
  <c r="P1048" i="10"/>
  <c r="P1049" i="10"/>
  <c r="P1050" i="10"/>
  <c r="P1051" i="10"/>
  <c r="P1052" i="10"/>
  <c r="P1053" i="10"/>
  <c r="P1054" i="10"/>
  <c r="P1055" i="10"/>
  <c r="P1056" i="10"/>
  <c r="P1057" i="10"/>
  <c r="P1058" i="10"/>
  <c r="P1059" i="10"/>
  <c r="P1060" i="10"/>
  <c r="P1061" i="10"/>
  <c r="P1062" i="10"/>
  <c r="P1063" i="10"/>
  <c r="P1064" i="10"/>
  <c r="P1065" i="10"/>
  <c r="P1066" i="10"/>
  <c r="P1067" i="10"/>
  <c r="P1068" i="10"/>
  <c r="P1069" i="10"/>
  <c r="P1070" i="10"/>
  <c r="P1071" i="10"/>
  <c r="P1072" i="10"/>
  <c r="P1073" i="10"/>
  <c r="P2" i="10"/>
  <c r="O3" i="10" l="1"/>
  <c r="O4" i="10"/>
  <c r="O5" i="10"/>
  <c r="O6" i="10"/>
  <c r="O7" i="10"/>
  <c r="O8" i="10"/>
  <c r="O9" i="10"/>
  <c r="O10" i="10"/>
  <c r="O11" i="10"/>
  <c r="O12" i="10"/>
  <c r="O13" i="10"/>
  <c r="O14" i="10"/>
  <c r="O15" i="10"/>
  <c r="O16" i="10"/>
  <c r="O17" i="10"/>
  <c r="O18" i="10"/>
  <c r="O19" i="10"/>
  <c r="O20" i="10"/>
  <c r="O21" i="10"/>
  <c r="O22" i="10"/>
  <c r="O23" i="10"/>
  <c r="O24" i="10"/>
  <c r="O25" i="10"/>
  <c r="O26" i="10"/>
  <c r="O27" i="10"/>
  <c r="O28" i="10"/>
  <c r="O29" i="10"/>
  <c r="O30" i="10"/>
  <c r="O31" i="10"/>
  <c r="O32" i="10"/>
  <c r="O33" i="10"/>
  <c r="O34" i="10"/>
  <c r="O35" i="10"/>
  <c r="O36" i="10"/>
  <c r="O37" i="10"/>
  <c r="O38" i="10"/>
  <c r="O39" i="10"/>
  <c r="O40" i="10"/>
  <c r="O41" i="10"/>
  <c r="O42" i="10"/>
  <c r="O43" i="10"/>
  <c r="O44" i="10"/>
  <c r="O45" i="10"/>
  <c r="O46" i="10"/>
  <c r="O47" i="10"/>
  <c r="O48" i="10"/>
  <c r="O49" i="10"/>
  <c r="O50" i="10"/>
  <c r="O51" i="10"/>
  <c r="O52" i="10"/>
  <c r="O53" i="10"/>
  <c r="O54" i="10"/>
  <c r="O55" i="10"/>
  <c r="O56" i="10"/>
  <c r="O57" i="10"/>
  <c r="O58" i="10"/>
  <c r="O59" i="10"/>
  <c r="O60" i="10"/>
  <c r="O61" i="10"/>
  <c r="O62" i="10"/>
  <c r="O63" i="10"/>
  <c r="O64" i="10"/>
  <c r="O65" i="10"/>
  <c r="O66" i="10"/>
  <c r="O67" i="10"/>
  <c r="O68" i="10"/>
  <c r="O69" i="10"/>
  <c r="O70" i="10"/>
  <c r="O71" i="10"/>
  <c r="O72" i="10"/>
  <c r="O73" i="10"/>
  <c r="O74" i="10"/>
  <c r="O75" i="10"/>
  <c r="O76" i="10"/>
  <c r="O77" i="10"/>
  <c r="O78" i="10"/>
  <c r="O79" i="10"/>
  <c r="O80" i="10"/>
  <c r="O81" i="10"/>
  <c r="O82" i="10"/>
  <c r="O83" i="10"/>
  <c r="O84" i="10"/>
  <c r="O85" i="10"/>
  <c r="O86" i="10"/>
  <c r="O87" i="10"/>
  <c r="O88" i="10"/>
  <c r="O89" i="10"/>
  <c r="O90" i="10"/>
  <c r="O91" i="10"/>
  <c r="O92" i="10"/>
  <c r="O93" i="10"/>
  <c r="O94" i="10"/>
  <c r="O95" i="10"/>
  <c r="O96" i="10"/>
  <c r="O97" i="10"/>
  <c r="O98" i="10"/>
  <c r="O99" i="10"/>
  <c r="O100" i="10"/>
  <c r="O101" i="10"/>
  <c r="O102" i="10"/>
  <c r="O103" i="10"/>
  <c r="O104" i="10"/>
  <c r="O105" i="10"/>
  <c r="O106" i="10"/>
  <c r="O107" i="10"/>
  <c r="O108" i="10"/>
  <c r="O109" i="10"/>
  <c r="O110" i="10"/>
  <c r="O111" i="10"/>
  <c r="O112" i="10"/>
  <c r="O113" i="10"/>
  <c r="O114" i="10"/>
  <c r="O115" i="10"/>
  <c r="O116" i="10"/>
  <c r="O117" i="10"/>
  <c r="O118" i="10"/>
  <c r="O119" i="10"/>
  <c r="O120" i="10"/>
  <c r="O121" i="10"/>
  <c r="O122" i="10"/>
  <c r="O123" i="10"/>
  <c r="O124" i="10"/>
  <c r="O125" i="10"/>
  <c r="O126" i="10"/>
  <c r="O127" i="10"/>
  <c r="O128" i="10"/>
  <c r="O129" i="10"/>
  <c r="O130" i="10"/>
  <c r="O131" i="10"/>
  <c r="O132" i="10"/>
  <c r="O133" i="10"/>
  <c r="O134" i="10"/>
  <c r="O135" i="10"/>
  <c r="O136" i="10"/>
  <c r="O137" i="10"/>
  <c r="O138" i="10"/>
  <c r="O139" i="10"/>
  <c r="O140" i="10"/>
  <c r="O141" i="10"/>
  <c r="O142" i="10"/>
  <c r="O143" i="10"/>
  <c r="O144" i="10"/>
  <c r="O145" i="10"/>
  <c r="O146" i="10"/>
  <c r="O147" i="10"/>
  <c r="O148" i="10"/>
  <c r="O149" i="10"/>
  <c r="O150" i="10"/>
  <c r="O151" i="10"/>
  <c r="O152" i="10"/>
  <c r="O153" i="10"/>
  <c r="O154" i="10"/>
  <c r="O155" i="10"/>
  <c r="O156" i="10"/>
  <c r="O157" i="10"/>
  <c r="O158" i="10"/>
  <c r="O159" i="10"/>
  <c r="O160" i="10"/>
  <c r="O161" i="10"/>
  <c r="O162" i="10"/>
  <c r="O163" i="10"/>
  <c r="O164" i="10"/>
  <c r="O165" i="10"/>
  <c r="O166" i="10"/>
  <c r="O167" i="10"/>
  <c r="O168" i="10"/>
  <c r="O169" i="10"/>
  <c r="O170" i="10"/>
  <c r="O171" i="10"/>
  <c r="O172" i="10"/>
  <c r="O173" i="10"/>
  <c r="O174" i="10"/>
  <c r="O175" i="10"/>
  <c r="O176" i="10"/>
  <c r="O177" i="10"/>
  <c r="O178" i="10"/>
  <c r="O179" i="10"/>
  <c r="O180" i="10"/>
  <c r="O181" i="10"/>
  <c r="O182" i="10"/>
  <c r="O183" i="10"/>
  <c r="O184" i="10"/>
  <c r="O185" i="10"/>
  <c r="O186" i="10"/>
  <c r="O187" i="10"/>
  <c r="O188" i="10"/>
  <c r="O189" i="10"/>
  <c r="O190" i="10"/>
  <c r="O191" i="10"/>
  <c r="O192" i="10"/>
  <c r="O193" i="10"/>
  <c r="O194" i="10"/>
  <c r="O195" i="10"/>
  <c r="O196" i="10"/>
  <c r="O197" i="10"/>
  <c r="O198" i="10"/>
  <c r="O199" i="10"/>
  <c r="O200" i="10"/>
  <c r="O201" i="10"/>
  <c r="O202" i="10"/>
  <c r="O203" i="10"/>
  <c r="O204" i="10"/>
  <c r="O205" i="10"/>
  <c r="O206" i="10"/>
  <c r="O207" i="10"/>
  <c r="O208" i="10"/>
  <c r="O209" i="10"/>
  <c r="O210" i="10"/>
  <c r="O211" i="10"/>
  <c r="O212" i="10"/>
  <c r="O213" i="10"/>
  <c r="O214" i="10"/>
  <c r="O215" i="10"/>
  <c r="O216" i="10"/>
  <c r="O217" i="10"/>
  <c r="O218" i="10"/>
  <c r="O219" i="10"/>
  <c r="O220" i="10"/>
  <c r="O221" i="10"/>
  <c r="O222" i="10"/>
  <c r="O223" i="10"/>
  <c r="O224" i="10"/>
  <c r="O225" i="10"/>
  <c r="O226" i="10"/>
  <c r="O227" i="10"/>
  <c r="O228" i="10"/>
  <c r="O229" i="10"/>
  <c r="O230" i="10"/>
  <c r="O231" i="10"/>
  <c r="O232" i="10"/>
  <c r="O233" i="10"/>
  <c r="O234" i="10"/>
  <c r="O235" i="10"/>
  <c r="O236" i="10"/>
  <c r="O237" i="10"/>
  <c r="O238" i="10"/>
  <c r="O239" i="10"/>
  <c r="O240" i="10"/>
  <c r="O241" i="10"/>
  <c r="O242" i="10"/>
  <c r="O243" i="10"/>
  <c r="O244" i="10"/>
  <c r="O245" i="10"/>
  <c r="O246" i="10"/>
  <c r="O247" i="10"/>
  <c r="O248" i="10"/>
  <c r="O249" i="10"/>
  <c r="O250" i="10"/>
  <c r="O251" i="10"/>
  <c r="O252" i="10"/>
  <c r="O253" i="10"/>
  <c r="O254" i="10"/>
  <c r="O255" i="10"/>
  <c r="O256" i="10"/>
  <c r="O257" i="10"/>
  <c r="O258" i="10"/>
  <c r="O259" i="10"/>
  <c r="O260" i="10"/>
  <c r="O261" i="10"/>
  <c r="O262" i="10"/>
  <c r="O263" i="10"/>
  <c r="O264" i="10"/>
  <c r="O265" i="10"/>
  <c r="O266" i="10"/>
  <c r="O267" i="10"/>
  <c r="O268" i="10"/>
  <c r="O269" i="10"/>
  <c r="O270" i="10"/>
  <c r="O271" i="10"/>
  <c r="O272" i="10"/>
  <c r="O273" i="10"/>
  <c r="O274" i="10"/>
  <c r="O275" i="10"/>
  <c r="O276" i="10"/>
  <c r="O277" i="10"/>
  <c r="O278" i="10"/>
  <c r="O279" i="10"/>
  <c r="O280" i="10"/>
  <c r="O281" i="10"/>
  <c r="O282" i="10"/>
  <c r="O283" i="10"/>
  <c r="O284" i="10"/>
  <c r="O285" i="10"/>
  <c r="O286" i="10"/>
  <c r="O287" i="10"/>
  <c r="O288" i="10"/>
  <c r="O289" i="10"/>
  <c r="O290" i="10"/>
  <c r="O291" i="10"/>
  <c r="O292" i="10"/>
  <c r="O293" i="10"/>
  <c r="O294" i="10"/>
  <c r="O295" i="10"/>
  <c r="O296" i="10"/>
  <c r="O297" i="10"/>
  <c r="O298" i="10"/>
  <c r="O299" i="10"/>
  <c r="O300" i="10"/>
  <c r="O301" i="10"/>
  <c r="O302" i="10"/>
  <c r="O303" i="10"/>
  <c r="O304" i="10"/>
  <c r="O305" i="10"/>
  <c r="O306" i="10"/>
  <c r="O307" i="10"/>
  <c r="O308" i="10"/>
  <c r="O309" i="10"/>
  <c r="O310" i="10"/>
  <c r="O311" i="10"/>
  <c r="O312" i="10"/>
  <c r="O313" i="10"/>
  <c r="O314" i="10"/>
  <c r="O315" i="10"/>
  <c r="O316" i="10"/>
  <c r="O317" i="10"/>
  <c r="O318" i="10"/>
  <c r="O319" i="10"/>
  <c r="O320" i="10"/>
  <c r="O321" i="10"/>
  <c r="O322" i="10"/>
  <c r="O323" i="10"/>
  <c r="O324" i="10"/>
  <c r="O325" i="10"/>
  <c r="O326" i="10"/>
  <c r="O327" i="10"/>
  <c r="O328" i="10"/>
  <c r="O329" i="10"/>
  <c r="O330" i="10"/>
  <c r="O331" i="10"/>
  <c r="O332" i="10"/>
  <c r="O333" i="10"/>
  <c r="O334" i="10"/>
  <c r="O335" i="10"/>
  <c r="O336" i="10"/>
  <c r="O337" i="10"/>
  <c r="O338" i="10"/>
  <c r="O339" i="10"/>
  <c r="O340" i="10"/>
  <c r="O341" i="10"/>
  <c r="O342" i="10"/>
  <c r="O343" i="10"/>
  <c r="O344" i="10"/>
  <c r="O345" i="10"/>
  <c r="O346" i="10"/>
  <c r="O347" i="10"/>
  <c r="O348" i="10"/>
  <c r="O349" i="10"/>
  <c r="O350" i="10"/>
  <c r="O351" i="10"/>
  <c r="O352" i="10"/>
  <c r="O353" i="10"/>
  <c r="O354" i="10"/>
  <c r="O355" i="10"/>
  <c r="O356" i="10"/>
  <c r="O357" i="10"/>
  <c r="O358" i="10"/>
  <c r="O359" i="10"/>
  <c r="O360" i="10"/>
  <c r="O361" i="10"/>
  <c r="O362" i="10"/>
  <c r="O363" i="10"/>
  <c r="O364" i="10"/>
  <c r="O365" i="10"/>
  <c r="O366" i="10"/>
  <c r="O367" i="10"/>
  <c r="O368" i="10"/>
  <c r="O369" i="10"/>
  <c r="O370" i="10"/>
  <c r="O371" i="10"/>
  <c r="O372" i="10"/>
  <c r="O373" i="10"/>
  <c r="O374" i="10"/>
  <c r="O375" i="10"/>
  <c r="O376" i="10"/>
  <c r="O377" i="10"/>
  <c r="O378" i="10"/>
  <c r="O379" i="10"/>
  <c r="O380" i="10"/>
  <c r="O381" i="10"/>
  <c r="O382" i="10"/>
  <c r="O383" i="10"/>
  <c r="O384" i="10"/>
  <c r="O385" i="10"/>
  <c r="O386" i="10"/>
  <c r="O387" i="10"/>
  <c r="O388" i="10"/>
  <c r="O389" i="10"/>
  <c r="O390" i="10"/>
  <c r="O391" i="10"/>
  <c r="O392" i="10"/>
  <c r="O393" i="10"/>
  <c r="O394" i="10"/>
  <c r="O395" i="10"/>
  <c r="O396" i="10"/>
  <c r="O397" i="10"/>
  <c r="O398" i="10"/>
  <c r="O399" i="10"/>
  <c r="O400" i="10"/>
  <c r="O401" i="10"/>
  <c r="O402" i="10"/>
  <c r="O403" i="10"/>
  <c r="O404" i="10"/>
  <c r="O405" i="10"/>
  <c r="O406" i="10"/>
  <c r="O407" i="10"/>
  <c r="O408" i="10"/>
  <c r="O409" i="10"/>
  <c r="O410" i="10"/>
  <c r="O411" i="10"/>
  <c r="O412" i="10"/>
  <c r="O413" i="10"/>
  <c r="O414" i="10"/>
  <c r="O415" i="10"/>
  <c r="O416" i="10"/>
  <c r="O417" i="10"/>
  <c r="O418" i="10"/>
  <c r="O419" i="10"/>
  <c r="O420" i="10"/>
  <c r="O421" i="10"/>
  <c r="O422" i="10"/>
  <c r="O423" i="10"/>
  <c r="O424" i="10"/>
  <c r="O425" i="10"/>
  <c r="O426" i="10"/>
  <c r="O427" i="10"/>
  <c r="O428" i="10"/>
  <c r="O429" i="10"/>
  <c r="O430" i="10"/>
  <c r="O431" i="10"/>
  <c r="O432" i="10"/>
  <c r="O433" i="10"/>
  <c r="O434" i="10"/>
  <c r="O435" i="10"/>
  <c r="O436" i="10"/>
  <c r="O437" i="10"/>
  <c r="O438" i="10"/>
  <c r="O439" i="10"/>
  <c r="O440" i="10"/>
  <c r="O441" i="10"/>
  <c r="O442" i="10"/>
  <c r="O443" i="10"/>
  <c r="O444" i="10"/>
  <c r="O445" i="10"/>
  <c r="O446" i="10"/>
  <c r="O447" i="10"/>
  <c r="O448" i="10"/>
  <c r="O449" i="10"/>
  <c r="O450" i="10"/>
  <c r="O451" i="10"/>
  <c r="O452" i="10"/>
  <c r="O453" i="10"/>
  <c r="O454" i="10"/>
  <c r="O455" i="10"/>
  <c r="O456" i="10"/>
  <c r="O457" i="10"/>
  <c r="O458" i="10"/>
  <c r="O459" i="10"/>
  <c r="O460" i="10"/>
  <c r="O461" i="10"/>
  <c r="O462" i="10"/>
  <c r="O463" i="10"/>
  <c r="O464" i="10"/>
  <c r="O465" i="10"/>
  <c r="O466" i="10"/>
  <c r="O467" i="10"/>
  <c r="O468" i="10"/>
  <c r="O469" i="10"/>
  <c r="O470" i="10"/>
  <c r="O471" i="10"/>
  <c r="O472" i="10"/>
  <c r="O473" i="10"/>
  <c r="O474" i="10"/>
  <c r="O475" i="10"/>
  <c r="O476" i="10"/>
  <c r="O477" i="10"/>
  <c r="O478" i="10"/>
  <c r="O479" i="10"/>
  <c r="O480" i="10"/>
  <c r="O481" i="10"/>
  <c r="O482" i="10"/>
  <c r="O483" i="10"/>
  <c r="O484" i="10"/>
  <c r="O485" i="10"/>
  <c r="O486" i="10"/>
  <c r="O487" i="10"/>
  <c r="O488" i="10"/>
  <c r="O489" i="10"/>
  <c r="O490" i="10"/>
  <c r="O491" i="10"/>
  <c r="O492" i="10"/>
  <c r="O493" i="10"/>
  <c r="O494" i="10"/>
  <c r="O495" i="10"/>
  <c r="O496" i="10"/>
  <c r="O497" i="10"/>
  <c r="O498" i="10"/>
  <c r="O499" i="10"/>
  <c r="O500" i="10"/>
  <c r="O501" i="10"/>
  <c r="O502" i="10"/>
  <c r="O503" i="10"/>
  <c r="O504" i="10"/>
  <c r="O505" i="10"/>
  <c r="O506" i="10"/>
  <c r="O507" i="10"/>
  <c r="O508" i="10"/>
  <c r="O509" i="10"/>
  <c r="O510" i="10"/>
  <c r="O511" i="10"/>
  <c r="O512" i="10"/>
  <c r="O513" i="10"/>
  <c r="O514" i="10"/>
  <c r="O515" i="10"/>
  <c r="O516" i="10"/>
  <c r="O517" i="10"/>
  <c r="O518" i="10"/>
  <c r="O519" i="10"/>
  <c r="O520" i="10"/>
  <c r="O521" i="10"/>
  <c r="O522" i="10"/>
  <c r="O523" i="10"/>
  <c r="O524" i="10"/>
  <c r="O525" i="10"/>
  <c r="O526" i="10"/>
  <c r="O527" i="10"/>
  <c r="O528" i="10"/>
  <c r="O529" i="10"/>
  <c r="O530" i="10"/>
  <c r="O531" i="10"/>
  <c r="O532" i="10"/>
  <c r="O533" i="10"/>
  <c r="O534" i="10"/>
  <c r="O535" i="10"/>
  <c r="O536" i="10"/>
  <c r="O537" i="10"/>
  <c r="O538" i="10"/>
  <c r="O539" i="10"/>
  <c r="O540" i="10"/>
  <c r="O541" i="10"/>
  <c r="O542" i="10"/>
  <c r="O543" i="10"/>
  <c r="O544" i="10"/>
  <c r="O545" i="10"/>
  <c r="O546" i="10"/>
  <c r="O547" i="10"/>
  <c r="O548" i="10"/>
  <c r="O549" i="10"/>
  <c r="O550" i="10"/>
  <c r="O551" i="10"/>
  <c r="O552" i="10"/>
  <c r="O553" i="10"/>
  <c r="O554" i="10"/>
  <c r="O555" i="10"/>
  <c r="O556" i="10"/>
  <c r="O557" i="10"/>
  <c r="O558" i="10"/>
  <c r="O559" i="10"/>
  <c r="O560" i="10"/>
  <c r="O561" i="10"/>
  <c r="O562" i="10"/>
  <c r="O563" i="10"/>
  <c r="O564" i="10"/>
  <c r="O565" i="10"/>
  <c r="O566" i="10"/>
  <c r="O567" i="10"/>
  <c r="O568" i="10"/>
  <c r="O569" i="10"/>
  <c r="O570" i="10"/>
  <c r="O571" i="10"/>
  <c r="O572" i="10"/>
  <c r="O573" i="10"/>
  <c r="O574" i="10"/>
  <c r="O575" i="10"/>
  <c r="O576" i="10"/>
  <c r="O577" i="10"/>
  <c r="O578" i="10"/>
  <c r="O579" i="10"/>
  <c r="O580" i="10"/>
  <c r="O581" i="10"/>
  <c r="O582" i="10"/>
  <c r="O583" i="10"/>
  <c r="O584" i="10"/>
  <c r="O585" i="10"/>
  <c r="O586" i="10"/>
  <c r="O587" i="10"/>
  <c r="O588" i="10"/>
  <c r="O589" i="10"/>
  <c r="O590" i="10"/>
  <c r="O591" i="10"/>
  <c r="O592" i="10"/>
  <c r="O593" i="10"/>
  <c r="O594" i="10"/>
  <c r="O595" i="10"/>
  <c r="O596" i="10"/>
  <c r="O597" i="10"/>
  <c r="O598" i="10"/>
  <c r="O599" i="10"/>
  <c r="O600" i="10"/>
  <c r="O601" i="10"/>
  <c r="O602" i="10"/>
  <c r="O603" i="10"/>
  <c r="O604" i="10"/>
  <c r="O605" i="10"/>
  <c r="O606" i="10"/>
  <c r="O607" i="10"/>
  <c r="O608" i="10"/>
  <c r="O609" i="10"/>
  <c r="O610" i="10"/>
  <c r="O611" i="10"/>
  <c r="O612" i="10"/>
  <c r="O613" i="10"/>
  <c r="O614" i="10"/>
  <c r="O615" i="10"/>
  <c r="O616" i="10"/>
  <c r="O617" i="10"/>
  <c r="O618" i="10"/>
  <c r="O619" i="10"/>
  <c r="O620" i="10"/>
  <c r="O621" i="10"/>
  <c r="O622" i="10"/>
  <c r="O623" i="10"/>
  <c r="O624" i="10"/>
  <c r="O625" i="10"/>
  <c r="O626" i="10"/>
  <c r="O627" i="10"/>
  <c r="O628" i="10"/>
  <c r="O629" i="10"/>
  <c r="O630" i="10"/>
  <c r="O631" i="10"/>
  <c r="O632" i="10"/>
  <c r="O633" i="10"/>
  <c r="O634" i="10"/>
  <c r="O635" i="10"/>
  <c r="O636" i="10"/>
  <c r="O637" i="10"/>
  <c r="O638" i="10"/>
  <c r="O639" i="10"/>
  <c r="O640" i="10"/>
  <c r="O641" i="10"/>
  <c r="O642" i="10"/>
  <c r="O643" i="10"/>
  <c r="O644" i="10"/>
  <c r="O645" i="10"/>
  <c r="O646" i="10"/>
  <c r="O647" i="10"/>
  <c r="O648" i="10"/>
  <c r="O649" i="10"/>
  <c r="O650" i="10"/>
  <c r="O651" i="10"/>
  <c r="O652" i="10"/>
  <c r="O653" i="10"/>
  <c r="O654" i="10"/>
  <c r="O655" i="10"/>
  <c r="O656" i="10"/>
  <c r="O657" i="10"/>
  <c r="O658" i="10"/>
  <c r="O659" i="10"/>
  <c r="O660" i="10"/>
  <c r="O661" i="10"/>
  <c r="O662" i="10"/>
  <c r="O663" i="10"/>
  <c r="O664" i="10"/>
  <c r="O665" i="10"/>
  <c r="O666" i="10"/>
  <c r="O667" i="10"/>
  <c r="O668" i="10"/>
  <c r="O669" i="10"/>
  <c r="O670" i="10"/>
  <c r="O671" i="10"/>
  <c r="O672" i="10"/>
  <c r="O673" i="10"/>
  <c r="O674" i="10"/>
  <c r="O675" i="10"/>
  <c r="O676" i="10"/>
  <c r="O677" i="10"/>
  <c r="O678" i="10"/>
  <c r="O679" i="10"/>
  <c r="O680" i="10"/>
  <c r="O681" i="10"/>
  <c r="O682" i="10"/>
  <c r="O683" i="10"/>
  <c r="O684" i="10"/>
  <c r="O685" i="10"/>
  <c r="O686" i="10"/>
  <c r="O687" i="10"/>
  <c r="O688" i="10"/>
  <c r="O689" i="10"/>
  <c r="O690" i="10"/>
  <c r="O691" i="10"/>
  <c r="O692" i="10"/>
  <c r="O693" i="10"/>
  <c r="O694" i="10"/>
  <c r="O695" i="10"/>
  <c r="O696" i="10"/>
  <c r="O697" i="10"/>
  <c r="O698" i="10"/>
  <c r="O699" i="10"/>
  <c r="O700" i="10"/>
  <c r="O701" i="10"/>
  <c r="O702" i="10"/>
  <c r="O703" i="10"/>
  <c r="O704" i="10"/>
  <c r="O705" i="10"/>
  <c r="O706" i="10"/>
  <c r="O707" i="10"/>
  <c r="O708" i="10"/>
  <c r="O709" i="10"/>
  <c r="O710" i="10"/>
  <c r="O711" i="10"/>
  <c r="O712" i="10"/>
  <c r="O713" i="10"/>
  <c r="O714" i="10"/>
  <c r="O715" i="10"/>
  <c r="O716" i="10"/>
  <c r="O717" i="10"/>
  <c r="O718" i="10"/>
  <c r="O719" i="10"/>
  <c r="O720" i="10"/>
  <c r="O721" i="10"/>
  <c r="O722" i="10"/>
  <c r="O723" i="10"/>
  <c r="O724" i="10"/>
  <c r="O725" i="10"/>
  <c r="O726" i="10"/>
  <c r="O727" i="10"/>
  <c r="O728" i="10"/>
  <c r="O729" i="10"/>
  <c r="O730" i="10"/>
  <c r="O731" i="10"/>
  <c r="O732" i="10"/>
  <c r="O733" i="10"/>
  <c r="O734" i="10"/>
  <c r="O735" i="10"/>
  <c r="O736" i="10"/>
  <c r="O737" i="10"/>
  <c r="O738" i="10"/>
  <c r="O739" i="10"/>
  <c r="O740" i="10"/>
  <c r="O741" i="10"/>
  <c r="O742" i="10"/>
  <c r="O743" i="10"/>
  <c r="O744" i="10"/>
  <c r="O745" i="10"/>
  <c r="O746" i="10"/>
  <c r="O747" i="10"/>
  <c r="O748" i="10"/>
  <c r="O749" i="10"/>
  <c r="O750" i="10"/>
  <c r="O751" i="10"/>
  <c r="O752" i="10"/>
  <c r="O753" i="10"/>
  <c r="O754" i="10"/>
  <c r="O755" i="10"/>
  <c r="O756" i="10"/>
  <c r="O757" i="10"/>
  <c r="O758" i="10"/>
  <c r="O759" i="10"/>
  <c r="O760" i="10"/>
  <c r="O761" i="10"/>
  <c r="O762" i="10"/>
  <c r="O763" i="10"/>
  <c r="O764" i="10"/>
  <c r="O765" i="10"/>
  <c r="O766" i="10"/>
  <c r="O767" i="10"/>
  <c r="O768" i="10"/>
  <c r="O769" i="10"/>
  <c r="O770" i="10"/>
  <c r="O771" i="10"/>
  <c r="O772" i="10"/>
  <c r="O773" i="10"/>
  <c r="O774" i="10"/>
  <c r="O775" i="10"/>
  <c r="O776" i="10"/>
  <c r="O777" i="10"/>
  <c r="O778" i="10"/>
  <c r="O779" i="10"/>
  <c r="O780" i="10"/>
  <c r="O781" i="10"/>
  <c r="O782" i="10"/>
  <c r="O783" i="10"/>
  <c r="O784" i="10"/>
  <c r="O785" i="10"/>
  <c r="O786" i="10"/>
  <c r="O787" i="10"/>
  <c r="O788" i="10"/>
  <c r="O789" i="10"/>
  <c r="O790" i="10"/>
  <c r="O791" i="10"/>
  <c r="O792" i="10"/>
  <c r="O793" i="10"/>
  <c r="O794" i="10"/>
  <c r="O795" i="10"/>
  <c r="O796" i="10"/>
  <c r="O797" i="10"/>
  <c r="O798" i="10"/>
  <c r="O799" i="10"/>
  <c r="O800" i="10"/>
  <c r="O801" i="10"/>
  <c r="O802" i="10"/>
  <c r="O803" i="10"/>
  <c r="O804" i="10"/>
  <c r="O805" i="10"/>
  <c r="O806" i="10"/>
  <c r="O807" i="10"/>
  <c r="O808" i="10"/>
  <c r="O809" i="10"/>
  <c r="O810" i="10"/>
  <c r="O811" i="10"/>
  <c r="O812" i="10"/>
  <c r="O813" i="10"/>
  <c r="O814" i="10"/>
  <c r="O815" i="10"/>
  <c r="O816" i="10"/>
  <c r="O817" i="10"/>
  <c r="O818" i="10"/>
  <c r="O819" i="10"/>
  <c r="O820" i="10"/>
  <c r="O821" i="10"/>
  <c r="O822" i="10"/>
  <c r="O823" i="10"/>
  <c r="O824" i="10"/>
  <c r="O825" i="10"/>
  <c r="O826" i="10"/>
  <c r="O827" i="10"/>
  <c r="O828" i="10"/>
  <c r="O829" i="10"/>
  <c r="O830" i="10"/>
  <c r="O831" i="10"/>
  <c r="O832" i="10"/>
  <c r="O833" i="10"/>
  <c r="O834" i="10"/>
  <c r="O835" i="10"/>
  <c r="O836" i="10"/>
  <c r="O837" i="10"/>
  <c r="O838" i="10"/>
  <c r="O839" i="10"/>
  <c r="O840" i="10"/>
  <c r="O841" i="10"/>
  <c r="O842" i="10"/>
  <c r="O843" i="10"/>
  <c r="O844" i="10"/>
  <c r="O845" i="10"/>
  <c r="O846" i="10"/>
  <c r="O847" i="10"/>
  <c r="O848" i="10"/>
  <c r="O849" i="10"/>
  <c r="O850" i="10"/>
  <c r="O851" i="10"/>
  <c r="O852" i="10"/>
  <c r="O853" i="10"/>
  <c r="O854" i="10"/>
  <c r="O855" i="10"/>
  <c r="O856" i="10"/>
  <c r="O857" i="10"/>
  <c r="O858" i="10"/>
  <c r="O859" i="10"/>
  <c r="O860" i="10"/>
  <c r="O861" i="10"/>
  <c r="O862" i="10"/>
  <c r="O863" i="10"/>
  <c r="O864" i="10"/>
  <c r="O865" i="10"/>
  <c r="O866" i="10"/>
  <c r="O867" i="10"/>
  <c r="O868" i="10"/>
  <c r="O869" i="10"/>
  <c r="O870" i="10"/>
  <c r="O871" i="10"/>
  <c r="O872" i="10"/>
  <c r="O873" i="10"/>
  <c r="O874" i="10"/>
  <c r="O875" i="10"/>
  <c r="O876" i="10"/>
  <c r="O877" i="10"/>
  <c r="O878" i="10"/>
  <c r="O879" i="10"/>
  <c r="O880" i="10"/>
  <c r="O881" i="10"/>
  <c r="O882" i="10"/>
  <c r="O883" i="10"/>
  <c r="O884" i="10"/>
  <c r="O885" i="10"/>
  <c r="O886" i="10"/>
  <c r="O887" i="10"/>
  <c r="O888" i="10"/>
  <c r="O889" i="10"/>
  <c r="O890" i="10"/>
  <c r="O891" i="10"/>
  <c r="O892" i="10"/>
  <c r="O893" i="10"/>
  <c r="O894" i="10"/>
  <c r="O895" i="10"/>
  <c r="O896" i="10"/>
  <c r="O897" i="10"/>
  <c r="O898" i="10"/>
  <c r="O899" i="10"/>
  <c r="O900" i="10"/>
  <c r="O901" i="10"/>
  <c r="O902" i="10"/>
  <c r="O903" i="10"/>
  <c r="O904" i="10"/>
  <c r="O905" i="10"/>
  <c r="O906" i="10"/>
  <c r="O907" i="10"/>
  <c r="O908" i="10"/>
  <c r="O909" i="10"/>
  <c r="O910" i="10"/>
  <c r="O911" i="10"/>
  <c r="O912" i="10"/>
  <c r="O913" i="10"/>
  <c r="O914" i="10"/>
  <c r="O915" i="10"/>
  <c r="O916" i="10"/>
  <c r="O917" i="10"/>
  <c r="O918" i="10"/>
  <c r="O919" i="10"/>
  <c r="O920" i="10"/>
  <c r="O921" i="10"/>
  <c r="O922" i="10"/>
  <c r="O923" i="10"/>
  <c r="O924" i="10"/>
  <c r="O925" i="10"/>
  <c r="O926" i="10"/>
  <c r="O927" i="10"/>
  <c r="O928" i="10"/>
  <c r="O929" i="10"/>
  <c r="O930" i="10"/>
  <c r="O931" i="10"/>
  <c r="O932" i="10"/>
  <c r="O933" i="10"/>
  <c r="O934" i="10"/>
  <c r="O935" i="10"/>
  <c r="O936" i="10"/>
  <c r="O937" i="10"/>
  <c r="O938" i="10"/>
  <c r="O939" i="10"/>
  <c r="O940" i="10"/>
  <c r="O941" i="10"/>
  <c r="O942" i="10"/>
  <c r="O943" i="10"/>
  <c r="O944" i="10"/>
  <c r="O945" i="10"/>
  <c r="O946" i="10"/>
  <c r="O947" i="10"/>
  <c r="O948" i="10"/>
  <c r="O949" i="10"/>
  <c r="O950" i="10"/>
  <c r="O951" i="10"/>
  <c r="O952" i="10"/>
  <c r="O953" i="10"/>
  <c r="O954" i="10"/>
  <c r="O955" i="10"/>
  <c r="O956" i="10"/>
  <c r="O957" i="10"/>
  <c r="O958" i="10"/>
  <c r="O959" i="10"/>
  <c r="O960" i="10"/>
  <c r="O961" i="10"/>
  <c r="O962" i="10"/>
  <c r="O963" i="10"/>
  <c r="O964" i="10"/>
  <c r="O965" i="10"/>
  <c r="O966" i="10"/>
  <c r="O967" i="10"/>
  <c r="O968" i="10"/>
  <c r="O969" i="10"/>
  <c r="O970" i="10"/>
  <c r="O971" i="10"/>
  <c r="O972" i="10"/>
  <c r="O973" i="10"/>
  <c r="O974" i="10"/>
  <c r="O975" i="10"/>
  <c r="O976" i="10"/>
  <c r="O977" i="10"/>
  <c r="O978" i="10"/>
  <c r="O979" i="10"/>
  <c r="O980" i="10"/>
  <c r="O981" i="10"/>
  <c r="O982" i="10"/>
  <c r="O983" i="10"/>
  <c r="O984" i="10"/>
  <c r="O985" i="10"/>
  <c r="O986" i="10"/>
  <c r="O987" i="10"/>
  <c r="O988" i="10"/>
  <c r="O989" i="10"/>
  <c r="O990" i="10"/>
  <c r="O991" i="10"/>
  <c r="O992" i="10"/>
  <c r="O993" i="10"/>
  <c r="O994" i="10"/>
  <c r="O995" i="10"/>
  <c r="O996" i="10"/>
  <c r="O997" i="10"/>
  <c r="O998" i="10"/>
  <c r="O999" i="10"/>
  <c r="O1000" i="10"/>
  <c r="O1001" i="10"/>
  <c r="O1002" i="10"/>
  <c r="O1003" i="10"/>
  <c r="O1004" i="10"/>
  <c r="O1005" i="10"/>
  <c r="O1006" i="10"/>
  <c r="O1007" i="10"/>
  <c r="O1008" i="10"/>
  <c r="O1009" i="10"/>
  <c r="O1010" i="10"/>
  <c r="O1011" i="10"/>
  <c r="O1012" i="10"/>
  <c r="O1013" i="10"/>
  <c r="O1014" i="10"/>
  <c r="O1015" i="10"/>
  <c r="O1016" i="10"/>
  <c r="O1017" i="10"/>
  <c r="O1018" i="10"/>
  <c r="O1019" i="10"/>
  <c r="O1020" i="10"/>
  <c r="O1021" i="10"/>
  <c r="O1022" i="10"/>
  <c r="O1023" i="10"/>
  <c r="O1024" i="10"/>
  <c r="O1025" i="10"/>
  <c r="O1026" i="10"/>
  <c r="O1027" i="10"/>
  <c r="O1028" i="10"/>
  <c r="O1029" i="10"/>
  <c r="O1030" i="10"/>
  <c r="O1031" i="10"/>
  <c r="O1032" i="10"/>
  <c r="O1033" i="10"/>
  <c r="O1034" i="10"/>
  <c r="O1035" i="10"/>
  <c r="O1036" i="10"/>
  <c r="O1037" i="10"/>
  <c r="O1038" i="10"/>
  <c r="O1039" i="10"/>
  <c r="O1040" i="10"/>
  <c r="O1041" i="10"/>
  <c r="O1042" i="10"/>
  <c r="O1043" i="10"/>
  <c r="O1044" i="10"/>
  <c r="O1045" i="10"/>
  <c r="O1046" i="10"/>
  <c r="O1047" i="10"/>
  <c r="O1048" i="10"/>
  <c r="O1049" i="10"/>
  <c r="O1050" i="10"/>
  <c r="O1051" i="10"/>
  <c r="O1052" i="10"/>
  <c r="O1053" i="10"/>
  <c r="O1054" i="10"/>
  <c r="O1055" i="10"/>
  <c r="O1056" i="10"/>
  <c r="O1057" i="10"/>
  <c r="O1058" i="10"/>
  <c r="O1059" i="10"/>
  <c r="O1060" i="10"/>
  <c r="O1061" i="10"/>
  <c r="O1062" i="10"/>
  <c r="O1063" i="10"/>
  <c r="O1064" i="10"/>
  <c r="O1065" i="10"/>
  <c r="O1066" i="10"/>
  <c r="O1067" i="10"/>
  <c r="O1068" i="10"/>
  <c r="O1069" i="10"/>
  <c r="O1070" i="10"/>
  <c r="O1071" i="10"/>
  <c r="O1072" i="10"/>
  <c r="O1073" i="10"/>
  <c r="O2" i="10"/>
  <c r="N52" i="10"/>
  <c r="N53" i="10"/>
  <c r="N83" i="10"/>
  <c r="N84" i="10"/>
  <c r="N85" i="10"/>
  <c r="N86" i="10"/>
  <c r="N87" i="10"/>
  <c r="N88" i="10"/>
  <c r="N89" i="10"/>
  <c r="N90" i="10"/>
  <c r="N91" i="10"/>
  <c r="N92" i="10"/>
  <c r="N93" i="10"/>
  <c r="N94" i="10"/>
  <c r="N95" i="10"/>
  <c r="N96" i="10"/>
  <c r="N97" i="10"/>
  <c r="N98" i="10"/>
  <c r="N99" i="10"/>
  <c r="N100" i="10"/>
  <c r="N101" i="10"/>
  <c r="N102" i="10"/>
  <c r="N103" i="10"/>
  <c r="N104" i="10"/>
  <c r="N105" i="10"/>
  <c r="N106" i="10"/>
  <c r="N107" i="10"/>
  <c r="N108" i="10"/>
  <c r="N109" i="10"/>
  <c r="N110" i="10"/>
  <c r="N111" i="10"/>
  <c r="N112" i="10"/>
  <c r="N113" i="10"/>
  <c r="N114" i="10"/>
  <c r="N115" i="10"/>
  <c r="N116" i="10"/>
  <c r="N117" i="10"/>
  <c r="N118" i="10"/>
  <c r="N119" i="10"/>
  <c r="N120" i="10"/>
  <c r="N121" i="10"/>
  <c r="N122" i="10"/>
  <c r="N123" i="10"/>
  <c r="N124" i="10"/>
  <c r="N125" i="10"/>
  <c r="N126" i="10"/>
  <c r="N127" i="10"/>
  <c r="N128" i="10"/>
  <c r="N129" i="10"/>
  <c r="N130" i="10"/>
  <c r="N131" i="10"/>
  <c r="N132" i="10"/>
  <c r="N133" i="10"/>
  <c r="N134" i="10"/>
  <c r="N135" i="10"/>
  <c r="N136" i="10"/>
  <c r="N137" i="10"/>
  <c r="N138" i="10"/>
  <c r="N139" i="10"/>
  <c r="N140" i="10"/>
  <c r="N141" i="10"/>
  <c r="N142" i="10"/>
  <c r="N143" i="10"/>
  <c r="N144" i="10"/>
  <c r="N145" i="10"/>
  <c r="N146" i="10"/>
  <c r="N147" i="10"/>
  <c r="N148" i="10"/>
  <c r="N149" i="10"/>
  <c r="N150" i="10"/>
  <c r="N151" i="10"/>
  <c r="N152" i="10"/>
  <c r="N153" i="10"/>
  <c r="N154" i="10"/>
  <c r="N155" i="10"/>
  <c r="N156" i="10"/>
  <c r="N157" i="10"/>
  <c r="N158" i="10"/>
  <c r="N159" i="10"/>
  <c r="N160" i="10"/>
  <c r="N161" i="10"/>
  <c r="N162" i="10"/>
  <c r="N163" i="10"/>
  <c r="N164" i="10"/>
  <c r="N165" i="10"/>
  <c r="N166" i="10"/>
  <c r="N167" i="10"/>
  <c r="N168" i="10"/>
  <c r="N169" i="10"/>
  <c r="N170" i="10"/>
  <c r="N171" i="10"/>
  <c r="N172" i="10"/>
  <c r="N173" i="10"/>
  <c r="N174" i="10"/>
  <c r="N175" i="10"/>
  <c r="N176" i="10"/>
  <c r="N177" i="10"/>
  <c r="N178" i="10"/>
  <c r="N179" i="10"/>
  <c r="N180" i="10"/>
  <c r="N181" i="10"/>
  <c r="N182" i="10"/>
  <c r="N183" i="10"/>
  <c r="N184" i="10"/>
  <c r="N185" i="10"/>
  <c r="N186" i="10"/>
  <c r="N187" i="10"/>
  <c r="N188" i="10"/>
  <c r="N189" i="10"/>
  <c r="N190" i="10"/>
  <c r="N191" i="10"/>
  <c r="N192" i="10"/>
  <c r="N193" i="10"/>
  <c r="N194" i="10"/>
  <c r="N195" i="10"/>
  <c r="N196" i="10"/>
  <c r="N197" i="10"/>
  <c r="N198" i="10"/>
  <c r="N199" i="10"/>
  <c r="N200" i="10"/>
  <c r="N201" i="10"/>
  <c r="N202" i="10"/>
  <c r="N203" i="10"/>
  <c r="N204" i="10"/>
  <c r="N205" i="10"/>
  <c r="N206" i="10"/>
  <c r="N207" i="10"/>
  <c r="N208" i="10"/>
  <c r="N209" i="10"/>
  <c r="N210" i="10"/>
  <c r="N211" i="10"/>
  <c r="N212" i="10"/>
  <c r="N213" i="10"/>
  <c r="N214" i="10"/>
  <c r="N215" i="10"/>
  <c r="N216" i="10"/>
  <c r="N217" i="10"/>
  <c r="N218" i="10"/>
  <c r="N219" i="10"/>
  <c r="N220" i="10"/>
  <c r="N221" i="10"/>
  <c r="N222" i="10"/>
  <c r="N223" i="10"/>
  <c r="N224" i="10"/>
  <c r="N225" i="10"/>
  <c r="N226" i="10"/>
  <c r="N227" i="10"/>
  <c r="N228" i="10"/>
  <c r="N229" i="10"/>
  <c r="N230" i="10"/>
  <c r="N231" i="10"/>
  <c r="N232" i="10"/>
  <c r="N233" i="10"/>
  <c r="N234" i="10"/>
  <c r="N235" i="10"/>
  <c r="N236" i="10"/>
  <c r="N237" i="10"/>
  <c r="N238" i="10"/>
  <c r="N239" i="10"/>
  <c r="N240" i="10"/>
  <c r="N241" i="10"/>
  <c r="N242" i="10"/>
  <c r="N243" i="10"/>
  <c r="N244" i="10"/>
  <c r="N245" i="10"/>
  <c r="N246" i="10"/>
  <c r="N247" i="10"/>
  <c r="N248" i="10"/>
  <c r="N249" i="10"/>
  <c r="N250" i="10"/>
  <c r="N251" i="10"/>
  <c r="N252" i="10"/>
  <c r="N253" i="10"/>
  <c r="N254" i="10"/>
  <c r="N255" i="10"/>
  <c r="N256" i="10"/>
  <c r="N257" i="10"/>
  <c r="N258" i="10"/>
  <c r="N259" i="10"/>
  <c r="N260" i="10"/>
  <c r="N261" i="10"/>
  <c r="N262" i="10"/>
  <c r="N263" i="10"/>
  <c r="N264" i="10"/>
  <c r="N265" i="10"/>
  <c r="N266" i="10"/>
  <c r="N267" i="10"/>
  <c r="N268" i="10"/>
  <c r="N269" i="10"/>
  <c r="N270" i="10"/>
  <c r="N271" i="10"/>
  <c r="N272" i="10"/>
  <c r="N273" i="10"/>
  <c r="N274" i="10"/>
  <c r="N275" i="10"/>
  <c r="N276" i="10"/>
  <c r="N277" i="10"/>
  <c r="N278" i="10"/>
  <c r="N279" i="10"/>
  <c r="N280" i="10"/>
  <c r="N281" i="10"/>
  <c r="N282" i="10"/>
  <c r="N283" i="10"/>
  <c r="N284" i="10"/>
  <c r="N285" i="10"/>
  <c r="N286" i="10"/>
  <c r="N287" i="10"/>
  <c r="N288" i="10"/>
  <c r="N289" i="10"/>
  <c r="N290" i="10"/>
  <c r="N291" i="10"/>
  <c r="N292" i="10"/>
  <c r="N293" i="10"/>
  <c r="N294" i="10"/>
  <c r="N295" i="10"/>
  <c r="N296" i="10"/>
  <c r="N297" i="10"/>
  <c r="N298" i="10"/>
  <c r="N299" i="10"/>
  <c r="N300" i="10"/>
  <c r="N301" i="10"/>
  <c r="N302" i="10"/>
  <c r="N303" i="10"/>
  <c r="N304" i="10"/>
  <c r="N305" i="10"/>
  <c r="N306" i="10"/>
  <c r="N307" i="10"/>
  <c r="N308" i="10"/>
  <c r="N309" i="10"/>
  <c r="N310" i="10"/>
  <c r="N311" i="10"/>
  <c r="N312" i="10"/>
  <c r="N313" i="10"/>
  <c r="N314" i="10"/>
  <c r="N315" i="10"/>
  <c r="N316" i="10"/>
  <c r="N317" i="10"/>
  <c r="N318" i="10"/>
  <c r="N319" i="10"/>
  <c r="N320" i="10"/>
  <c r="N321" i="10"/>
  <c r="N322" i="10"/>
  <c r="N323" i="10"/>
  <c r="N324" i="10"/>
  <c r="N325" i="10"/>
  <c r="N326" i="10"/>
  <c r="N327" i="10"/>
  <c r="N328" i="10"/>
  <c r="N329" i="10"/>
  <c r="N330" i="10"/>
  <c r="N331" i="10"/>
  <c r="N332" i="10"/>
  <c r="N333" i="10"/>
  <c r="N334" i="10"/>
  <c r="N335" i="10"/>
  <c r="N336" i="10"/>
  <c r="N337" i="10"/>
  <c r="N338" i="10"/>
  <c r="N339" i="10"/>
  <c r="N340" i="10"/>
  <c r="N341" i="10"/>
  <c r="N342" i="10"/>
  <c r="N343" i="10"/>
  <c r="N344" i="10"/>
  <c r="N345" i="10"/>
  <c r="N346" i="10"/>
  <c r="N347" i="10"/>
  <c r="N348" i="10"/>
  <c r="N349" i="10"/>
  <c r="N350" i="10"/>
  <c r="N351" i="10"/>
  <c r="N352" i="10"/>
  <c r="N353" i="10"/>
  <c r="N354" i="10"/>
  <c r="N355" i="10"/>
  <c r="N356" i="10"/>
  <c r="N357" i="10"/>
  <c r="N358" i="10"/>
  <c r="N359" i="10"/>
  <c r="N360" i="10"/>
  <c r="N361" i="10"/>
  <c r="N362" i="10"/>
  <c r="N363" i="10"/>
  <c r="N364" i="10"/>
  <c r="N365" i="10"/>
  <c r="N366" i="10"/>
  <c r="N367" i="10"/>
  <c r="N368" i="10"/>
  <c r="N369" i="10"/>
  <c r="N370" i="10"/>
  <c r="N371" i="10"/>
  <c r="N372" i="10"/>
  <c r="N373" i="10"/>
  <c r="N374" i="10"/>
  <c r="N375" i="10"/>
  <c r="N376" i="10"/>
  <c r="N377" i="10"/>
  <c r="N378" i="10"/>
  <c r="N379" i="10"/>
  <c r="N380" i="10"/>
  <c r="N381" i="10"/>
  <c r="N382" i="10"/>
  <c r="N383" i="10"/>
  <c r="N384" i="10"/>
  <c r="N385" i="10"/>
  <c r="N386" i="10"/>
  <c r="N387" i="10"/>
  <c r="N388" i="10"/>
  <c r="N389" i="10"/>
  <c r="N390" i="10"/>
  <c r="N391" i="10"/>
  <c r="N392" i="10"/>
  <c r="N393" i="10"/>
  <c r="N394" i="10"/>
  <c r="N395" i="10"/>
  <c r="N396" i="10"/>
  <c r="N397" i="10"/>
  <c r="N398" i="10"/>
  <c r="N399" i="10"/>
  <c r="N400" i="10"/>
  <c r="N401" i="10"/>
  <c r="N402" i="10"/>
  <c r="N403" i="10"/>
  <c r="N404" i="10"/>
  <c r="N405" i="10"/>
  <c r="N406" i="10"/>
  <c r="N407" i="10"/>
  <c r="N408" i="10"/>
  <c r="N409" i="10"/>
  <c r="N410" i="10"/>
  <c r="N411" i="10"/>
  <c r="N412" i="10"/>
  <c r="N413" i="10"/>
  <c r="N414" i="10"/>
  <c r="N415" i="10"/>
  <c r="N416" i="10"/>
  <c r="N417" i="10"/>
  <c r="N418" i="10"/>
  <c r="N419" i="10"/>
  <c r="N420" i="10"/>
  <c r="N421" i="10"/>
  <c r="N422" i="10"/>
  <c r="N423" i="10"/>
  <c r="N424" i="10"/>
  <c r="N425" i="10"/>
  <c r="N426" i="10"/>
  <c r="N427" i="10"/>
  <c r="N428" i="10"/>
  <c r="N429" i="10"/>
  <c r="N430" i="10"/>
  <c r="N431" i="10"/>
  <c r="N432" i="10"/>
  <c r="N433" i="10"/>
  <c r="N434" i="10"/>
  <c r="N435" i="10"/>
  <c r="N436" i="10"/>
  <c r="N437" i="10"/>
  <c r="N438" i="10"/>
  <c r="N439" i="10"/>
  <c r="N440" i="10"/>
  <c r="N441" i="10"/>
  <c r="N442" i="10"/>
  <c r="N443" i="10"/>
  <c r="N444" i="10"/>
  <c r="N445" i="10"/>
  <c r="N446" i="10"/>
  <c r="N447" i="10"/>
  <c r="N448" i="10"/>
  <c r="N449" i="10"/>
  <c r="N450" i="10"/>
  <c r="N451" i="10"/>
  <c r="N452" i="10"/>
  <c r="N453" i="10"/>
  <c r="N454" i="10"/>
  <c r="N455" i="10"/>
  <c r="N456" i="10"/>
  <c r="N457" i="10"/>
  <c r="N458" i="10"/>
  <c r="N459" i="10"/>
  <c r="N460" i="10"/>
  <c r="N461" i="10"/>
  <c r="N462" i="10"/>
  <c r="N463" i="10"/>
  <c r="N464" i="10"/>
  <c r="N465" i="10"/>
  <c r="N466" i="10"/>
  <c r="N467" i="10"/>
  <c r="N468" i="10"/>
  <c r="N469" i="10"/>
  <c r="N470" i="10"/>
  <c r="N471" i="10"/>
  <c r="N472" i="10"/>
  <c r="N473" i="10"/>
  <c r="N474" i="10"/>
  <c r="N475" i="10"/>
  <c r="N476" i="10"/>
  <c r="N477" i="10"/>
  <c r="N478" i="10"/>
  <c r="N479" i="10"/>
  <c r="N480" i="10"/>
  <c r="N481" i="10"/>
  <c r="N482" i="10"/>
  <c r="N483" i="10"/>
  <c r="N484" i="10"/>
  <c r="N485" i="10"/>
  <c r="N486" i="10"/>
  <c r="N487" i="10"/>
  <c r="N488" i="10"/>
  <c r="N489" i="10"/>
  <c r="N490" i="10"/>
  <c r="N491" i="10"/>
  <c r="N492" i="10"/>
  <c r="N493" i="10"/>
  <c r="N494" i="10"/>
  <c r="N495" i="10"/>
  <c r="N496" i="10"/>
  <c r="N497" i="10"/>
  <c r="N498" i="10"/>
  <c r="N499" i="10"/>
  <c r="N500" i="10"/>
  <c r="N501" i="10"/>
  <c r="N502" i="10"/>
  <c r="N503" i="10"/>
  <c r="N504" i="10"/>
  <c r="N505" i="10"/>
  <c r="N506" i="10"/>
  <c r="N507" i="10"/>
  <c r="N508" i="10"/>
  <c r="N509" i="10"/>
  <c r="N510" i="10"/>
  <c r="N511" i="10"/>
  <c r="N512" i="10"/>
  <c r="N513" i="10"/>
  <c r="N514" i="10"/>
  <c r="N515" i="10"/>
  <c r="N516" i="10"/>
  <c r="N517" i="10"/>
  <c r="N518" i="10"/>
  <c r="N519" i="10"/>
  <c r="N520" i="10"/>
  <c r="N521" i="10"/>
  <c r="N522" i="10"/>
  <c r="N523" i="10"/>
  <c r="N524" i="10"/>
  <c r="N525" i="10"/>
  <c r="N526" i="10"/>
  <c r="N527" i="10"/>
  <c r="N528" i="10"/>
  <c r="N529" i="10"/>
  <c r="N530" i="10"/>
  <c r="N531" i="10"/>
  <c r="N532" i="10"/>
  <c r="N533" i="10"/>
  <c r="N534" i="10"/>
  <c r="N535" i="10"/>
  <c r="N536" i="10"/>
  <c r="N537" i="10"/>
  <c r="N538" i="10"/>
  <c r="N539" i="10"/>
  <c r="N540" i="10"/>
  <c r="N541" i="10"/>
  <c r="N542" i="10"/>
  <c r="N543" i="10"/>
  <c r="N544" i="10"/>
  <c r="N545" i="10"/>
  <c r="N546" i="10"/>
  <c r="N547" i="10"/>
  <c r="N548" i="10"/>
  <c r="N549" i="10"/>
  <c r="N550" i="10"/>
  <c r="N551" i="10"/>
  <c r="N552" i="10"/>
  <c r="N553" i="10"/>
  <c r="N554" i="10"/>
  <c r="N555" i="10"/>
  <c r="N556" i="10"/>
  <c r="N557" i="10"/>
  <c r="N558" i="10"/>
  <c r="N559" i="10"/>
  <c r="N560" i="10"/>
  <c r="N561" i="10"/>
  <c r="N562" i="10"/>
  <c r="N563" i="10"/>
  <c r="N564" i="10"/>
  <c r="N565" i="10"/>
  <c r="N566" i="10"/>
  <c r="N567" i="10"/>
  <c r="N568" i="10"/>
  <c r="N569" i="10"/>
  <c r="N570" i="10"/>
  <c r="N571" i="10"/>
  <c r="N572" i="10"/>
  <c r="N573" i="10"/>
  <c r="N574" i="10"/>
  <c r="N575" i="10"/>
  <c r="N576" i="10"/>
  <c r="N577" i="10"/>
  <c r="N578" i="10"/>
  <c r="N579" i="10"/>
  <c r="N580" i="10"/>
  <c r="N581" i="10"/>
  <c r="N582" i="10"/>
  <c r="N583" i="10"/>
  <c r="N584" i="10"/>
  <c r="N585" i="10"/>
  <c r="N586" i="10"/>
  <c r="N587" i="10"/>
  <c r="N588" i="10"/>
  <c r="N589" i="10"/>
  <c r="N590" i="10"/>
  <c r="N591" i="10"/>
  <c r="N592" i="10"/>
  <c r="N593" i="10"/>
  <c r="N594" i="10"/>
  <c r="N595" i="10"/>
  <c r="N596" i="10"/>
  <c r="N597" i="10"/>
  <c r="N598" i="10"/>
  <c r="N599" i="10"/>
  <c r="N600" i="10"/>
  <c r="N601" i="10"/>
  <c r="N602" i="10"/>
  <c r="N603" i="10"/>
  <c r="N604" i="10"/>
  <c r="N605" i="10"/>
  <c r="N606" i="10"/>
  <c r="N607" i="10"/>
  <c r="N608" i="10"/>
  <c r="N609" i="10"/>
  <c r="N610" i="10"/>
  <c r="N611" i="10"/>
  <c r="N612" i="10"/>
  <c r="N613" i="10"/>
  <c r="N614" i="10"/>
  <c r="N615" i="10"/>
  <c r="N616" i="10"/>
  <c r="N617" i="10"/>
  <c r="N618" i="10"/>
  <c r="N619" i="10"/>
  <c r="N620" i="10"/>
  <c r="N621" i="10"/>
  <c r="N622" i="10"/>
  <c r="N623" i="10"/>
  <c r="N624" i="10"/>
  <c r="N625" i="10"/>
  <c r="N626" i="10"/>
  <c r="N627" i="10"/>
  <c r="N628" i="10"/>
  <c r="N629" i="10"/>
  <c r="N630" i="10"/>
  <c r="N631" i="10"/>
  <c r="N632" i="10"/>
  <c r="N633" i="10"/>
  <c r="N634" i="10"/>
  <c r="N635" i="10"/>
  <c r="N636" i="10"/>
  <c r="N637" i="10"/>
  <c r="N638" i="10"/>
  <c r="N639" i="10"/>
  <c r="N640" i="10"/>
  <c r="N641" i="10"/>
  <c r="N642" i="10"/>
  <c r="N643" i="10"/>
  <c r="N644" i="10"/>
  <c r="N645" i="10"/>
  <c r="N646" i="10"/>
  <c r="N647" i="10"/>
  <c r="N648" i="10"/>
  <c r="N649" i="10"/>
  <c r="N650" i="10"/>
  <c r="N651" i="10"/>
  <c r="N652" i="10"/>
  <c r="N653" i="10"/>
  <c r="N654" i="10"/>
  <c r="N655" i="10"/>
  <c r="N656" i="10"/>
  <c r="N657" i="10"/>
  <c r="N658" i="10"/>
  <c r="N659" i="10"/>
  <c r="N660" i="10"/>
  <c r="N661" i="10"/>
  <c r="N662" i="10"/>
  <c r="N663" i="10"/>
  <c r="N664" i="10"/>
  <c r="N665" i="10"/>
  <c r="N666" i="10"/>
  <c r="N667" i="10"/>
  <c r="N668" i="10"/>
  <c r="N669" i="10"/>
  <c r="N670" i="10"/>
  <c r="N671" i="10"/>
  <c r="N672" i="10"/>
  <c r="N673" i="10"/>
  <c r="N674" i="10"/>
  <c r="N675" i="10"/>
  <c r="N676" i="10"/>
  <c r="N677" i="10"/>
  <c r="N678" i="10"/>
  <c r="N679" i="10"/>
  <c r="N680" i="10"/>
  <c r="N681" i="10"/>
  <c r="N682" i="10"/>
  <c r="N683" i="10"/>
  <c r="N684" i="10"/>
  <c r="N685" i="10"/>
  <c r="N686" i="10"/>
  <c r="N687" i="10"/>
  <c r="N688" i="10"/>
  <c r="N689" i="10"/>
  <c r="N690" i="10"/>
  <c r="N691" i="10"/>
  <c r="N692" i="10"/>
  <c r="N693" i="10"/>
  <c r="N694" i="10"/>
  <c r="N695" i="10"/>
  <c r="N696" i="10"/>
  <c r="N697" i="10"/>
  <c r="N698" i="10"/>
  <c r="N699" i="10"/>
  <c r="N700" i="10"/>
  <c r="N701" i="10"/>
  <c r="N702" i="10"/>
  <c r="N703" i="10"/>
  <c r="N704" i="10"/>
  <c r="N705" i="10"/>
  <c r="N706" i="10"/>
  <c r="N707" i="10"/>
  <c r="N708" i="10"/>
  <c r="N709" i="10"/>
  <c r="N710" i="10"/>
  <c r="N711" i="10"/>
  <c r="N712" i="10"/>
  <c r="N713" i="10"/>
  <c r="N714" i="10"/>
  <c r="N715" i="10"/>
  <c r="N716" i="10"/>
  <c r="N717" i="10"/>
  <c r="N718" i="10"/>
  <c r="N719" i="10"/>
  <c r="N720" i="10"/>
  <c r="N721" i="10"/>
  <c r="N722" i="10"/>
  <c r="N723" i="10"/>
  <c r="N724" i="10"/>
  <c r="N725" i="10"/>
  <c r="N726" i="10"/>
  <c r="N727" i="10"/>
  <c r="N728" i="10"/>
  <c r="N729" i="10"/>
  <c r="N730" i="10"/>
  <c r="N731" i="10"/>
  <c r="N732" i="10"/>
  <c r="N733" i="10"/>
  <c r="N734" i="10"/>
  <c r="N735" i="10"/>
  <c r="N736" i="10"/>
  <c r="N737" i="10"/>
  <c r="N738" i="10"/>
  <c r="N739" i="10"/>
  <c r="N740" i="10"/>
  <c r="N741" i="10"/>
  <c r="N742" i="10"/>
  <c r="N743" i="10"/>
  <c r="N744" i="10"/>
  <c r="N745" i="10"/>
  <c r="N746" i="10"/>
  <c r="N747" i="10"/>
  <c r="N748" i="10"/>
  <c r="N749" i="10"/>
  <c r="N750" i="10"/>
  <c r="N751" i="10"/>
  <c r="N752" i="10"/>
  <c r="N753" i="10"/>
  <c r="N754" i="10"/>
  <c r="N755" i="10"/>
  <c r="N756" i="10"/>
  <c r="N757" i="10"/>
  <c r="N758" i="10"/>
  <c r="N759" i="10"/>
  <c r="N760" i="10"/>
  <c r="N761" i="10"/>
  <c r="N762" i="10"/>
  <c r="N763" i="10"/>
  <c r="N764" i="10"/>
  <c r="N765" i="10"/>
  <c r="N766" i="10"/>
  <c r="N767" i="10"/>
  <c r="N768" i="10"/>
  <c r="N769" i="10"/>
  <c r="N770" i="10"/>
  <c r="N771" i="10"/>
  <c r="N772" i="10"/>
  <c r="N773" i="10"/>
  <c r="N774" i="10"/>
  <c r="N775" i="10"/>
  <c r="N776" i="10"/>
  <c r="N777" i="10"/>
  <c r="N778" i="10"/>
  <c r="N779" i="10"/>
  <c r="N780" i="10"/>
  <c r="N781" i="10"/>
  <c r="N782" i="10"/>
  <c r="N783" i="10"/>
  <c r="N784" i="10"/>
  <c r="N785" i="10"/>
  <c r="N786" i="10"/>
  <c r="N787" i="10"/>
  <c r="N788" i="10"/>
  <c r="N789" i="10"/>
  <c r="N790" i="10"/>
  <c r="N791" i="10"/>
  <c r="N792" i="10"/>
  <c r="N793" i="10"/>
  <c r="N794" i="10"/>
  <c r="N795" i="10"/>
  <c r="N796" i="10"/>
  <c r="N797" i="10"/>
  <c r="N798" i="10"/>
  <c r="N799" i="10"/>
  <c r="N800" i="10"/>
  <c r="N801" i="10"/>
  <c r="N802" i="10"/>
  <c r="N803" i="10"/>
  <c r="N804" i="10"/>
  <c r="N805" i="10"/>
  <c r="N806" i="10"/>
  <c r="N807" i="10"/>
  <c r="N808" i="10"/>
  <c r="N809" i="10"/>
  <c r="N810" i="10"/>
  <c r="N811" i="10"/>
  <c r="N812" i="10"/>
  <c r="N813" i="10"/>
  <c r="N814" i="10"/>
  <c r="N815" i="10"/>
  <c r="N816" i="10"/>
  <c r="N817" i="10"/>
  <c r="N818" i="10"/>
  <c r="N819" i="10"/>
  <c r="N820" i="10"/>
  <c r="N821" i="10"/>
  <c r="N822" i="10"/>
  <c r="N823" i="10"/>
  <c r="N824" i="10"/>
  <c r="N825" i="10"/>
  <c r="N826" i="10"/>
  <c r="N827" i="10"/>
  <c r="N828" i="10"/>
  <c r="N829" i="10"/>
  <c r="N830" i="10"/>
  <c r="N831" i="10"/>
  <c r="N832" i="10"/>
  <c r="N833" i="10"/>
  <c r="N834" i="10"/>
  <c r="N835" i="10"/>
  <c r="N836" i="10"/>
  <c r="N837" i="10"/>
  <c r="N838" i="10"/>
  <c r="N839" i="10"/>
  <c r="N840" i="10"/>
  <c r="N841" i="10"/>
  <c r="N842" i="10"/>
  <c r="N843" i="10"/>
  <c r="N844" i="10"/>
  <c r="N845" i="10"/>
  <c r="N846" i="10"/>
  <c r="N847" i="10"/>
  <c r="N848" i="10"/>
  <c r="N849" i="10"/>
  <c r="N850" i="10"/>
  <c r="N851" i="10"/>
  <c r="N852" i="10"/>
  <c r="N853" i="10"/>
  <c r="N854" i="10"/>
  <c r="N855" i="10"/>
  <c r="N856" i="10"/>
  <c r="N857" i="10"/>
  <c r="N858" i="10"/>
  <c r="N859" i="10"/>
  <c r="N860" i="10"/>
  <c r="N861" i="10"/>
  <c r="N862" i="10"/>
  <c r="N863" i="10"/>
  <c r="N864" i="10"/>
  <c r="N865" i="10"/>
  <c r="N866" i="10"/>
  <c r="N867" i="10"/>
  <c r="N868" i="10"/>
  <c r="N869" i="10"/>
  <c r="N870" i="10"/>
  <c r="N871" i="10"/>
  <c r="N872" i="10"/>
  <c r="N873" i="10"/>
  <c r="N874" i="10"/>
  <c r="N875" i="10"/>
  <c r="N876" i="10"/>
  <c r="N877" i="10"/>
  <c r="N878" i="10"/>
  <c r="N879" i="10"/>
  <c r="N880" i="10"/>
  <c r="N881" i="10"/>
  <c r="N882" i="10"/>
  <c r="N883" i="10"/>
  <c r="N884" i="10"/>
  <c r="N885" i="10"/>
  <c r="N886" i="10"/>
  <c r="N887" i="10"/>
  <c r="N888" i="10"/>
  <c r="N889" i="10"/>
  <c r="N890" i="10"/>
  <c r="N891" i="10"/>
  <c r="N892" i="10"/>
  <c r="N893" i="10"/>
  <c r="N894" i="10"/>
  <c r="N895" i="10"/>
  <c r="N896" i="10"/>
  <c r="N897" i="10"/>
  <c r="N898" i="10"/>
  <c r="N899" i="10"/>
  <c r="N900" i="10"/>
  <c r="N901" i="10"/>
  <c r="N902" i="10"/>
  <c r="N903" i="10"/>
  <c r="N904" i="10"/>
  <c r="N905" i="10"/>
  <c r="N906" i="10"/>
  <c r="N907" i="10"/>
  <c r="N908" i="10"/>
  <c r="N909" i="10"/>
  <c r="N910" i="10"/>
  <c r="N911" i="10"/>
  <c r="N912" i="10"/>
  <c r="N913" i="10"/>
  <c r="N914" i="10"/>
  <c r="N915" i="10"/>
  <c r="N916" i="10"/>
  <c r="N917" i="10"/>
  <c r="N918" i="10"/>
  <c r="N919" i="10"/>
  <c r="N920" i="10"/>
  <c r="N921" i="10"/>
  <c r="N922" i="10"/>
  <c r="N923" i="10"/>
  <c r="N924" i="10"/>
  <c r="N925" i="10"/>
  <c r="N926" i="10"/>
  <c r="N927" i="10"/>
  <c r="N928" i="10"/>
  <c r="N929" i="10"/>
  <c r="N930" i="10"/>
  <c r="N931" i="10"/>
  <c r="N932" i="10"/>
  <c r="N933" i="10"/>
  <c r="N934" i="10"/>
  <c r="N935" i="10"/>
  <c r="N936" i="10"/>
  <c r="N937" i="10"/>
  <c r="N938" i="10"/>
  <c r="N939" i="10"/>
  <c r="N940" i="10"/>
  <c r="N941" i="10"/>
  <c r="N942" i="10"/>
  <c r="N943" i="10"/>
  <c r="N944" i="10"/>
  <c r="N945" i="10"/>
  <c r="N946" i="10"/>
  <c r="N947" i="10"/>
  <c r="N948" i="10"/>
  <c r="N949" i="10"/>
  <c r="N950" i="10"/>
  <c r="N951" i="10"/>
  <c r="N952" i="10"/>
  <c r="N953" i="10"/>
  <c r="N954" i="10"/>
  <c r="N955" i="10"/>
  <c r="N956" i="10"/>
  <c r="N957" i="10"/>
  <c r="N958" i="10"/>
  <c r="N959" i="10"/>
  <c r="N960" i="10"/>
  <c r="N961" i="10"/>
  <c r="N962" i="10"/>
  <c r="N963" i="10"/>
  <c r="N964" i="10"/>
  <c r="N965" i="10"/>
  <c r="N966" i="10"/>
  <c r="N967" i="10"/>
  <c r="N968" i="10"/>
  <c r="N969" i="10"/>
  <c r="N970" i="10"/>
  <c r="N971" i="10"/>
  <c r="N972" i="10"/>
  <c r="N973" i="10"/>
  <c r="N974" i="10"/>
  <c r="N975" i="10"/>
  <c r="N976" i="10"/>
  <c r="N977" i="10"/>
  <c r="N978" i="10"/>
  <c r="N979" i="10"/>
  <c r="N980" i="10"/>
  <c r="N981" i="10"/>
  <c r="N982" i="10"/>
  <c r="N983" i="10"/>
  <c r="N984" i="10"/>
  <c r="N985" i="10"/>
  <c r="N986" i="10"/>
  <c r="N987" i="10"/>
  <c r="N988" i="10"/>
  <c r="N989" i="10"/>
  <c r="N990" i="10"/>
  <c r="N991" i="10"/>
  <c r="N992" i="10"/>
  <c r="N993" i="10"/>
  <c r="N994" i="10"/>
  <c r="N995" i="10"/>
  <c r="N996" i="10"/>
  <c r="N997" i="10"/>
  <c r="N998" i="10"/>
  <c r="N999" i="10"/>
  <c r="N1000" i="10"/>
  <c r="N1001" i="10"/>
  <c r="N1002" i="10"/>
  <c r="N1003" i="10"/>
  <c r="N1004" i="10"/>
  <c r="N1005" i="10"/>
  <c r="N1006" i="10"/>
  <c r="N1007" i="10"/>
  <c r="N1008" i="10"/>
  <c r="N1009" i="10"/>
  <c r="N1010" i="10"/>
  <c r="N1011" i="10"/>
  <c r="N1012" i="10"/>
  <c r="N1013" i="10"/>
  <c r="N1014" i="10"/>
  <c r="N1015" i="10"/>
  <c r="N1016" i="10"/>
  <c r="N1017" i="10"/>
  <c r="N1018" i="10"/>
  <c r="N1019" i="10"/>
  <c r="N1020" i="10"/>
  <c r="N1021" i="10"/>
  <c r="N1022" i="10"/>
  <c r="N1023" i="10"/>
  <c r="N1024" i="10"/>
  <c r="N1025" i="10"/>
  <c r="N1026" i="10"/>
  <c r="N1027" i="10"/>
  <c r="N1028" i="10"/>
  <c r="N1029" i="10"/>
  <c r="N1030" i="10"/>
  <c r="N1031" i="10"/>
  <c r="N1032" i="10"/>
  <c r="N1033" i="10"/>
  <c r="N1034" i="10"/>
  <c r="N1035" i="10"/>
  <c r="N1036" i="10"/>
  <c r="N1037" i="10"/>
  <c r="N1038" i="10"/>
  <c r="N1039" i="10"/>
  <c r="N1040" i="10"/>
  <c r="N1041" i="10"/>
  <c r="N1042" i="10"/>
  <c r="N1043" i="10"/>
  <c r="N1044" i="10"/>
  <c r="N1045" i="10"/>
  <c r="N1046" i="10"/>
  <c r="N1047" i="10"/>
  <c r="N1048" i="10"/>
  <c r="N1049" i="10"/>
  <c r="N1050" i="10"/>
  <c r="N1051" i="10"/>
  <c r="N1052" i="10"/>
  <c r="N1053" i="10"/>
  <c r="N1054" i="10"/>
  <c r="N1055" i="10"/>
  <c r="N1056" i="10"/>
  <c r="N1057" i="10"/>
  <c r="N1058" i="10"/>
  <c r="N1059" i="10"/>
  <c r="N1060" i="10"/>
  <c r="N1061" i="10"/>
  <c r="N1062" i="10"/>
  <c r="N1063" i="10"/>
  <c r="N1064" i="10"/>
  <c r="N1065" i="10"/>
  <c r="N1066" i="10"/>
  <c r="N1067" i="10"/>
  <c r="N1068" i="10"/>
  <c r="N1069" i="10"/>
  <c r="N1070" i="10"/>
  <c r="N1071" i="10"/>
  <c r="N1072" i="10"/>
  <c r="N1073" i="10"/>
  <c r="M3" i="10"/>
  <c r="M4" i="10"/>
  <c r="M5" i="10"/>
  <c r="M6" i="10"/>
  <c r="M7" i="10"/>
  <c r="M8" i="10"/>
  <c r="M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M40" i="10"/>
  <c r="M41" i="10"/>
  <c r="M42" i="10"/>
  <c r="M43" i="10"/>
  <c r="M44" i="10"/>
  <c r="M46" i="10"/>
  <c r="M47" i="10"/>
  <c r="M57" i="10"/>
  <c r="M58" i="10"/>
  <c r="M59" i="10"/>
  <c r="M60" i="10"/>
  <c r="M61" i="10"/>
  <c r="M62" i="10"/>
  <c r="M63" i="10"/>
  <c r="M64" i="10"/>
  <c r="M65" i="10"/>
  <c r="M66" i="10"/>
  <c r="M67" i="10"/>
  <c r="M68" i="10"/>
  <c r="M69" i="10"/>
  <c r="M70" i="10"/>
  <c r="M71" i="10"/>
  <c r="M72" i="10"/>
  <c r="M73" i="10"/>
  <c r="M74" i="10"/>
  <c r="M75" i="10"/>
  <c r="M76" i="10"/>
  <c r="M77" i="10"/>
  <c r="M78" i="10"/>
  <c r="M79" i="10"/>
  <c r="M80" i="10"/>
  <c r="M81" i="10"/>
  <c r="M82" i="10"/>
  <c r="M83" i="10"/>
  <c r="M84" i="10"/>
  <c r="M85" i="10"/>
  <c r="M86" i="10"/>
  <c r="M87" i="10"/>
  <c r="M88" i="10"/>
  <c r="M89" i="10"/>
  <c r="M90" i="10"/>
  <c r="M91" i="10"/>
  <c r="M92" i="10"/>
  <c r="M93" i="10"/>
  <c r="M94" i="10"/>
  <c r="M95" i="10"/>
  <c r="M96" i="10"/>
  <c r="M97" i="10"/>
  <c r="M98" i="10"/>
  <c r="M99" i="10"/>
  <c r="M100" i="10"/>
  <c r="M101" i="10"/>
  <c r="M102" i="10"/>
  <c r="M103" i="10"/>
  <c r="M104" i="10"/>
  <c r="M105" i="10"/>
  <c r="M106" i="10"/>
  <c r="M107" i="10"/>
  <c r="M108" i="10"/>
  <c r="M109" i="10"/>
  <c r="M110" i="10"/>
  <c r="M111" i="10"/>
  <c r="M112" i="10"/>
  <c r="M113" i="10"/>
  <c r="M114" i="10"/>
  <c r="M115" i="10"/>
  <c r="M116" i="10"/>
  <c r="M117" i="10"/>
  <c r="M118" i="10"/>
  <c r="M119" i="10"/>
  <c r="M120" i="10"/>
  <c r="M121" i="10"/>
  <c r="M122" i="10"/>
  <c r="M123" i="10"/>
  <c r="M124" i="10"/>
  <c r="M125" i="10"/>
  <c r="M126" i="10"/>
  <c r="M127" i="10"/>
  <c r="M128" i="10"/>
  <c r="M129" i="10"/>
  <c r="M130" i="10"/>
  <c r="M131" i="10"/>
  <c r="M132" i="10"/>
  <c r="M133" i="10"/>
  <c r="M134" i="10"/>
  <c r="M135" i="10"/>
  <c r="M136" i="10"/>
  <c r="M137" i="10"/>
  <c r="M138" i="10"/>
  <c r="M139" i="10"/>
  <c r="M140" i="10"/>
  <c r="M141" i="10"/>
  <c r="M142" i="10"/>
  <c r="M143" i="10"/>
  <c r="M144" i="10"/>
  <c r="M145" i="10"/>
  <c r="M146" i="10"/>
  <c r="M147" i="10"/>
  <c r="M148" i="10"/>
  <c r="M149" i="10"/>
  <c r="M150" i="10"/>
  <c r="M151" i="10"/>
  <c r="M152" i="10"/>
  <c r="M153" i="10"/>
  <c r="M154" i="10"/>
  <c r="M155" i="10"/>
  <c r="M156" i="10"/>
  <c r="M157" i="10"/>
  <c r="M158" i="10"/>
  <c r="M159" i="10"/>
  <c r="M160" i="10"/>
  <c r="M161" i="10"/>
  <c r="M162" i="10"/>
  <c r="M163" i="10"/>
  <c r="M164" i="10"/>
  <c r="M165" i="10"/>
  <c r="M166" i="10"/>
  <c r="M167" i="10"/>
  <c r="M168" i="10"/>
  <c r="M169" i="10"/>
  <c r="M170" i="10"/>
  <c r="M171" i="10"/>
  <c r="M172" i="10"/>
  <c r="M173" i="10"/>
  <c r="M174" i="10"/>
  <c r="M175" i="10"/>
  <c r="M176" i="10"/>
  <c r="M177" i="10"/>
  <c r="M178" i="10"/>
  <c r="M179" i="10"/>
  <c r="M180" i="10"/>
  <c r="M181" i="10"/>
  <c r="M182" i="10"/>
  <c r="M183" i="10"/>
  <c r="M184" i="10"/>
  <c r="M185" i="10"/>
  <c r="M186" i="10"/>
  <c r="M187" i="10"/>
  <c r="M188" i="10"/>
  <c r="M189" i="10"/>
  <c r="M190" i="10"/>
  <c r="M191" i="10"/>
  <c r="M192" i="10"/>
  <c r="M193" i="10"/>
  <c r="M194" i="10"/>
  <c r="M195" i="10"/>
  <c r="M196" i="10"/>
  <c r="M197" i="10"/>
  <c r="M198" i="10"/>
  <c r="M199" i="10"/>
  <c r="M200" i="10"/>
  <c r="M201" i="10"/>
  <c r="M202" i="10"/>
  <c r="M203" i="10"/>
  <c r="M204" i="10"/>
  <c r="M205" i="10"/>
  <c r="M206" i="10"/>
  <c r="M207" i="10"/>
  <c r="M208" i="10"/>
  <c r="M209" i="10"/>
  <c r="M210" i="10"/>
  <c r="M211" i="10"/>
  <c r="M212" i="10"/>
  <c r="M213" i="10"/>
  <c r="M214" i="10"/>
  <c r="M215" i="10"/>
  <c r="M216" i="10"/>
  <c r="M217" i="10"/>
  <c r="M218" i="10"/>
  <c r="M219" i="10"/>
  <c r="M220" i="10"/>
  <c r="M221" i="10"/>
  <c r="M222" i="10"/>
  <c r="M223" i="10"/>
  <c r="M224" i="10"/>
  <c r="M225" i="10"/>
  <c r="M226" i="10"/>
  <c r="M227" i="10"/>
  <c r="M228" i="10"/>
  <c r="M229" i="10"/>
  <c r="M230" i="10"/>
  <c r="M231" i="10"/>
  <c r="M232" i="10"/>
  <c r="M233" i="10"/>
  <c r="M234" i="10"/>
  <c r="M235" i="10"/>
  <c r="M236" i="10"/>
  <c r="M237" i="10"/>
  <c r="M238" i="10"/>
  <c r="M239" i="10"/>
  <c r="M240" i="10"/>
  <c r="M241" i="10"/>
  <c r="M242" i="10"/>
  <c r="M243" i="10"/>
  <c r="M244" i="10"/>
  <c r="M245" i="10"/>
  <c r="M246" i="10"/>
  <c r="M247" i="10"/>
  <c r="M248" i="10"/>
  <c r="M249" i="10"/>
  <c r="M250" i="10"/>
  <c r="M251" i="10"/>
  <c r="M252" i="10"/>
  <c r="M253" i="10"/>
  <c r="M254" i="10"/>
  <c r="M255" i="10"/>
  <c r="M256" i="10"/>
  <c r="M257" i="10"/>
  <c r="M258" i="10"/>
  <c r="M259" i="10"/>
  <c r="M260" i="10"/>
  <c r="M261" i="10"/>
  <c r="M262" i="10"/>
  <c r="M263" i="10"/>
  <c r="M264" i="10"/>
  <c r="M265" i="10"/>
  <c r="M266" i="10"/>
  <c r="M267" i="10"/>
  <c r="M268" i="10"/>
  <c r="M269" i="10"/>
  <c r="M270" i="10"/>
  <c r="M271" i="10"/>
  <c r="M272" i="10"/>
  <c r="M273" i="10"/>
  <c r="M274" i="10"/>
  <c r="M275" i="10"/>
  <c r="M276" i="10"/>
  <c r="M277" i="10"/>
  <c r="M278" i="10"/>
  <c r="M279" i="10"/>
  <c r="M280" i="10"/>
  <c r="M281" i="10"/>
  <c r="M282" i="10"/>
  <c r="M283" i="10"/>
  <c r="M284" i="10"/>
  <c r="M285" i="10"/>
  <c r="M286" i="10"/>
  <c r="M287" i="10"/>
  <c r="M288" i="10"/>
  <c r="M289" i="10"/>
  <c r="M290" i="10"/>
  <c r="M291" i="10"/>
  <c r="M292" i="10"/>
  <c r="M293" i="10"/>
  <c r="M294" i="10"/>
  <c r="M295" i="10"/>
  <c r="M296" i="10"/>
  <c r="M297" i="10"/>
  <c r="M298" i="10"/>
  <c r="M299" i="10"/>
  <c r="M300" i="10"/>
  <c r="M301" i="10"/>
  <c r="M302" i="10"/>
  <c r="M303" i="10"/>
  <c r="M304" i="10"/>
  <c r="M305" i="10"/>
  <c r="M306" i="10"/>
  <c r="M307" i="10"/>
  <c r="M308" i="10"/>
  <c r="M309" i="10"/>
  <c r="M310" i="10"/>
  <c r="M311" i="10"/>
  <c r="M312" i="10"/>
  <c r="M313" i="10"/>
  <c r="M314" i="10"/>
  <c r="M315" i="10"/>
  <c r="M316" i="10"/>
  <c r="M317" i="10"/>
  <c r="M318" i="10"/>
  <c r="M319" i="10"/>
  <c r="M320" i="10"/>
  <c r="M321" i="10"/>
  <c r="M322" i="10"/>
  <c r="M323" i="10"/>
  <c r="M324" i="10"/>
  <c r="M325" i="10"/>
  <c r="M326" i="10"/>
  <c r="M327" i="10"/>
  <c r="M328" i="10"/>
  <c r="M329" i="10"/>
  <c r="M330" i="10"/>
  <c r="M331" i="10"/>
  <c r="M332" i="10"/>
  <c r="M333" i="10"/>
  <c r="M334" i="10"/>
  <c r="M335" i="10"/>
  <c r="M336" i="10"/>
  <c r="M337" i="10"/>
  <c r="M338" i="10"/>
  <c r="M339" i="10"/>
  <c r="M340" i="10"/>
  <c r="M341" i="10"/>
  <c r="M342" i="10"/>
  <c r="M343" i="10"/>
  <c r="M344" i="10"/>
  <c r="M345" i="10"/>
  <c r="M346" i="10"/>
  <c r="M347" i="10"/>
  <c r="M348" i="10"/>
  <c r="M349" i="10"/>
  <c r="M350" i="10"/>
  <c r="M351" i="10"/>
  <c r="M352" i="10"/>
  <c r="M353" i="10"/>
  <c r="M354" i="10"/>
  <c r="M355" i="10"/>
  <c r="M356" i="10"/>
  <c r="M357" i="10"/>
  <c r="M358" i="10"/>
  <c r="M359" i="10"/>
  <c r="M360" i="10"/>
  <c r="M361" i="10"/>
  <c r="M362" i="10"/>
  <c r="M363" i="10"/>
  <c r="M364" i="10"/>
  <c r="M365" i="10"/>
  <c r="M366" i="10"/>
  <c r="M367" i="10"/>
  <c r="M368" i="10"/>
  <c r="M369" i="10"/>
  <c r="M370" i="10"/>
  <c r="M371" i="10"/>
  <c r="M372" i="10"/>
  <c r="M373" i="10"/>
  <c r="M374" i="10"/>
  <c r="M375" i="10"/>
  <c r="M376" i="10"/>
  <c r="M377" i="10"/>
  <c r="M378" i="10"/>
  <c r="M379" i="10"/>
  <c r="M380" i="10"/>
  <c r="M381" i="10"/>
  <c r="M382" i="10"/>
  <c r="M383" i="10"/>
  <c r="M384" i="10"/>
  <c r="M385" i="10"/>
  <c r="M386" i="10"/>
  <c r="M387" i="10"/>
  <c r="M388" i="10"/>
  <c r="M389" i="10"/>
  <c r="M390" i="10"/>
  <c r="M391" i="10"/>
  <c r="M392" i="10"/>
  <c r="M393" i="10"/>
  <c r="M394" i="10"/>
  <c r="M395" i="10"/>
  <c r="M396" i="10"/>
  <c r="M397" i="10"/>
  <c r="M398" i="10"/>
  <c r="M399" i="10"/>
  <c r="M400" i="10"/>
  <c r="M401" i="10"/>
  <c r="M402" i="10"/>
  <c r="M403" i="10"/>
  <c r="M404" i="10"/>
  <c r="M405" i="10"/>
  <c r="M406" i="10"/>
  <c r="M407" i="10"/>
  <c r="M408" i="10"/>
  <c r="M409" i="10"/>
  <c r="M410" i="10"/>
  <c r="M411" i="10"/>
  <c r="M412" i="10"/>
  <c r="M413" i="10"/>
  <c r="M414" i="10"/>
  <c r="M415" i="10"/>
  <c r="M416" i="10"/>
  <c r="M417" i="10"/>
  <c r="M418" i="10"/>
  <c r="M419" i="10"/>
  <c r="M420" i="10"/>
  <c r="M421" i="10"/>
  <c r="M422" i="10"/>
  <c r="M423" i="10"/>
  <c r="M424" i="10"/>
  <c r="M425" i="10"/>
  <c r="M426" i="10"/>
  <c r="M427" i="10"/>
  <c r="M428" i="10"/>
  <c r="M429" i="10"/>
  <c r="M430" i="10"/>
  <c r="M431" i="10"/>
  <c r="M432" i="10"/>
  <c r="M433" i="10"/>
  <c r="M434" i="10"/>
  <c r="M435" i="10"/>
  <c r="M436" i="10"/>
  <c r="M437" i="10"/>
  <c r="M438" i="10"/>
  <c r="M439" i="10"/>
  <c r="M440" i="10"/>
  <c r="M441" i="10"/>
  <c r="M442" i="10"/>
  <c r="M443" i="10"/>
  <c r="M444" i="10"/>
  <c r="M445" i="10"/>
  <c r="M446" i="10"/>
  <c r="M447" i="10"/>
  <c r="M448" i="10"/>
  <c r="M449" i="10"/>
  <c r="M450" i="10"/>
  <c r="M451" i="10"/>
  <c r="M452" i="10"/>
  <c r="M453" i="10"/>
  <c r="M454" i="10"/>
  <c r="M455" i="10"/>
  <c r="M456" i="10"/>
  <c r="M457" i="10"/>
  <c r="M458" i="10"/>
  <c r="M459" i="10"/>
  <c r="M460" i="10"/>
  <c r="M461" i="10"/>
  <c r="M462" i="10"/>
  <c r="M463" i="10"/>
  <c r="M464" i="10"/>
  <c r="M465" i="10"/>
  <c r="M466" i="10"/>
  <c r="M467" i="10"/>
  <c r="M468" i="10"/>
  <c r="M469" i="10"/>
  <c r="M470" i="10"/>
  <c r="M471" i="10"/>
  <c r="M472" i="10"/>
  <c r="M473" i="10"/>
  <c r="M474" i="10"/>
  <c r="M475" i="10"/>
  <c r="M476" i="10"/>
  <c r="M477" i="10"/>
  <c r="M478" i="10"/>
  <c r="M479" i="10"/>
  <c r="M480" i="10"/>
  <c r="M481" i="10"/>
  <c r="M482" i="10"/>
  <c r="M483" i="10"/>
  <c r="M484" i="10"/>
  <c r="M485" i="10"/>
  <c r="M486" i="10"/>
  <c r="M487" i="10"/>
  <c r="M488" i="10"/>
  <c r="M489" i="10"/>
  <c r="M490" i="10"/>
  <c r="M491" i="10"/>
  <c r="M492" i="10"/>
  <c r="M493" i="10"/>
  <c r="M494" i="10"/>
  <c r="M495" i="10"/>
  <c r="M496" i="10"/>
  <c r="M497" i="10"/>
  <c r="M498" i="10"/>
  <c r="M499" i="10"/>
  <c r="M500" i="10"/>
  <c r="M501" i="10"/>
  <c r="M502" i="10"/>
  <c r="M503" i="10"/>
  <c r="M504" i="10"/>
  <c r="M505" i="10"/>
  <c r="M506" i="10"/>
  <c r="M507" i="10"/>
  <c r="M508" i="10"/>
  <c r="M509" i="10"/>
  <c r="M510" i="10"/>
  <c r="M511" i="10"/>
  <c r="M512" i="10"/>
  <c r="M513" i="10"/>
  <c r="M514" i="10"/>
  <c r="M515" i="10"/>
  <c r="M516" i="10"/>
  <c r="M517" i="10"/>
  <c r="M518" i="10"/>
  <c r="M519" i="10"/>
  <c r="M520" i="10"/>
  <c r="M521" i="10"/>
  <c r="M522" i="10"/>
  <c r="M523" i="10"/>
  <c r="M524" i="10"/>
  <c r="M525" i="10"/>
  <c r="M526" i="10"/>
  <c r="M527" i="10"/>
  <c r="M528" i="10"/>
  <c r="M529" i="10"/>
  <c r="M530" i="10"/>
  <c r="M531" i="10"/>
  <c r="M532" i="10"/>
  <c r="M533" i="10"/>
  <c r="M534" i="10"/>
  <c r="M535" i="10"/>
  <c r="M536" i="10"/>
  <c r="M537" i="10"/>
  <c r="M538" i="10"/>
  <c r="M539" i="10"/>
  <c r="M540" i="10"/>
  <c r="M541" i="10"/>
  <c r="M542" i="10"/>
  <c r="M543" i="10"/>
  <c r="M544" i="10"/>
  <c r="M545" i="10"/>
  <c r="M546" i="10"/>
  <c r="M547" i="10"/>
  <c r="M548" i="10"/>
  <c r="M549" i="10"/>
  <c r="M550" i="10"/>
  <c r="M551" i="10"/>
  <c r="M552" i="10"/>
  <c r="M553" i="10"/>
  <c r="M554" i="10"/>
  <c r="M555" i="10"/>
  <c r="M556" i="10"/>
  <c r="M557" i="10"/>
  <c r="M558" i="10"/>
  <c r="M559" i="10"/>
  <c r="M560" i="10"/>
  <c r="M561" i="10"/>
  <c r="M562" i="10"/>
  <c r="M563" i="10"/>
  <c r="M564" i="10"/>
  <c r="M565" i="10"/>
  <c r="M566" i="10"/>
  <c r="M567" i="10"/>
  <c r="M568" i="10"/>
  <c r="M569" i="10"/>
  <c r="M570" i="10"/>
  <c r="M571" i="10"/>
  <c r="M572" i="10"/>
  <c r="M573" i="10"/>
  <c r="M574" i="10"/>
  <c r="M575" i="10"/>
  <c r="M576" i="10"/>
  <c r="M577" i="10"/>
  <c r="M578" i="10"/>
  <c r="M579" i="10"/>
  <c r="M580" i="10"/>
  <c r="M581" i="10"/>
  <c r="M582" i="10"/>
  <c r="M583" i="10"/>
  <c r="M584" i="10"/>
  <c r="M585" i="10"/>
  <c r="M586" i="10"/>
  <c r="M587" i="10"/>
  <c r="M588" i="10"/>
  <c r="M589" i="10"/>
  <c r="M590" i="10"/>
  <c r="M591" i="10"/>
  <c r="M592" i="10"/>
  <c r="M593" i="10"/>
  <c r="M594" i="10"/>
  <c r="M595" i="10"/>
  <c r="M596" i="10"/>
  <c r="M597" i="10"/>
  <c r="M598" i="10"/>
  <c r="M599" i="10"/>
  <c r="M600" i="10"/>
  <c r="M601" i="10"/>
  <c r="M602" i="10"/>
  <c r="M603" i="10"/>
  <c r="M604" i="10"/>
  <c r="M605" i="10"/>
  <c r="M606" i="10"/>
  <c r="M607" i="10"/>
  <c r="M608" i="10"/>
  <c r="M609" i="10"/>
  <c r="M610" i="10"/>
  <c r="M611" i="10"/>
  <c r="M612" i="10"/>
  <c r="M613" i="10"/>
  <c r="M614" i="10"/>
  <c r="M615" i="10"/>
  <c r="M616" i="10"/>
  <c r="M617" i="10"/>
  <c r="M618" i="10"/>
  <c r="M619" i="10"/>
  <c r="M620" i="10"/>
  <c r="M621" i="10"/>
  <c r="M622" i="10"/>
  <c r="M623" i="10"/>
  <c r="M624" i="10"/>
  <c r="M625" i="10"/>
  <c r="M626" i="10"/>
  <c r="M627" i="10"/>
  <c r="M628" i="10"/>
  <c r="M629" i="10"/>
  <c r="M630" i="10"/>
  <c r="M631" i="10"/>
  <c r="M632" i="10"/>
  <c r="M633" i="10"/>
  <c r="M634" i="10"/>
  <c r="M635" i="10"/>
  <c r="M636" i="10"/>
  <c r="M637" i="10"/>
  <c r="M638" i="10"/>
  <c r="M639" i="10"/>
  <c r="M640" i="10"/>
  <c r="M641" i="10"/>
  <c r="M642" i="10"/>
  <c r="M643" i="10"/>
  <c r="M644" i="10"/>
  <c r="M645" i="10"/>
  <c r="M646" i="10"/>
  <c r="M647" i="10"/>
  <c r="M648" i="10"/>
  <c r="M649" i="10"/>
  <c r="M650" i="10"/>
  <c r="M651" i="10"/>
  <c r="M652" i="10"/>
  <c r="M653" i="10"/>
  <c r="M654" i="10"/>
  <c r="M655" i="10"/>
  <c r="M656" i="10"/>
  <c r="M657" i="10"/>
  <c r="M658" i="10"/>
  <c r="M659" i="10"/>
  <c r="M660" i="10"/>
  <c r="M661" i="10"/>
  <c r="M662" i="10"/>
  <c r="M663" i="10"/>
  <c r="M664" i="10"/>
  <c r="M665" i="10"/>
  <c r="M666" i="10"/>
  <c r="M667" i="10"/>
  <c r="M668" i="10"/>
  <c r="M669" i="10"/>
  <c r="M670" i="10"/>
  <c r="M671" i="10"/>
  <c r="M672" i="10"/>
  <c r="M673" i="10"/>
  <c r="M674" i="10"/>
  <c r="M675" i="10"/>
  <c r="M676" i="10"/>
  <c r="M677" i="10"/>
  <c r="M678" i="10"/>
  <c r="M679" i="10"/>
  <c r="M680" i="10"/>
  <c r="M681" i="10"/>
  <c r="M682" i="10"/>
  <c r="M683" i="10"/>
  <c r="M684" i="10"/>
  <c r="M685" i="10"/>
  <c r="M686" i="10"/>
  <c r="M687" i="10"/>
  <c r="M688" i="10"/>
  <c r="M689" i="10"/>
  <c r="M690" i="10"/>
  <c r="M691" i="10"/>
  <c r="M692" i="10"/>
  <c r="M693" i="10"/>
  <c r="M694" i="10"/>
  <c r="M695" i="10"/>
  <c r="M696" i="10"/>
  <c r="M697" i="10"/>
  <c r="M698" i="10"/>
  <c r="M699" i="10"/>
  <c r="M700" i="10"/>
  <c r="M701" i="10"/>
  <c r="M702" i="10"/>
  <c r="M703" i="10"/>
  <c r="M704" i="10"/>
  <c r="M705" i="10"/>
  <c r="M706" i="10"/>
  <c r="M707" i="10"/>
  <c r="M708" i="10"/>
  <c r="M709" i="10"/>
  <c r="M710" i="10"/>
  <c r="M711" i="10"/>
  <c r="M712" i="10"/>
  <c r="M713" i="10"/>
  <c r="M714" i="10"/>
  <c r="M715" i="10"/>
  <c r="M716" i="10"/>
  <c r="M717" i="10"/>
  <c r="M718" i="10"/>
  <c r="M719" i="10"/>
  <c r="M720" i="10"/>
  <c r="M721" i="10"/>
  <c r="M722" i="10"/>
  <c r="M723" i="10"/>
  <c r="M724" i="10"/>
  <c r="M725" i="10"/>
  <c r="M726" i="10"/>
  <c r="M727" i="10"/>
  <c r="M728" i="10"/>
  <c r="M729" i="10"/>
  <c r="M730" i="10"/>
  <c r="M731" i="10"/>
  <c r="M732" i="10"/>
  <c r="M733" i="10"/>
  <c r="M734" i="10"/>
  <c r="M735" i="10"/>
  <c r="M736" i="10"/>
  <c r="M737" i="10"/>
  <c r="M738" i="10"/>
  <c r="M739" i="10"/>
  <c r="M740" i="10"/>
  <c r="M741" i="10"/>
  <c r="M742" i="10"/>
  <c r="M743" i="10"/>
  <c r="M744" i="10"/>
  <c r="M745" i="10"/>
  <c r="M746" i="10"/>
  <c r="M747" i="10"/>
  <c r="M748" i="10"/>
  <c r="M749" i="10"/>
  <c r="M750" i="10"/>
  <c r="M751" i="10"/>
  <c r="M752" i="10"/>
  <c r="M753" i="10"/>
  <c r="M754" i="10"/>
  <c r="M755" i="10"/>
  <c r="M756" i="10"/>
  <c r="M757" i="10"/>
  <c r="M758" i="10"/>
  <c r="M759" i="10"/>
  <c r="M760" i="10"/>
  <c r="M761" i="10"/>
  <c r="M762" i="10"/>
  <c r="M763" i="10"/>
  <c r="M764" i="10"/>
  <c r="M765" i="10"/>
  <c r="M766" i="10"/>
  <c r="M767" i="10"/>
  <c r="M768" i="10"/>
  <c r="M769" i="10"/>
  <c r="M770" i="10"/>
  <c r="M771" i="10"/>
  <c r="M772" i="10"/>
  <c r="M773" i="10"/>
  <c r="M774" i="10"/>
  <c r="M775" i="10"/>
  <c r="M776" i="10"/>
  <c r="M777" i="10"/>
  <c r="M778" i="10"/>
  <c r="M779" i="10"/>
  <c r="M780" i="10"/>
  <c r="M781" i="10"/>
  <c r="M782" i="10"/>
  <c r="M783" i="10"/>
  <c r="M784" i="10"/>
  <c r="M785" i="10"/>
  <c r="M786" i="10"/>
  <c r="M787" i="10"/>
  <c r="M788" i="10"/>
  <c r="M789" i="10"/>
  <c r="M790" i="10"/>
  <c r="M791" i="10"/>
  <c r="M792" i="10"/>
  <c r="M793" i="10"/>
  <c r="M794" i="10"/>
  <c r="M795" i="10"/>
  <c r="M796" i="10"/>
  <c r="M797" i="10"/>
  <c r="M798" i="10"/>
  <c r="M799" i="10"/>
  <c r="M800" i="10"/>
  <c r="M801" i="10"/>
  <c r="M802" i="10"/>
  <c r="M803" i="10"/>
  <c r="M804" i="10"/>
  <c r="M805" i="10"/>
  <c r="M806" i="10"/>
  <c r="M807" i="10"/>
  <c r="M808" i="10"/>
  <c r="M809" i="10"/>
  <c r="M810" i="10"/>
  <c r="M811" i="10"/>
  <c r="M812" i="10"/>
  <c r="M813" i="10"/>
  <c r="M814" i="10"/>
  <c r="M815" i="10"/>
  <c r="M816" i="10"/>
  <c r="M817" i="10"/>
  <c r="M818" i="10"/>
  <c r="M819" i="10"/>
  <c r="M820" i="10"/>
  <c r="M821" i="10"/>
  <c r="M822" i="10"/>
  <c r="M823" i="10"/>
  <c r="M824" i="10"/>
  <c r="M825" i="10"/>
  <c r="M826" i="10"/>
  <c r="M827" i="10"/>
  <c r="M828" i="10"/>
  <c r="M829" i="10"/>
  <c r="M830" i="10"/>
  <c r="M831" i="10"/>
  <c r="M832" i="10"/>
  <c r="M833" i="10"/>
  <c r="M834" i="10"/>
  <c r="M835" i="10"/>
  <c r="M836" i="10"/>
  <c r="M837" i="10"/>
  <c r="M838" i="10"/>
  <c r="M839" i="10"/>
  <c r="M840" i="10"/>
  <c r="M841" i="10"/>
  <c r="M842" i="10"/>
  <c r="M843" i="10"/>
  <c r="M844" i="10"/>
  <c r="M845" i="10"/>
  <c r="M846" i="10"/>
  <c r="M847" i="10"/>
  <c r="M848" i="10"/>
  <c r="M849" i="10"/>
  <c r="M850" i="10"/>
  <c r="M851" i="10"/>
  <c r="M852" i="10"/>
  <c r="M853" i="10"/>
  <c r="M854" i="10"/>
  <c r="M855" i="10"/>
  <c r="M856" i="10"/>
  <c r="M857" i="10"/>
  <c r="M858" i="10"/>
  <c r="M859" i="10"/>
  <c r="M860" i="10"/>
  <c r="M861" i="10"/>
  <c r="M862" i="10"/>
  <c r="M863" i="10"/>
  <c r="M864" i="10"/>
  <c r="M865" i="10"/>
  <c r="M866" i="10"/>
  <c r="M867" i="10"/>
  <c r="M868" i="10"/>
  <c r="M869" i="10"/>
  <c r="M870" i="10"/>
  <c r="M871" i="10"/>
  <c r="M872" i="10"/>
  <c r="M873" i="10"/>
  <c r="M874" i="10"/>
  <c r="M875" i="10"/>
  <c r="M876" i="10"/>
  <c r="M877" i="10"/>
  <c r="M878" i="10"/>
  <c r="M879" i="10"/>
  <c r="M880" i="10"/>
  <c r="M881" i="10"/>
  <c r="M882" i="10"/>
  <c r="M883" i="10"/>
  <c r="M884" i="10"/>
  <c r="M885" i="10"/>
  <c r="M886" i="10"/>
  <c r="M887" i="10"/>
  <c r="M888" i="10"/>
  <c r="M889" i="10"/>
  <c r="M890" i="10"/>
  <c r="M891" i="10"/>
  <c r="M892" i="10"/>
  <c r="M893" i="10"/>
  <c r="M894" i="10"/>
  <c r="M895" i="10"/>
  <c r="M896" i="10"/>
  <c r="M897" i="10"/>
  <c r="M898" i="10"/>
  <c r="M899" i="10"/>
  <c r="M900" i="10"/>
  <c r="M901" i="10"/>
  <c r="M902" i="10"/>
  <c r="M903" i="10"/>
  <c r="M904" i="10"/>
  <c r="M905" i="10"/>
  <c r="M906" i="10"/>
  <c r="M907" i="10"/>
  <c r="M908" i="10"/>
  <c r="M909" i="10"/>
  <c r="M910" i="10"/>
  <c r="M911" i="10"/>
  <c r="M912" i="10"/>
  <c r="M913" i="10"/>
  <c r="M914" i="10"/>
  <c r="M915" i="10"/>
  <c r="M916" i="10"/>
  <c r="M917" i="10"/>
  <c r="M918" i="10"/>
  <c r="M919" i="10"/>
  <c r="M920" i="10"/>
  <c r="M921" i="10"/>
  <c r="M922" i="10"/>
  <c r="M923" i="10"/>
  <c r="M924" i="10"/>
  <c r="M925" i="10"/>
  <c r="M926" i="10"/>
  <c r="M927" i="10"/>
  <c r="M928" i="10"/>
  <c r="M929" i="10"/>
  <c r="M930" i="10"/>
  <c r="M931" i="10"/>
  <c r="M932" i="10"/>
  <c r="M933" i="10"/>
  <c r="M934" i="10"/>
  <c r="M935" i="10"/>
  <c r="M936" i="10"/>
  <c r="M937" i="10"/>
  <c r="M938" i="10"/>
  <c r="M939" i="10"/>
  <c r="M940" i="10"/>
  <c r="M941" i="10"/>
  <c r="M942" i="10"/>
  <c r="M943" i="10"/>
  <c r="M944" i="10"/>
  <c r="M945" i="10"/>
  <c r="M946" i="10"/>
  <c r="M947" i="10"/>
  <c r="M948" i="10"/>
  <c r="M949" i="10"/>
  <c r="M950" i="10"/>
  <c r="M951" i="10"/>
  <c r="M952" i="10"/>
  <c r="M953" i="10"/>
  <c r="M954" i="10"/>
  <c r="M955" i="10"/>
  <c r="M956" i="10"/>
  <c r="M957" i="10"/>
  <c r="M958" i="10"/>
  <c r="M959" i="10"/>
  <c r="M960" i="10"/>
  <c r="M961" i="10"/>
  <c r="M962" i="10"/>
  <c r="M963" i="10"/>
  <c r="M964" i="10"/>
  <c r="M965" i="10"/>
  <c r="M966" i="10"/>
  <c r="M967" i="10"/>
  <c r="M968" i="10"/>
  <c r="M969" i="10"/>
  <c r="M970" i="10"/>
  <c r="M971" i="10"/>
  <c r="M972" i="10"/>
  <c r="M973" i="10"/>
  <c r="M974" i="10"/>
  <c r="M975" i="10"/>
  <c r="M976" i="10"/>
  <c r="M977" i="10"/>
  <c r="M978" i="10"/>
  <c r="M979" i="10"/>
  <c r="M980" i="10"/>
  <c r="M981" i="10"/>
  <c r="M982" i="10"/>
  <c r="M983" i="10"/>
  <c r="M984" i="10"/>
  <c r="M985" i="10"/>
  <c r="M986" i="10"/>
  <c r="M987" i="10"/>
  <c r="M988" i="10"/>
  <c r="M989" i="10"/>
  <c r="M990" i="10"/>
  <c r="M991" i="10"/>
  <c r="M992" i="10"/>
  <c r="M993" i="10"/>
  <c r="M994" i="10"/>
  <c r="M995" i="10"/>
  <c r="M996" i="10"/>
  <c r="M997" i="10"/>
  <c r="M998" i="10"/>
  <c r="M999" i="10"/>
  <c r="M1000" i="10"/>
  <c r="M1001" i="10"/>
  <c r="M1002" i="10"/>
  <c r="M1003" i="10"/>
  <c r="M1004" i="10"/>
  <c r="M1005" i="10"/>
  <c r="M1006" i="10"/>
  <c r="M1007" i="10"/>
  <c r="M1008" i="10"/>
  <c r="M1009" i="10"/>
  <c r="M1010" i="10"/>
  <c r="M1011" i="10"/>
  <c r="M1012" i="10"/>
  <c r="M1013" i="10"/>
  <c r="M1014" i="10"/>
  <c r="M1015" i="10"/>
  <c r="M1016" i="10"/>
  <c r="M1017" i="10"/>
  <c r="M1018" i="10"/>
  <c r="M1019" i="10"/>
  <c r="M1020" i="10"/>
  <c r="M1021" i="10"/>
  <c r="M1022" i="10"/>
  <c r="M1023" i="10"/>
  <c r="M1024" i="10"/>
  <c r="M1025" i="10"/>
  <c r="M1026" i="10"/>
  <c r="M1027" i="10"/>
  <c r="M1028" i="10"/>
  <c r="M1029" i="10"/>
  <c r="M1030" i="10"/>
  <c r="M1031" i="10"/>
  <c r="M1032" i="10"/>
  <c r="M1033" i="10"/>
  <c r="M1034" i="10"/>
  <c r="M1035" i="10"/>
  <c r="M1036" i="10"/>
  <c r="M1037" i="10"/>
  <c r="M1038" i="10"/>
  <c r="M1039" i="10"/>
  <c r="M1040" i="10"/>
  <c r="M1041" i="10"/>
  <c r="M1042" i="10"/>
  <c r="M1043" i="10"/>
  <c r="M1044" i="10"/>
  <c r="M1045" i="10"/>
  <c r="M1046" i="10"/>
  <c r="M1047" i="10"/>
  <c r="M1048" i="10"/>
  <c r="M1049" i="10"/>
  <c r="M1050" i="10"/>
  <c r="M1051" i="10"/>
  <c r="M1052" i="10"/>
  <c r="M1053" i="10"/>
  <c r="M1054" i="10"/>
  <c r="M1055" i="10"/>
  <c r="M1056" i="10"/>
  <c r="M1057" i="10"/>
  <c r="M1058" i="10"/>
  <c r="M1059" i="10"/>
  <c r="M1060" i="10"/>
  <c r="M1061" i="10"/>
  <c r="M1062" i="10"/>
  <c r="M1063" i="10"/>
  <c r="M1064" i="10"/>
  <c r="M1065" i="10"/>
  <c r="M1066" i="10"/>
  <c r="M1067" i="10"/>
  <c r="M1068" i="10"/>
  <c r="M1069" i="10"/>
  <c r="M1070" i="10"/>
  <c r="M1071" i="10"/>
  <c r="M1072" i="10"/>
  <c r="M1073" i="10"/>
  <c r="M2" i="10"/>
  <c r="L3" i="10"/>
  <c r="L4" i="10"/>
  <c r="L5" i="10"/>
  <c r="L6" i="10"/>
  <c r="L7" i="10"/>
  <c r="L8" i="10"/>
  <c r="L9" i="10"/>
  <c r="L10" i="10"/>
  <c r="L11" i="10"/>
  <c r="L12" i="10"/>
  <c r="L13" i="10"/>
  <c r="L14" i="10"/>
  <c r="L15" i="10"/>
  <c r="L16" i="10"/>
  <c r="L17" i="10"/>
  <c r="L18" i="10"/>
  <c r="L19" i="10"/>
  <c r="L20" i="10"/>
  <c r="L21" i="10"/>
  <c r="L22" i="10"/>
  <c r="L23" i="10"/>
  <c r="L24" i="10"/>
  <c r="L25" i="10"/>
  <c r="L26" i="10"/>
  <c r="L27" i="10"/>
  <c r="L28" i="10"/>
  <c r="L29" i="10"/>
  <c r="L30" i="10"/>
  <c r="L31" i="10"/>
  <c r="L32" i="10"/>
  <c r="L33" i="10"/>
  <c r="L34" i="10"/>
  <c r="L35" i="10"/>
  <c r="L36" i="10"/>
  <c r="L37" i="10"/>
  <c r="L38" i="10"/>
  <c r="L39" i="10"/>
  <c r="L40" i="10"/>
  <c r="L41" i="10"/>
  <c r="L42" i="10"/>
  <c r="L43" i="10"/>
  <c r="L44" i="10"/>
  <c r="L46" i="10"/>
  <c r="L47" i="10"/>
  <c r="L58" i="10"/>
  <c r="L59" i="10"/>
  <c r="L60" i="10"/>
  <c r="L61" i="10"/>
  <c r="L62" i="10"/>
  <c r="L63" i="10"/>
  <c r="L64" i="10"/>
  <c r="L65" i="10"/>
  <c r="L66" i="10"/>
  <c r="L67" i="10"/>
  <c r="L68" i="10"/>
  <c r="L69" i="10"/>
  <c r="L70" i="10"/>
  <c r="L71" i="10"/>
  <c r="L72" i="10"/>
  <c r="L73" i="10"/>
  <c r="L74" i="10"/>
  <c r="L75" i="10"/>
  <c r="L76" i="10"/>
  <c r="L77" i="10"/>
  <c r="L78" i="10"/>
  <c r="L79" i="10"/>
  <c r="L80" i="10"/>
  <c r="L81" i="10"/>
  <c r="L82" i="10"/>
  <c r="L83" i="10"/>
  <c r="L84" i="10"/>
  <c r="L85" i="10"/>
  <c r="L86" i="10"/>
  <c r="L87" i="10"/>
  <c r="L88" i="10"/>
  <c r="L89" i="10"/>
  <c r="L90" i="10"/>
  <c r="L91" i="10"/>
  <c r="L92" i="10"/>
  <c r="L93" i="10"/>
  <c r="L94" i="10"/>
  <c r="L95" i="10"/>
  <c r="L96" i="10"/>
  <c r="L97" i="10"/>
  <c r="L98" i="10"/>
  <c r="L99" i="10"/>
  <c r="L100" i="10"/>
  <c r="L101" i="10"/>
  <c r="L102" i="10"/>
  <c r="L103" i="10"/>
  <c r="L104" i="10"/>
  <c r="L105" i="10"/>
  <c r="L106" i="10"/>
  <c r="L107" i="10"/>
  <c r="L108" i="10"/>
  <c r="L109" i="10"/>
  <c r="L110" i="10"/>
  <c r="L111" i="10"/>
  <c r="L112" i="10"/>
  <c r="L113" i="10"/>
  <c r="L114" i="10"/>
  <c r="L115" i="10"/>
  <c r="L116" i="10"/>
  <c r="L117" i="10"/>
  <c r="L118" i="10"/>
  <c r="L119" i="10"/>
  <c r="L120" i="10"/>
  <c r="L121" i="10"/>
  <c r="L122" i="10"/>
  <c r="L123" i="10"/>
  <c r="L124" i="10"/>
  <c r="L125" i="10"/>
  <c r="L126" i="10"/>
  <c r="L127" i="10"/>
  <c r="L128" i="10"/>
  <c r="L129" i="10"/>
  <c r="L130" i="10"/>
  <c r="L131" i="10"/>
  <c r="L132" i="10"/>
  <c r="L133" i="10"/>
  <c r="L134" i="10"/>
  <c r="L135" i="10"/>
  <c r="L136" i="10"/>
  <c r="L137" i="10"/>
  <c r="L138" i="10"/>
  <c r="L139" i="10"/>
  <c r="L140" i="10"/>
  <c r="L141" i="10"/>
  <c r="L142" i="10"/>
  <c r="L143" i="10"/>
  <c r="L144" i="10"/>
  <c r="L145" i="10"/>
  <c r="L146" i="10"/>
  <c r="L147" i="10"/>
  <c r="L148" i="10"/>
  <c r="L149" i="10"/>
  <c r="L150" i="10"/>
  <c r="L151" i="10"/>
  <c r="L152" i="10"/>
  <c r="L153" i="10"/>
  <c r="L154" i="10"/>
  <c r="L155" i="10"/>
  <c r="L156" i="10"/>
  <c r="L157" i="10"/>
  <c r="L158" i="10"/>
  <c r="L159" i="10"/>
  <c r="L160" i="10"/>
  <c r="L161" i="10"/>
  <c r="L162" i="10"/>
  <c r="L163" i="10"/>
  <c r="L164" i="10"/>
  <c r="L165" i="10"/>
  <c r="L166" i="10"/>
  <c r="L167" i="10"/>
  <c r="L168" i="10"/>
  <c r="L169" i="10"/>
  <c r="L170" i="10"/>
  <c r="L171" i="10"/>
  <c r="L172" i="10"/>
  <c r="L173" i="10"/>
  <c r="L174" i="10"/>
  <c r="L175" i="10"/>
  <c r="L176" i="10"/>
  <c r="L177" i="10"/>
  <c r="L178" i="10"/>
  <c r="L179" i="10"/>
  <c r="L180" i="10"/>
  <c r="L181" i="10"/>
  <c r="L182" i="10"/>
  <c r="L183" i="10"/>
  <c r="L184" i="10"/>
  <c r="L185" i="10"/>
  <c r="L186" i="10"/>
  <c r="L187" i="10"/>
  <c r="L188" i="10"/>
  <c r="L189" i="10"/>
  <c r="L190" i="10"/>
  <c r="L191" i="10"/>
  <c r="L192" i="10"/>
  <c r="L193" i="10"/>
  <c r="L194" i="10"/>
  <c r="L195" i="10"/>
  <c r="L196" i="10"/>
  <c r="L197" i="10"/>
  <c r="L198" i="10"/>
  <c r="L199" i="10"/>
  <c r="L200" i="10"/>
  <c r="L201" i="10"/>
  <c r="L202" i="10"/>
  <c r="L203" i="10"/>
  <c r="L204" i="10"/>
  <c r="L205" i="10"/>
  <c r="L206" i="10"/>
  <c r="L207" i="10"/>
  <c r="L208" i="10"/>
  <c r="L209" i="10"/>
  <c r="L210" i="10"/>
  <c r="L211" i="10"/>
  <c r="L212" i="10"/>
  <c r="L213" i="10"/>
  <c r="L214" i="10"/>
  <c r="L215" i="10"/>
  <c r="L216" i="10"/>
  <c r="L217" i="10"/>
  <c r="L218" i="10"/>
  <c r="L219" i="10"/>
  <c r="L220" i="10"/>
  <c r="L221" i="10"/>
  <c r="L222" i="10"/>
  <c r="L223" i="10"/>
  <c r="L224" i="10"/>
  <c r="L225" i="10"/>
  <c r="L226" i="10"/>
  <c r="L227" i="10"/>
  <c r="L228" i="10"/>
  <c r="L229" i="10"/>
  <c r="L230" i="10"/>
  <c r="L231" i="10"/>
  <c r="L232" i="10"/>
  <c r="L233" i="10"/>
  <c r="L234" i="10"/>
  <c r="L235" i="10"/>
  <c r="L236" i="10"/>
  <c r="L237" i="10"/>
  <c r="L238" i="10"/>
  <c r="L239" i="10"/>
  <c r="L240" i="10"/>
  <c r="L241" i="10"/>
  <c r="L242" i="10"/>
  <c r="L243" i="10"/>
  <c r="L244" i="10"/>
  <c r="L245" i="10"/>
  <c r="L246" i="10"/>
  <c r="L247" i="10"/>
  <c r="L248" i="10"/>
  <c r="L249" i="10"/>
  <c r="L250" i="10"/>
  <c r="L251" i="10"/>
  <c r="L252" i="10"/>
  <c r="L253" i="10"/>
  <c r="L254" i="10"/>
  <c r="L255" i="10"/>
  <c r="L256" i="10"/>
  <c r="L257" i="10"/>
  <c r="L258" i="10"/>
  <c r="L259" i="10"/>
  <c r="L260" i="10"/>
  <c r="L261" i="10"/>
  <c r="L262" i="10"/>
  <c r="L263" i="10"/>
  <c r="L264" i="10"/>
  <c r="L265" i="10"/>
  <c r="L266" i="10"/>
  <c r="L267" i="10"/>
  <c r="L268" i="10"/>
  <c r="L269" i="10"/>
  <c r="L270" i="10"/>
  <c r="L271" i="10"/>
  <c r="L272" i="10"/>
  <c r="L273" i="10"/>
  <c r="L274" i="10"/>
  <c r="L275" i="10"/>
  <c r="L276" i="10"/>
  <c r="L277" i="10"/>
  <c r="L278" i="10"/>
  <c r="L279" i="10"/>
  <c r="L280" i="10"/>
  <c r="L281" i="10"/>
  <c r="L282" i="10"/>
  <c r="L283" i="10"/>
  <c r="L284" i="10"/>
  <c r="L285" i="10"/>
  <c r="L286" i="10"/>
  <c r="L287" i="10"/>
  <c r="L288" i="10"/>
  <c r="L289" i="10"/>
  <c r="L290" i="10"/>
  <c r="L291" i="10"/>
  <c r="L292" i="10"/>
  <c r="L293" i="10"/>
  <c r="L294" i="10"/>
  <c r="L295" i="10"/>
  <c r="L296" i="10"/>
  <c r="L297" i="10"/>
  <c r="L298" i="10"/>
  <c r="L299" i="10"/>
  <c r="L300" i="10"/>
  <c r="L301" i="10"/>
  <c r="L302" i="10"/>
  <c r="L303" i="10"/>
  <c r="L304" i="10"/>
  <c r="L305" i="10"/>
  <c r="L306" i="10"/>
  <c r="L307" i="10"/>
  <c r="L308" i="10"/>
  <c r="L309" i="10"/>
  <c r="L310" i="10"/>
  <c r="L311" i="10"/>
  <c r="L312" i="10"/>
  <c r="L313" i="10"/>
  <c r="L314" i="10"/>
  <c r="L315" i="10"/>
  <c r="L316" i="10"/>
  <c r="L317" i="10"/>
  <c r="L318" i="10"/>
  <c r="L319" i="10"/>
  <c r="L320" i="10"/>
  <c r="L321" i="10"/>
  <c r="L322" i="10"/>
  <c r="L323" i="10"/>
  <c r="L324" i="10"/>
  <c r="L325" i="10"/>
  <c r="L326" i="10"/>
  <c r="L327" i="10"/>
  <c r="L328" i="10"/>
  <c r="L329" i="10"/>
  <c r="L330" i="10"/>
  <c r="L331" i="10"/>
  <c r="L332" i="10"/>
  <c r="L333" i="10"/>
  <c r="L334" i="10"/>
  <c r="L335" i="10"/>
  <c r="L336" i="10"/>
  <c r="L337" i="10"/>
  <c r="L338" i="10"/>
  <c r="L339" i="10"/>
  <c r="L340" i="10"/>
  <c r="L341" i="10"/>
  <c r="L342" i="10"/>
  <c r="L343" i="10"/>
  <c r="L344" i="10"/>
  <c r="L345" i="10"/>
  <c r="L346" i="10"/>
  <c r="L347" i="10"/>
  <c r="L348" i="10"/>
  <c r="L349" i="10"/>
  <c r="L350" i="10"/>
  <c r="L351" i="10"/>
  <c r="L352" i="10"/>
  <c r="L353" i="10"/>
  <c r="L354" i="10"/>
  <c r="L355" i="10"/>
  <c r="L356" i="10"/>
  <c r="L357" i="10"/>
  <c r="L358" i="10"/>
  <c r="L359" i="10"/>
  <c r="L360" i="10"/>
  <c r="L361" i="10"/>
  <c r="L362" i="10"/>
  <c r="L363" i="10"/>
  <c r="L364" i="10"/>
  <c r="L365" i="10"/>
  <c r="L366" i="10"/>
  <c r="L367" i="10"/>
  <c r="L368" i="10"/>
  <c r="L369" i="10"/>
  <c r="L370" i="10"/>
  <c r="L371" i="10"/>
  <c r="L372" i="10"/>
  <c r="L373" i="10"/>
  <c r="L374" i="10"/>
  <c r="L375" i="10"/>
  <c r="L376" i="10"/>
  <c r="L377" i="10"/>
  <c r="L378" i="10"/>
  <c r="L379" i="10"/>
  <c r="L380" i="10"/>
  <c r="L381" i="10"/>
  <c r="L382" i="10"/>
  <c r="L383" i="10"/>
  <c r="L384" i="10"/>
  <c r="L385" i="10"/>
  <c r="L386" i="10"/>
  <c r="L387" i="10"/>
  <c r="L388" i="10"/>
  <c r="L389" i="10"/>
  <c r="L390" i="10"/>
  <c r="L391" i="10"/>
  <c r="L392" i="10"/>
  <c r="L393" i="10"/>
  <c r="L394" i="10"/>
  <c r="L395" i="10"/>
  <c r="L396" i="10"/>
  <c r="L397" i="10"/>
  <c r="L398" i="10"/>
  <c r="L399" i="10"/>
  <c r="L400" i="10"/>
  <c r="L401" i="10"/>
  <c r="L402" i="10"/>
  <c r="L403" i="10"/>
  <c r="L404" i="10"/>
  <c r="L405" i="10"/>
  <c r="L406" i="10"/>
  <c r="L407" i="10"/>
  <c r="L408" i="10"/>
  <c r="L409" i="10"/>
  <c r="L410" i="10"/>
  <c r="L411" i="10"/>
  <c r="L412" i="10"/>
  <c r="L413" i="10"/>
  <c r="L414" i="10"/>
  <c r="L415" i="10"/>
  <c r="L416" i="10"/>
  <c r="L417" i="10"/>
  <c r="L418" i="10"/>
  <c r="L419" i="10"/>
  <c r="L420" i="10"/>
  <c r="L421" i="10"/>
  <c r="L422" i="10"/>
  <c r="L423" i="10"/>
  <c r="L424" i="10"/>
  <c r="L425" i="10"/>
  <c r="L426" i="10"/>
  <c r="L427" i="10"/>
  <c r="L428" i="10"/>
  <c r="L429" i="10"/>
  <c r="L430" i="10"/>
  <c r="L431" i="10"/>
  <c r="L432" i="10"/>
  <c r="L433" i="10"/>
  <c r="L434" i="10"/>
  <c r="L435" i="10"/>
  <c r="L436" i="10"/>
  <c r="L437" i="10"/>
  <c r="L438" i="10"/>
  <c r="L439" i="10"/>
  <c r="L440" i="10"/>
  <c r="L441" i="10"/>
  <c r="L442" i="10"/>
  <c r="L443" i="10"/>
  <c r="L444" i="10"/>
  <c r="L445" i="10"/>
  <c r="L446" i="10"/>
  <c r="L447" i="10"/>
  <c r="L448" i="10"/>
  <c r="L449" i="10"/>
  <c r="L450" i="10"/>
  <c r="L451" i="10"/>
  <c r="L452" i="10"/>
  <c r="L453" i="10"/>
  <c r="L454" i="10"/>
  <c r="L455" i="10"/>
  <c r="L456" i="10"/>
  <c r="L457" i="10"/>
  <c r="L458" i="10"/>
  <c r="L459" i="10"/>
  <c r="L460" i="10"/>
  <c r="L461" i="10"/>
  <c r="L462" i="10"/>
  <c r="L463" i="10"/>
  <c r="L464" i="10"/>
  <c r="L465" i="10"/>
  <c r="L466" i="10"/>
  <c r="L467" i="10"/>
  <c r="L468" i="10"/>
  <c r="L469" i="10"/>
  <c r="L470" i="10"/>
  <c r="L471" i="10"/>
  <c r="L472" i="10"/>
  <c r="L473" i="10"/>
  <c r="L474" i="10"/>
  <c r="L475" i="10"/>
  <c r="L476" i="10"/>
  <c r="L477" i="10"/>
  <c r="L478" i="10"/>
  <c r="L479" i="10"/>
  <c r="L480" i="10"/>
  <c r="L481" i="10"/>
  <c r="L482" i="10"/>
  <c r="L483" i="10"/>
  <c r="L484" i="10"/>
  <c r="L485" i="10"/>
  <c r="L486" i="10"/>
  <c r="L487" i="10"/>
  <c r="L488" i="10"/>
  <c r="L489" i="10"/>
  <c r="L490" i="10"/>
  <c r="L491" i="10"/>
  <c r="L492" i="10"/>
  <c r="L493" i="10"/>
  <c r="L494" i="10"/>
  <c r="L495" i="10"/>
  <c r="L496" i="10"/>
  <c r="L497" i="10"/>
  <c r="L498" i="10"/>
  <c r="L499" i="10"/>
  <c r="L500" i="10"/>
  <c r="L501" i="10"/>
  <c r="L502" i="10"/>
  <c r="L503" i="10"/>
  <c r="L504" i="10"/>
  <c r="L505" i="10"/>
  <c r="L506" i="10"/>
  <c r="L507" i="10"/>
  <c r="L508" i="10"/>
  <c r="L509" i="10"/>
  <c r="L510" i="10"/>
  <c r="L511" i="10"/>
  <c r="L512" i="10"/>
  <c r="L513" i="10"/>
  <c r="L514" i="10"/>
  <c r="L515" i="10"/>
  <c r="L516" i="10"/>
  <c r="L517" i="10"/>
  <c r="L518" i="10"/>
  <c r="L519" i="10"/>
  <c r="L520" i="10"/>
  <c r="L521" i="10"/>
  <c r="L522" i="10"/>
  <c r="L523" i="10"/>
  <c r="L524" i="10"/>
  <c r="L525" i="10"/>
  <c r="L526" i="10"/>
  <c r="L527" i="10"/>
  <c r="L528" i="10"/>
  <c r="L529" i="10"/>
  <c r="L530" i="10"/>
  <c r="L531" i="10"/>
  <c r="L532" i="10"/>
  <c r="L533" i="10"/>
  <c r="L534" i="10"/>
  <c r="L535" i="10"/>
  <c r="L536" i="10"/>
  <c r="L537" i="10"/>
  <c r="L538" i="10"/>
  <c r="L539" i="10"/>
  <c r="L540" i="10"/>
  <c r="L541" i="10"/>
  <c r="L542" i="10"/>
  <c r="L543" i="10"/>
  <c r="L544" i="10"/>
  <c r="L545" i="10"/>
  <c r="L546" i="10"/>
  <c r="L547" i="10"/>
  <c r="L548" i="10"/>
  <c r="L549" i="10"/>
  <c r="L550" i="10"/>
  <c r="L551" i="10"/>
  <c r="L552" i="10"/>
  <c r="L553" i="10"/>
  <c r="L554" i="10"/>
  <c r="L555" i="10"/>
  <c r="L556" i="10"/>
  <c r="L557" i="10"/>
  <c r="L558" i="10"/>
  <c r="L559" i="10"/>
  <c r="L560" i="10"/>
  <c r="L561" i="10"/>
  <c r="L562" i="10"/>
  <c r="L563" i="10"/>
  <c r="L564" i="10"/>
  <c r="L565" i="10"/>
  <c r="L566" i="10"/>
  <c r="L567" i="10"/>
  <c r="L568" i="10"/>
  <c r="L569" i="10"/>
  <c r="L570" i="10"/>
  <c r="L571" i="10"/>
  <c r="L572" i="10"/>
  <c r="L573" i="10"/>
  <c r="L574" i="10"/>
  <c r="L575" i="10"/>
  <c r="L576" i="10"/>
  <c r="L577" i="10"/>
  <c r="L578" i="10"/>
  <c r="L579" i="10"/>
  <c r="L580" i="10"/>
  <c r="L581" i="10"/>
  <c r="L582" i="10"/>
  <c r="L583" i="10"/>
  <c r="L584" i="10"/>
  <c r="L585" i="10"/>
  <c r="L586" i="10"/>
  <c r="L587" i="10"/>
  <c r="L588" i="10"/>
  <c r="L589" i="10"/>
  <c r="L590" i="10"/>
  <c r="L591" i="10"/>
  <c r="L592" i="10"/>
  <c r="L593" i="10"/>
  <c r="L594" i="10"/>
  <c r="L595" i="10"/>
  <c r="L596" i="10"/>
  <c r="L597" i="10"/>
  <c r="L598" i="10"/>
  <c r="L599" i="10"/>
  <c r="L600" i="10"/>
  <c r="L601" i="10"/>
  <c r="L602" i="10"/>
  <c r="L603" i="10"/>
  <c r="L604" i="10"/>
  <c r="L605" i="10"/>
  <c r="L606" i="10"/>
  <c r="L607" i="10"/>
  <c r="L608" i="10"/>
  <c r="L609" i="10"/>
  <c r="L610" i="10"/>
  <c r="L611" i="10"/>
  <c r="L612" i="10"/>
  <c r="L613" i="10"/>
  <c r="L614" i="10"/>
  <c r="L615" i="10"/>
  <c r="L616" i="10"/>
  <c r="L617" i="10"/>
  <c r="L618" i="10"/>
  <c r="L619" i="10"/>
  <c r="L620" i="10"/>
  <c r="L621" i="10"/>
  <c r="L622" i="10"/>
  <c r="L623" i="10"/>
  <c r="L624" i="10"/>
  <c r="L625" i="10"/>
  <c r="L626" i="10"/>
  <c r="L627" i="10"/>
  <c r="L628" i="10"/>
  <c r="L629" i="10"/>
  <c r="L630" i="10"/>
  <c r="L631" i="10"/>
  <c r="L632" i="10"/>
  <c r="L633" i="10"/>
  <c r="L634" i="10"/>
  <c r="L635" i="10"/>
  <c r="L636" i="10"/>
  <c r="L637" i="10"/>
  <c r="L638" i="10"/>
  <c r="L639" i="10"/>
  <c r="L640" i="10"/>
  <c r="L641" i="10"/>
  <c r="L642" i="10"/>
  <c r="L643" i="10"/>
  <c r="L644" i="10"/>
  <c r="L645" i="10"/>
  <c r="L646" i="10"/>
  <c r="L647" i="10"/>
  <c r="L648" i="10"/>
  <c r="L649" i="10"/>
  <c r="L650" i="10"/>
  <c r="L651" i="10"/>
  <c r="L652" i="10"/>
  <c r="L653" i="10"/>
  <c r="L654" i="10"/>
  <c r="L655" i="10"/>
  <c r="L656" i="10"/>
  <c r="L657" i="10"/>
  <c r="L658" i="10"/>
  <c r="L659" i="10"/>
  <c r="L660" i="10"/>
  <c r="L661" i="10"/>
  <c r="L662" i="10"/>
  <c r="L663" i="10"/>
  <c r="L664" i="10"/>
  <c r="L665" i="10"/>
  <c r="L666" i="10"/>
  <c r="L667" i="10"/>
  <c r="L668" i="10"/>
  <c r="L669" i="10"/>
  <c r="L670" i="10"/>
  <c r="L671" i="10"/>
  <c r="L672" i="10"/>
  <c r="L673" i="10"/>
  <c r="L674" i="10"/>
  <c r="L675" i="10"/>
  <c r="L676" i="10"/>
  <c r="L677" i="10"/>
  <c r="L678" i="10"/>
  <c r="L679" i="10"/>
  <c r="L680" i="10"/>
  <c r="L681" i="10"/>
  <c r="L682" i="10"/>
  <c r="L683" i="10"/>
  <c r="L684" i="10"/>
  <c r="L685" i="10"/>
  <c r="L686" i="10"/>
  <c r="L687" i="10"/>
  <c r="L688" i="10"/>
  <c r="L689" i="10"/>
  <c r="L690" i="10"/>
  <c r="L691" i="10"/>
  <c r="L692" i="10"/>
  <c r="L693" i="10"/>
  <c r="L694" i="10"/>
  <c r="L695" i="10"/>
  <c r="L696" i="10"/>
  <c r="L697" i="10"/>
  <c r="L698" i="10"/>
  <c r="L699" i="10"/>
  <c r="L700" i="10"/>
  <c r="L701" i="10"/>
  <c r="L702" i="10"/>
  <c r="L703" i="10"/>
  <c r="L704" i="10"/>
  <c r="L705" i="10"/>
  <c r="L706" i="10"/>
  <c r="L707" i="10"/>
  <c r="L708" i="10"/>
  <c r="L709" i="10"/>
  <c r="L710" i="10"/>
  <c r="L711" i="10"/>
  <c r="L712" i="10"/>
  <c r="L713" i="10"/>
  <c r="L714" i="10"/>
  <c r="L715" i="10"/>
  <c r="L716" i="10"/>
  <c r="L717" i="10"/>
  <c r="L718" i="10"/>
  <c r="L719" i="10"/>
  <c r="L720" i="10"/>
  <c r="L721" i="10"/>
  <c r="L722" i="10"/>
  <c r="L723" i="10"/>
  <c r="L724" i="10"/>
  <c r="L725" i="10"/>
  <c r="L726" i="10"/>
  <c r="L727" i="10"/>
  <c r="L728" i="10"/>
  <c r="L729" i="10"/>
  <c r="L730" i="10"/>
  <c r="L731" i="10"/>
  <c r="L732" i="10"/>
  <c r="L733" i="10"/>
  <c r="L734" i="10"/>
  <c r="L735" i="10"/>
  <c r="L736" i="10"/>
  <c r="L737" i="10"/>
  <c r="L738" i="10"/>
  <c r="L739" i="10"/>
  <c r="L740" i="10"/>
  <c r="L741" i="10"/>
  <c r="L742" i="10"/>
  <c r="L743" i="10"/>
  <c r="L744" i="10"/>
  <c r="L745" i="10"/>
  <c r="L746" i="10"/>
  <c r="L747" i="10"/>
  <c r="L748" i="10"/>
  <c r="L749" i="10"/>
  <c r="L750" i="10"/>
  <c r="L751" i="10"/>
  <c r="L752" i="10"/>
  <c r="L753" i="10"/>
  <c r="L754" i="10"/>
  <c r="L755" i="10"/>
  <c r="L756" i="10"/>
  <c r="L757" i="10"/>
  <c r="L758" i="10"/>
  <c r="L759" i="10"/>
  <c r="L760" i="10"/>
  <c r="L761" i="10"/>
  <c r="L762" i="10"/>
  <c r="L763" i="10"/>
  <c r="L764" i="10"/>
  <c r="L765" i="10"/>
  <c r="L766" i="10"/>
  <c r="L767" i="10"/>
  <c r="L768" i="10"/>
  <c r="L769" i="10"/>
  <c r="L770" i="10"/>
  <c r="L771" i="10"/>
  <c r="L772" i="10"/>
  <c r="L773" i="10"/>
  <c r="L774" i="10"/>
  <c r="L775" i="10"/>
  <c r="L776" i="10"/>
  <c r="L777" i="10"/>
  <c r="L778" i="10"/>
  <c r="L779" i="10"/>
  <c r="L780" i="10"/>
  <c r="L781" i="10"/>
  <c r="L782" i="10"/>
  <c r="L783" i="10"/>
  <c r="L784" i="10"/>
  <c r="L785" i="10"/>
  <c r="L786" i="10"/>
  <c r="L787" i="10"/>
  <c r="L788" i="10"/>
  <c r="L789" i="10"/>
  <c r="L790" i="10"/>
  <c r="L791" i="10"/>
  <c r="L792" i="10"/>
  <c r="L793" i="10"/>
  <c r="L794" i="10"/>
  <c r="L795" i="10"/>
  <c r="L796" i="10"/>
  <c r="L797" i="10"/>
  <c r="L798" i="10"/>
  <c r="L799" i="10"/>
  <c r="L800" i="10"/>
  <c r="L801" i="10"/>
  <c r="L802" i="10"/>
  <c r="L803" i="10"/>
  <c r="L804" i="10"/>
  <c r="L805" i="10"/>
  <c r="L806" i="10"/>
  <c r="L807" i="10"/>
  <c r="L808" i="10"/>
  <c r="L809" i="10"/>
  <c r="L810" i="10"/>
  <c r="L811" i="10"/>
  <c r="L812" i="10"/>
  <c r="L813" i="10"/>
  <c r="L814" i="10"/>
  <c r="L815" i="10"/>
  <c r="L816" i="10"/>
  <c r="L817" i="10"/>
  <c r="L818" i="10"/>
  <c r="L819" i="10"/>
  <c r="L820" i="10"/>
  <c r="L821" i="10"/>
  <c r="L822" i="10"/>
  <c r="L823" i="10"/>
  <c r="L824" i="10"/>
  <c r="L825" i="10"/>
  <c r="L826" i="10"/>
  <c r="L827" i="10"/>
  <c r="L828" i="10"/>
  <c r="L829" i="10"/>
  <c r="L830" i="10"/>
  <c r="L831" i="10"/>
  <c r="L832" i="10"/>
  <c r="L833" i="10"/>
  <c r="L834" i="10"/>
  <c r="L835" i="10"/>
  <c r="L836" i="10"/>
  <c r="L837" i="10"/>
  <c r="L838" i="10"/>
  <c r="L839" i="10"/>
  <c r="L840" i="10"/>
  <c r="L841" i="10"/>
  <c r="L842" i="10"/>
  <c r="L843" i="10"/>
  <c r="L844" i="10"/>
  <c r="L845" i="10"/>
  <c r="L846" i="10"/>
  <c r="L847" i="10"/>
  <c r="L848" i="10"/>
  <c r="L849" i="10"/>
  <c r="L850" i="10"/>
  <c r="L851" i="10"/>
  <c r="L852" i="10"/>
  <c r="L853" i="10"/>
  <c r="L854" i="10"/>
  <c r="L855" i="10"/>
  <c r="L856" i="10"/>
  <c r="L857" i="10"/>
  <c r="L858" i="10"/>
  <c r="L859" i="10"/>
  <c r="L860" i="10"/>
  <c r="L861" i="10"/>
  <c r="L862" i="10"/>
  <c r="L863" i="10"/>
  <c r="L864" i="10"/>
  <c r="L865" i="10"/>
  <c r="L866" i="10"/>
  <c r="L867" i="10"/>
  <c r="L868" i="10"/>
  <c r="L869" i="10"/>
  <c r="L870" i="10"/>
  <c r="L871" i="10"/>
  <c r="L872" i="10"/>
  <c r="L873" i="10"/>
  <c r="L874" i="10"/>
  <c r="L875" i="10"/>
  <c r="L876" i="10"/>
  <c r="L877" i="10"/>
  <c r="L878" i="10"/>
  <c r="L879" i="10"/>
  <c r="L880" i="10"/>
  <c r="L881" i="10"/>
  <c r="L882" i="10"/>
  <c r="L883" i="10"/>
  <c r="L884" i="10"/>
  <c r="L885" i="10"/>
  <c r="L886" i="10"/>
  <c r="L887" i="10"/>
  <c r="L888" i="10"/>
  <c r="L889" i="10"/>
  <c r="L890" i="10"/>
  <c r="L891" i="10"/>
  <c r="L892" i="10"/>
  <c r="L893" i="10"/>
  <c r="L894" i="10"/>
  <c r="L895" i="10"/>
  <c r="L896" i="10"/>
  <c r="L897" i="10"/>
  <c r="L898" i="10"/>
  <c r="L899" i="10"/>
  <c r="L900" i="10"/>
  <c r="L901" i="10"/>
  <c r="L902" i="10"/>
  <c r="L903" i="10"/>
  <c r="L904" i="10"/>
  <c r="L905" i="10"/>
  <c r="L906" i="10"/>
  <c r="L907" i="10"/>
  <c r="L908" i="10"/>
  <c r="L909" i="10"/>
  <c r="L910" i="10"/>
  <c r="L911" i="10"/>
  <c r="L912" i="10"/>
  <c r="L913" i="10"/>
  <c r="L914" i="10"/>
  <c r="L915" i="10"/>
  <c r="L916" i="10"/>
  <c r="L917" i="10"/>
  <c r="L918" i="10"/>
  <c r="L919" i="10"/>
  <c r="L920" i="10"/>
  <c r="L921" i="10"/>
  <c r="L922" i="10"/>
  <c r="L923" i="10"/>
  <c r="L924" i="10"/>
  <c r="L925" i="10"/>
  <c r="L926" i="10"/>
  <c r="L927" i="10"/>
  <c r="L928" i="10"/>
  <c r="L929" i="10"/>
  <c r="L930" i="10"/>
  <c r="L931" i="10"/>
  <c r="L932" i="10"/>
  <c r="L933" i="10"/>
  <c r="L934" i="10"/>
  <c r="L935" i="10"/>
  <c r="L936" i="10"/>
  <c r="L937" i="10"/>
  <c r="L938" i="10"/>
  <c r="L939" i="10"/>
  <c r="L940" i="10"/>
  <c r="L941" i="10"/>
  <c r="L942" i="10"/>
  <c r="L943" i="10"/>
  <c r="L944" i="10"/>
  <c r="L945" i="10"/>
  <c r="L946" i="10"/>
  <c r="L947" i="10"/>
  <c r="L948" i="10"/>
  <c r="L949" i="10"/>
  <c r="L950" i="10"/>
  <c r="L951" i="10"/>
  <c r="L952" i="10"/>
  <c r="L953" i="10"/>
  <c r="L954" i="10"/>
  <c r="L955" i="10"/>
  <c r="L956" i="10"/>
  <c r="L957" i="10"/>
  <c r="L958" i="10"/>
  <c r="L959" i="10"/>
  <c r="L960" i="10"/>
  <c r="L961" i="10"/>
  <c r="L962" i="10"/>
  <c r="L963" i="10"/>
  <c r="L964" i="10"/>
  <c r="L965" i="10"/>
  <c r="L966" i="10"/>
  <c r="L967" i="10"/>
  <c r="L968" i="10"/>
  <c r="L969" i="10"/>
  <c r="L970" i="10"/>
  <c r="L971" i="10"/>
  <c r="L972" i="10"/>
  <c r="L973" i="10"/>
  <c r="L974" i="10"/>
  <c r="L975" i="10"/>
  <c r="L976" i="10"/>
  <c r="L977" i="10"/>
  <c r="L978" i="10"/>
  <c r="L979" i="10"/>
  <c r="L980" i="10"/>
  <c r="L981" i="10"/>
  <c r="L982" i="10"/>
  <c r="L983" i="10"/>
  <c r="L984" i="10"/>
  <c r="L985" i="10"/>
  <c r="L986" i="10"/>
  <c r="L987" i="10"/>
  <c r="L988" i="10"/>
  <c r="L989" i="10"/>
  <c r="L990" i="10"/>
  <c r="L991" i="10"/>
  <c r="L992" i="10"/>
  <c r="L993" i="10"/>
  <c r="L994" i="10"/>
  <c r="L995" i="10"/>
  <c r="L996" i="10"/>
  <c r="L997" i="10"/>
  <c r="L998" i="10"/>
  <c r="L999" i="10"/>
  <c r="L1000" i="10"/>
  <c r="L1001" i="10"/>
  <c r="L1002" i="10"/>
  <c r="L1003" i="10"/>
  <c r="L1004" i="10"/>
  <c r="L1005" i="10"/>
  <c r="L1006" i="10"/>
  <c r="L1007" i="10"/>
  <c r="L1008" i="10"/>
  <c r="L1009" i="10"/>
  <c r="L1010" i="10"/>
  <c r="L1011" i="10"/>
  <c r="L1012" i="10"/>
  <c r="L1013" i="10"/>
  <c r="L1014" i="10"/>
  <c r="L1015" i="10"/>
  <c r="L1016" i="10"/>
  <c r="L1017" i="10"/>
  <c r="L1018" i="10"/>
  <c r="L1019" i="10"/>
  <c r="L1020" i="10"/>
  <c r="L1021" i="10"/>
  <c r="L1022" i="10"/>
  <c r="L1023" i="10"/>
  <c r="L1024" i="10"/>
  <c r="L1025" i="10"/>
  <c r="L1026" i="10"/>
  <c r="L1027" i="10"/>
  <c r="L1028" i="10"/>
  <c r="L1029" i="10"/>
  <c r="L1030" i="10"/>
  <c r="L1031" i="10"/>
  <c r="L1032" i="10"/>
  <c r="L1033" i="10"/>
  <c r="L1034" i="10"/>
  <c r="L1035" i="10"/>
  <c r="L1036" i="10"/>
  <c r="L1037" i="10"/>
  <c r="L1038" i="10"/>
  <c r="L1039" i="10"/>
  <c r="L1040" i="10"/>
  <c r="L1041" i="10"/>
  <c r="L1042" i="10"/>
  <c r="L1043" i="10"/>
  <c r="L1044" i="10"/>
  <c r="L1045" i="10"/>
  <c r="L1046" i="10"/>
  <c r="L1047" i="10"/>
  <c r="L1048" i="10"/>
  <c r="L1049" i="10"/>
  <c r="L1050" i="10"/>
  <c r="L1051" i="10"/>
  <c r="L1052" i="10"/>
  <c r="L1053" i="10"/>
  <c r="L1054" i="10"/>
  <c r="L1055" i="10"/>
  <c r="L1056" i="10"/>
  <c r="L1057" i="10"/>
  <c r="L1058" i="10"/>
  <c r="L1059" i="10"/>
  <c r="L1060" i="10"/>
  <c r="L1061" i="10"/>
  <c r="L1062" i="10"/>
  <c r="L1063" i="10"/>
  <c r="L1064" i="10"/>
  <c r="L1065" i="10"/>
  <c r="L1066" i="10"/>
  <c r="L1067" i="10"/>
  <c r="L1068" i="10"/>
  <c r="L1069" i="10"/>
  <c r="L1070" i="10"/>
  <c r="L1071" i="10"/>
  <c r="L1072" i="10"/>
  <c r="L1073" i="10"/>
  <c r="L2" i="10"/>
  <c r="I3" i="2" l="1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730" i="2"/>
  <c r="I731" i="2"/>
  <c r="I732" i="2"/>
  <c r="I733" i="2"/>
  <c r="I734" i="2"/>
  <c r="I735" i="2"/>
  <c r="I736" i="2"/>
  <c r="I737" i="2"/>
  <c r="I738" i="2"/>
  <c r="I739" i="2"/>
  <c r="I740" i="2"/>
  <c r="I741" i="2"/>
  <c r="I742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2" i="2"/>
  <c r="N5" i="10" l="1"/>
  <c r="N33" i="10"/>
  <c r="N6" i="10"/>
  <c r="N28" i="10"/>
  <c r="N43" i="10"/>
  <c r="N51" i="10"/>
  <c r="N2" i="10"/>
  <c r="N34" i="10"/>
  <c r="N59" i="10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N58" i="10" s="1"/>
  <c r="H38" i="2"/>
  <c r="H39" i="2"/>
  <c r="H40" i="2"/>
  <c r="H41" i="2"/>
  <c r="N4" i="10" s="1"/>
  <c r="H42" i="2"/>
  <c r="H43" i="2"/>
  <c r="N3" i="10" s="1"/>
  <c r="H44" i="2"/>
  <c r="H45" i="2"/>
  <c r="N44" i="10" s="1"/>
  <c r="H46" i="2"/>
  <c r="H47" i="2"/>
  <c r="H48" i="2"/>
  <c r="N7" i="10" s="1"/>
  <c r="H49" i="2"/>
  <c r="H50" i="2"/>
  <c r="N8" i="10" s="1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N14" i="10" s="1"/>
  <c r="H87" i="2"/>
  <c r="H88" i="2"/>
  <c r="H89" i="2"/>
  <c r="H90" i="2"/>
  <c r="N24" i="10" s="1"/>
  <c r="H91" i="2"/>
  <c r="H92" i="2"/>
  <c r="H93" i="2"/>
  <c r="H94" i="2"/>
  <c r="N25" i="10" s="1"/>
  <c r="H95" i="2"/>
  <c r="H96" i="2"/>
  <c r="H97" i="2"/>
  <c r="H98" i="2"/>
  <c r="H99" i="2"/>
  <c r="N56" i="10"/>
  <c r="H2" i="2"/>
  <c r="N79" i="10" l="1"/>
  <c r="N76" i="10"/>
  <c r="N74" i="10"/>
  <c r="N45" i="10"/>
  <c r="N57" i="10"/>
  <c r="N60" i="10"/>
  <c r="N62" i="10"/>
  <c r="N17" i="10"/>
  <c r="N26" i="10"/>
  <c r="N37" i="10"/>
  <c r="N30" i="10"/>
  <c r="N38" i="10"/>
  <c r="N31" i="10"/>
  <c r="N36" i="10"/>
  <c r="N12" i="10"/>
  <c r="N49" i="10"/>
  <c r="N47" i="10"/>
  <c r="N77" i="10"/>
  <c r="N11" i="10"/>
  <c r="N29" i="10"/>
  <c r="N69" i="10"/>
  <c r="N66" i="10"/>
  <c r="N23" i="10"/>
  <c r="N67" i="10"/>
  <c r="N65" i="10"/>
  <c r="N71" i="10"/>
  <c r="N80" i="10"/>
  <c r="N70" i="10"/>
  <c r="N82" i="10"/>
  <c r="N40" i="10"/>
  <c r="N18" i="10"/>
  <c r="N72" i="10"/>
  <c r="N73" i="10"/>
  <c r="N81" i="10"/>
  <c r="N75" i="10"/>
  <c r="N46" i="10"/>
  <c r="N78" i="10"/>
  <c r="N48" i="10"/>
  <c r="N13" i="10"/>
  <c r="N50" i="10"/>
  <c r="N55" i="10"/>
  <c r="N54" i="10"/>
  <c r="N27" i="10"/>
  <c r="N42" i="10"/>
  <c r="N63" i="10"/>
  <c r="N20" i="10"/>
  <c r="N68" i="10"/>
  <c r="N22" i="10"/>
  <c r="N21" i="10"/>
  <c r="N61" i="10"/>
  <c r="N64" i="10"/>
  <c r="N19" i="10"/>
  <c r="N39" i="10"/>
  <c r="N41" i="10"/>
  <c r="N9" i="10"/>
  <c r="N10" i="10"/>
  <c r="N15" i="10"/>
  <c r="N16" i="10"/>
  <c r="N35" i="10"/>
  <c r="N32" i="10"/>
</calcChain>
</file>

<file path=xl/sharedStrings.xml><?xml version="1.0" encoding="utf-8"?>
<sst xmlns="http://schemas.openxmlformats.org/spreadsheetml/2006/main" count="1195" uniqueCount="421">
  <si>
    <t>Produit</t>
  </si>
  <si>
    <t>Désignation du produit</t>
  </si>
  <si>
    <t>Entr./bes.</t>
  </si>
  <si>
    <t>KG</t>
  </si>
  <si>
    <t>43513961</t>
  </si>
  <si>
    <t>Chocolat Décoration MG Végétale Mix N2</t>
  </si>
  <si>
    <t>Ressource</t>
  </si>
  <si>
    <t>Numéro d'ordre</t>
  </si>
  <si>
    <t>Qté totale</t>
  </si>
  <si>
    <t>WMPS-GYRO_0805_008</t>
  </si>
  <si>
    <t/>
  </si>
  <si>
    <t>UDB</t>
  </si>
  <si>
    <t>WMPS-MENA_0805_008</t>
  </si>
  <si>
    <t>MIN</t>
  </si>
  <si>
    <t>WMPS-T3_0805_008</t>
  </si>
  <si>
    <t>WMPS-T7_0805_008</t>
  </si>
  <si>
    <t>WMPS-T8_0805_008</t>
  </si>
  <si>
    <t>WRHFDOSA_0805_008</t>
  </si>
  <si>
    <t>WT6DOSA_0805_008</t>
  </si>
  <si>
    <t>PF</t>
  </si>
  <si>
    <t>Libellé</t>
  </si>
  <si>
    <t>Ligne</t>
  </si>
  <si>
    <t>Étiquettes de lignes</t>
  </si>
  <si>
    <t>Buches</t>
  </si>
  <si>
    <t>T1 GMS</t>
  </si>
  <si>
    <t>Pots</t>
  </si>
  <si>
    <t>T7</t>
  </si>
  <si>
    <t>T8</t>
  </si>
  <si>
    <t>T1 RHF</t>
  </si>
  <si>
    <t>T6</t>
  </si>
  <si>
    <t>Étiquettes de colonnes</t>
  </si>
  <si>
    <t>Somme de Entr./bes.</t>
  </si>
  <si>
    <t>WMPS-T2_0805_008</t>
  </si>
  <si>
    <t>WPASTO1_0805_008</t>
  </si>
  <si>
    <t>WPASTO2_0805_008</t>
  </si>
  <si>
    <t>PASTO</t>
  </si>
  <si>
    <t>T2</t>
  </si>
  <si>
    <t>Ordre</t>
  </si>
  <si>
    <t>43513920</t>
  </si>
  <si>
    <t>Caramel Matière Grasse Végétale Mix N2</t>
  </si>
  <si>
    <t>Total général</t>
  </si>
  <si>
    <t>43513930</t>
  </si>
  <si>
    <t>Vanille Décoration MG Végétale Mix N2</t>
  </si>
  <si>
    <t>Quantité</t>
  </si>
  <si>
    <t>Date début activité</t>
  </si>
  <si>
    <t>43513925</t>
  </si>
  <si>
    <t>Chocolat Noir MG Végétale Mix N2</t>
  </si>
  <si>
    <t>43680376</t>
  </si>
  <si>
    <t>Citron Vert Sorbet Mix N3</t>
  </si>
  <si>
    <t>43517383</t>
  </si>
  <si>
    <t>Nata Matière Grasse Végétale Mix N2</t>
  </si>
  <si>
    <t>43680368</t>
  </si>
  <si>
    <t>Fruits Rouges Sorbet Mix N3</t>
  </si>
  <si>
    <t>DOWN_0805_MENADOSA</t>
  </si>
  <si>
    <t>12297158</t>
  </si>
  <si>
    <t>DOWN_0805_T2DOSA</t>
  </si>
  <si>
    <t>1662998</t>
  </si>
  <si>
    <t>DOWN_0805_T7DOSA</t>
  </si>
  <si>
    <t>UM</t>
  </si>
  <si>
    <t>101185765</t>
  </si>
  <si>
    <t>Essai Ligne GA</t>
  </si>
  <si>
    <t>12297465</t>
  </si>
  <si>
    <t>12297159</t>
  </si>
  <si>
    <t>12026902</t>
  </si>
  <si>
    <t>UQB</t>
  </si>
  <si>
    <t>43684847</t>
  </si>
  <si>
    <t>Vanille Gousse MG Végétale N6 Mix</t>
  </si>
  <si>
    <t>43684872</t>
  </si>
  <si>
    <t>Chocolat Décoration MG Végétale N3 Mix</t>
  </si>
  <si>
    <t>DOWN_0805_GYRODOSA</t>
  </si>
  <si>
    <t>14:00:58</t>
  </si>
  <si>
    <t>43569042</t>
  </si>
  <si>
    <t>Amande Matière Grasse Végétale Mix</t>
  </si>
  <si>
    <t>43031363</t>
  </si>
  <si>
    <t>Vanille Gousse MGL Mix N1</t>
  </si>
  <si>
    <t>43597988</t>
  </si>
  <si>
    <t>Yaourt Matière Grasse Végétale Mix</t>
  </si>
  <si>
    <t>12168384</t>
  </si>
  <si>
    <t>992369290694</t>
  </si>
  <si>
    <t>12020547</t>
  </si>
  <si>
    <t>12297157</t>
  </si>
  <si>
    <t>12297502</t>
  </si>
  <si>
    <t>992369275739</t>
  </si>
  <si>
    <t>12297503</t>
  </si>
  <si>
    <t>12297466</t>
  </si>
  <si>
    <t>992369269926</t>
  </si>
  <si>
    <t>1662999</t>
  </si>
  <si>
    <t>EXTREME GC Menthe Chocolat 6(6x71g) FR</t>
  </si>
  <si>
    <t>12262322</t>
  </si>
  <si>
    <t>992392883704</t>
  </si>
  <si>
    <t>1663000</t>
  </si>
  <si>
    <t>43684870</t>
  </si>
  <si>
    <t>Vanille Décoration MG Végétale N3 Mix</t>
  </si>
  <si>
    <t>43317387</t>
  </si>
  <si>
    <t>Chocolat Matière Grasse Laitière Mix N1</t>
  </si>
  <si>
    <t>12224648</t>
  </si>
  <si>
    <t>992396814829</t>
  </si>
  <si>
    <t>12256688</t>
  </si>
  <si>
    <t>12256747</t>
  </si>
  <si>
    <t>12297192</t>
  </si>
  <si>
    <t>12297500</t>
  </si>
  <si>
    <t>992388270606</t>
  </si>
  <si>
    <t>12297501</t>
  </si>
  <si>
    <t>12298001</t>
  </si>
  <si>
    <t>992369371793</t>
  </si>
  <si>
    <t>992369371778</t>
  </si>
  <si>
    <t>12297781</t>
  </si>
  <si>
    <t>12297749</t>
  </si>
  <si>
    <t>992369269927</t>
  </si>
  <si>
    <t>12026491</t>
  </si>
  <si>
    <t>12262321</t>
  </si>
  <si>
    <t>12035261</t>
  </si>
  <si>
    <t>1621242789</t>
  </si>
  <si>
    <t>1621241723</t>
  </si>
  <si>
    <t>N°OrdOriBe</t>
  </si>
  <si>
    <t>HreDébutOr</t>
  </si>
  <si>
    <t>HreFin Ord</t>
  </si>
  <si>
    <t>QtéRequise</t>
  </si>
  <si>
    <t>DteDébutOr</t>
  </si>
  <si>
    <t>DteFinOrdr</t>
  </si>
  <si>
    <t>Heure PO</t>
  </si>
  <si>
    <t>PO en tonne</t>
  </si>
  <si>
    <t>20803708</t>
  </si>
  <si>
    <t>20807570</t>
  </si>
  <si>
    <t>20809569</t>
  </si>
  <si>
    <t>1637430891</t>
  </si>
  <si>
    <t>1637430890</t>
  </si>
  <si>
    <t>1639539107</t>
  </si>
  <si>
    <t>1639539130</t>
  </si>
  <si>
    <t>1639539137</t>
  </si>
  <si>
    <t>20809570</t>
  </si>
  <si>
    <t>20809568</t>
  </si>
  <si>
    <t>20809567</t>
  </si>
  <si>
    <t>1637430872</t>
  </si>
  <si>
    <t>1637430871</t>
  </si>
  <si>
    <t>1637429847</t>
  </si>
  <si>
    <t>1639539144</t>
  </si>
  <si>
    <t>992406048063</t>
  </si>
  <si>
    <t>1639541028</t>
  </si>
  <si>
    <t>1639541024</t>
  </si>
  <si>
    <t>1639541027</t>
  </si>
  <si>
    <t>1639541026</t>
  </si>
  <si>
    <t>1639541025</t>
  </si>
  <si>
    <t>1639541023</t>
  </si>
  <si>
    <t>1639540495</t>
  </si>
  <si>
    <t>1639541029</t>
  </si>
  <si>
    <t>1639539151</t>
  </si>
  <si>
    <t>1639539154</t>
  </si>
  <si>
    <t>1639541019</t>
  </si>
  <si>
    <t>1639541018</t>
  </si>
  <si>
    <t>1639541022</t>
  </si>
  <si>
    <t>1639541021</t>
  </si>
  <si>
    <t>1639541020</t>
  </si>
  <si>
    <t>20809399</t>
  </si>
  <si>
    <t>20807459</t>
  </si>
  <si>
    <t>20809398</t>
  </si>
  <si>
    <t>1637430895</t>
  </si>
  <si>
    <t>1637430894</t>
  </si>
  <si>
    <t>1639541050</t>
  </si>
  <si>
    <t>1639541049</t>
  </si>
  <si>
    <t>1639541048</t>
  </si>
  <si>
    <t>1639539674</t>
  </si>
  <si>
    <t>1639541047</t>
  </si>
  <si>
    <t>1639541034</t>
  </si>
  <si>
    <t>1639541046</t>
  </si>
  <si>
    <t>1639541045</t>
  </si>
  <si>
    <t>5000131262</t>
  </si>
  <si>
    <t>1639541033</t>
  </si>
  <si>
    <t>1639541032</t>
  </si>
  <si>
    <t>1639541031</t>
  </si>
  <si>
    <t>1639541030</t>
  </si>
  <si>
    <t>1639541038</t>
  </si>
  <si>
    <t>1639541037</t>
  </si>
  <si>
    <t>1639541044</t>
  </si>
  <si>
    <t>1639541036</t>
  </si>
  <si>
    <t>1639541043</t>
  </si>
  <si>
    <t>1639541042</t>
  </si>
  <si>
    <t>1639539292</t>
  </si>
  <si>
    <t>1639541041</t>
  </si>
  <si>
    <t>1639540152</t>
  </si>
  <si>
    <t>1639539291</t>
  </si>
  <si>
    <t>1639540926</t>
  </si>
  <si>
    <t>1639541039</t>
  </si>
  <si>
    <t>1639541035</t>
  </si>
  <si>
    <t>1639541040</t>
  </si>
  <si>
    <t>1636768188</t>
  </si>
  <si>
    <t>1639343461</t>
  </si>
  <si>
    <t>1639547457</t>
  </si>
  <si>
    <t>26166045</t>
  </si>
  <si>
    <t>Café Matière Grasse Laitière Mix XE</t>
  </si>
  <si>
    <t>03:38:02</t>
  </si>
  <si>
    <t>10:43:19</t>
  </si>
  <si>
    <t>1639547458</t>
  </si>
  <si>
    <t>21:01:30</t>
  </si>
  <si>
    <t>03:45:22</t>
  </si>
  <si>
    <t>1639547459</t>
  </si>
  <si>
    <t>02:13:48</t>
  </si>
  <si>
    <t>10:36:36</t>
  </si>
  <si>
    <t>1639548083</t>
  </si>
  <si>
    <t>07:44:11</t>
  </si>
  <si>
    <t>14:00:00</t>
  </si>
  <si>
    <t>1639548084</t>
  </si>
  <si>
    <t>21:00:23</t>
  </si>
  <si>
    <t>03:58:01</t>
  </si>
  <si>
    <t>1639548085</t>
  </si>
  <si>
    <t>22:05:12</t>
  </si>
  <si>
    <t>06:28:00</t>
  </si>
  <si>
    <t>1639548086</t>
  </si>
  <si>
    <t>15:50:25</t>
  </si>
  <si>
    <t>22:48:33</t>
  </si>
  <si>
    <t>1639547584</t>
  </si>
  <si>
    <t>43248841</t>
  </si>
  <si>
    <t>Vanille Matière Grasse Laitière Mix</t>
  </si>
  <si>
    <t>22:24:16</t>
  </si>
  <si>
    <t>22:43:08</t>
  </si>
  <si>
    <t>1639547583</t>
  </si>
  <si>
    <t>21:21:32</t>
  </si>
  <si>
    <t>1639548520</t>
  </si>
  <si>
    <t>14:39:06</t>
  </si>
  <si>
    <t>20:56:57</t>
  </si>
  <si>
    <t>1639545996</t>
  </si>
  <si>
    <t>05:21:44</t>
  </si>
  <si>
    <t>11:50:48</t>
  </si>
  <si>
    <t>1639545997</t>
  </si>
  <si>
    <t>10:43:12</t>
  </si>
  <si>
    <t>18:19:35</t>
  </si>
  <si>
    <t>1639547303</t>
  </si>
  <si>
    <t>43513922</t>
  </si>
  <si>
    <t>Crème Brûlée MG Végétale Mix N2</t>
  </si>
  <si>
    <t>07:52:08</t>
  </si>
  <si>
    <t>15:53:31</t>
  </si>
  <si>
    <t>1639547302</t>
  </si>
  <si>
    <t>22:46:08</t>
  </si>
  <si>
    <t>06:00:05</t>
  </si>
  <si>
    <t>1639547370</t>
  </si>
  <si>
    <t>21:20:46</t>
  </si>
  <si>
    <t>03:54:26</t>
  </si>
  <si>
    <t>1639547077</t>
  </si>
  <si>
    <t>08:15:53</t>
  </si>
  <si>
    <t>14:01:00</t>
  </si>
  <si>
    <t>1639547076</t>
  </si>
  <si>
    <t>04:30:08</t>
  </si>
  <si>
    <t>09:36:30</t>
  </si>
  <si>
    <t>1639547075</t>
  </si>
  <si>
    <t>04:01:57</t>
  </si>
  <si>
    <t>10:52:21</t>
  </si>
  <si>
    <t>1639547074</t>
  </si>
  <si>
    <t>02:47:02</t>
  </si>
  <si>
    <t>08:34:12</t>
  </si>
  <si>
    <t>1639547073</t>
  </si>
  <si>
    <t>05:23:42</t>
  </si>
  <si>
    <t>11:34:50</t>
  </si>
  <si>
    <t>1639547263</t>
  </si>
  <si>
    <t>43513942</t>
  </si>
  <si>
    <t>Café Ristretto MG Végétale Mix N2</t>
  </si>
  <si>
    <t>11:08:00</t>
  </si>
  <si>
    <t>19:10:24</t>
  </si>
  <si>
    <t>1639547259</t>
  </si>
  <si>
    <t>05:47:33</t>
  </si>
  <si>
    <t>12:40:05</t>
  </si>
  <si>
    <t>1639548414</t>
  </si>
  <si>
    <t>20:41:30</t>
  </si>
  <si>
    <t>1639548415</t>
  </si>
  <si>
    <t>14:43:06</t>
  </si>
  <si>
    <t>21:18:17</t>
  </si>
  <si>
    <t>1639548416</t>
  </si>
  <si>
    <t>19:48:41</t>
  </si>
  <si>
    <t>02:59:34</t>
  </si>
  <si>
    <t>1639548418</t>
  </si>
  <si>
    <t>43514619</t>
  </si>
  <si>
    <t>Praliné Matière Grasse Laitière Mix XEN2</t>
  </si>
  <si>
    <t>14:30:26</t>
  </si>
  <si>
    <t>1639546461</t>
  </si>
  <si>
    <t>43514644</t>
  </si>
  <si>
    <t>Noisette Matière Grasse Végétale Mix N2</t>
  </si>
  <si>
    <t>19:57:39</t>
  </si>
  <si>
    <t>02:19:35</t>
  </si>
  <si>
    <t>1639546460</t>
  </si>
  <si>
    <t>07:05:59</t>
  </si>
  <si>
    <t>13:42:12</t>
  </si>
  <si>
    <t>1639546459</t>
  </si>
  <si>
    <t>09:18:00</t>
  </si>
  <si>
    <t>16:21:14</t>
  </si>
  <si>
    <t>1639547929</t>
  </si>
  <si>
    <t>43514647</t>
  </si>
  <si>
    <t>Vanille Standard MG Végétale Mix N2</t>
  </si>
  <si>
    <t>02:27:58</t>
  </si>
  <si>
    <t>10:36:29</t>
  </si>
  <si>
    <t>1639548113</t>
  </si>
  <si>
    <t>43514826</t>
  </si>
  <si>
    <t>Rhum Matière Grasse Laitière Mix XE N2</t>
  </si>
  <si>
    <t>20:27:13</t>
  </si>
  <si>
    <t>03:57:29</t>
  </si>
  <si>
    <t>1639546857</t>
  </si>
  <si>
    <t>43514828</t>
  </si>
  <si>
    <t>Vanille Blanche MG Végétale Mix XE N2</t>
  </si>
  <si>
    <t>08:18:50</t>
  </si>
  <si>
    <t>1639546862</t>
  </si>
  <si>
    <t>06:32:50</t>
  </si>
  <si>
    <t>1639546867</t>
  </si>
  <si>
    <t>19:37:46</t>
  </si>
  <si>
    <t>1639547828</t>
  </si>
  <si>
    <t>43514838</t>
  </si>
  <si>
    <t>Fraise Matière Grasse Végétale Mix XE N2</t>
  </si>
  <si>
    <t>03:03:52</t>
  </si>
  <si>
    <t>1639547832</t>
  </si>
  <si>
    <t>06:19:00</t>
  </si>
  <si>
    <t>1639548018</t>
  </si>
  <si>
    <t>43514840</t>
  </si>
  <si>
    <t>Pistache MG Végétale Mix N4</t>
  </si>
  <si>
    <t>13:59:14</t>
  </si>
  <si>
    <t>1639548285</t>
  </si>
  <si>
    <t>43514862</t>
  </si>
  <si>
    <t>Caramel MG Laitière Mix N2</t>
  </si>
  <si>
    <t>12:09:16</t>
  </si>
  <si>
    <t>20:01:28</t>
  </si>
  <si>
    <t>1639548283</t>
  </si>
  <si>
    <t>00:29:29</t>
  </si>
  <si>
    <t>08:12:00</t>
  </si>
  <si>
    <t>1639548215</t>
  </si>
  <si>
    <t>15:16:26</t>
  </si>
  <si>
    <t>21:47:02</t>
  </si>
  <si>
    <t>1639548214</t>
  </si>
  <si>
    <t>14:23:25</t>
  </si>
  <si>
    <t>20:38:12</t>
  </si>
  <si>
    <t>1639548213</t>
  </si>
  <si>
    <t>15:42:06</t>
  </si>
  <si>
    <t>22:13:13</t>
  </si>
  <si>
    <t>1639547885</t>
  </si>
  <si>
    <t>11:21:57</t>
  </si>
  <si>
    <t>1639547886</t>
  </si>
  <si>
    <t>05:33:28</t>
  </si>
  <si>
    <t>1639547550</t>
  </si>
  <si>
    <t>43569058</t>
  </si>
  <si>
    <t>Pamplemousse Sorbet N2 Mix</t>
  </si>
  <si>
    <t>06:24:12</t>
  </si>
  <si>
    <t>12:56:20</t>
  </si>
  <si>
    <t>1639548899</t>
  </si>
  <si>
    <t>17:55:08</t>
  </si>
  <si>
    <t>00:29:49</t>
  </si>
  <si>
    <t>1639548891</t>
  </si>
  <si>
    <t>07:24:15</t>
  </si>
  <si>
    <t>1639549553</t>
  </si>
  <si>
    <t>23:43:55</t>
  </si>
  <si>
    <t>1639549552</t>
  </si>
  <si>
    <t>13:11:30</t>
  </si>
  <si>
    <t>1639549609</t>
  </si>
  <si>
    <t>21:10:49</t>
  </si>
  <si>
    <t>1639547938</t>
  </si>
  <si>
    <t>43682621</t>
  </si>
  <si>
    <t>Yaourt Matière Grasse Laitière Mix</t>
  </si>
  <si>
    <t>12:34:39</t>
  </si>
  <si>
    <t>14:09:00</t>
  </si>
  <si>
    <t>1639549171</t>
  </si>
  <si>
    <t>04:46:43</t>
  </si>
  <si>
    <t>06:00:09</t>
  </si>
  <si>
    <t>1639549172</t>
  </si>
  <si>
    <t>04:47:13</t>
  </si>
  <si>
    <t>1639549173</t>
  </si>
  <si>
    <t>09:50:38</t>
  </si>
  <si>
    <t>1639549176</t>
  </si>
  <si>
    <t>10:52:30</t>
  </si>
  <si>
    <t>1639549175</t>
  </si>
  <si>
    <t>1639549174</t>
  </si>
  <si>
    <t>08:04:37</t>
  </si>
  <si>
    <t>1639547975</t>
  </si>
  <si>
    <t>05:16:10</t>
  </si>
  <si>
    <t>05:48:18</t>
  </si>
  <si>
    <t>1639547974</t>
  </si>
  <si>
    <t>06:35:52</t>
  </si>
  <si>
    <t>07:10:02</t>
  </si>
  <si>
    <t>1639547973</t>
  </si>
  <si>
    <t>06:38:50</t>
  </si>
  <si>
    <t>07:13:00</t>
  </si>
  <si>
    <t>1639547972</t>
  </si>
  <si>
    <t>20:23:25</t>
  </si>
  <si>
    <t>1639547971</t>
  </si>
  <si>
    <t>21:41:36</t>
  </si>
  <si>
    <t>1639548282</t>
  </si>
  <si>
    <t>1639548281</t>
  </si>
  <si>
    <t>06:35:21</t>
  </si>
  <si>
    <t>1639548280</t>
  </si>
  <si>
    <t>Fabrication des mixs (feuille journalière)</t>
  </si>
  <si>
    <t>Pour fabrication du :</t>
  </si>
  <si>
    <t>Quantième du jour :</t>
  </si>
  <si>
    <t>N°
Tank</t>
  </si>
  <si>
    <t>N° PO</t>
  </si>
  <si>
    <t>Référence mix</t>
  </si>
  <si>
    <t>Désignation mix</t>
  </si>
  <si>
    <t>Quantité Mix</t>
  </si>
  <si>
    <t>Recyclage
Fonds de cuves</t>
  </si>
  <si>
    <t>Observation</t>
  </si>
  <si>
    <t>Obtenue
(Kg)</t>
  </si>
  <si>
    <t>N° Cuve</t>
  </si>
  <si>
    <t>Date&amp;Heure
du besoin sur ligne</t>
  </si>
  <si>
    <t>Planifiée
(Kg)</t>
  </si>
  <si>
    <t>Crème Brûlée 6x540g FR</t>
  </si>
  <si>
    <t>3 Chocolats 6x540g FR</t>
  </si>
  <si>
    <t>Mangue FrtP 6x540g FR</t>
  </si>
  <si>
    <t>Citron Meringue 6x455g FR</t>
  </si>
  <si>
    <t>Fruits Rouges Mrg 6x455g FR</t>
  </si>
  <si>
    <t>Vacherin FrtR Vrac 6x430g FR</t>
  </si>
  <si>
    <t>Vanille Pcn Vr 6x430g FR</t>
  </si>
  <si>
    <t>Citron Mrg Vrac 6x430g FR</t>
  </si>
  <si>
    <t>Vanille Crml Vr 6x430g FR</t>
  </si>
  <si>
    <t>Caramel Vrac 6x430g FR</t>
  </si>
  <si>
    <t>Menthe Vrac 6x430g FR</t>
  </si>
  <si>
    <t>Vanille Amde Vr 6x430g FR</t>
  </si>
  <si>
    <t>Yaourt FrtR Vr 6x430g FR</t>
  </si>
  <si>
    <t>Café Vrac 6x430g FR</t>
  </si>
  <si>
    <t>Vanille Vrac 6x430g FR</t>
  </si>
  <si>
    <t>Choc Crtn Van Choc 16x110ml N1 DE</t>
  </si>
  <si>
    <t>Van NPc + Cnc 7(8x39g) FR</t>
  </si>
  <si>
    <t>Menthe Chocolat 6(6x71g) FR</t>
  </si>
  <si>
    <t>Chocolat 6(6x71g) FR</t>
  </si>
  <si>
    <t>Rhum Raisins 6(6x71g) FR</t>
  </si>
  <si>
    <t>Fraise Van Sce FrtR 6(6x71g) FR</t>
  </si>
  <si>
    <t>Crème Brulée 6(6x71g) FR</t>
  </si>
  <si>
    <t>Vanille 6(6x71g) FR</t>
  </si>
  <si>
    <t>Café 6(6x71g) FR</t>
  </si>
  <si>
    <t>Chocolat Pistch 6(6x71g) 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</si>
</sst>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Fill="1"/>
    <xf numFmtId="0" fontId="0" fillId="3" borderId="0" xfId="0" applyFill="1" applyAlignment="1">
      <alignment horizontal="left"/>
    </xf>
    <xf numFmtId="49" fontId="0" fillId="3" borderId="0" xfId="0" applyNumberFormat="1" applyFill="1"/>
    <xf numFmtId="14" fontId="0" fillId="0" borderId="0" xfId="0" applyNumberFormat="1"/>
    <xf numFmtId="164" fontId="0" fillId="0" borderId="0" xfId="0" applyNumberFormat="1"/>
    <xf numFmtId="49" fontId="0" fillId="0" borderId="0" xfId="0" applyNumberFormat="1"/>
    <xf numFmtId="0" fontId="0" fillId="4" borderId="0" xfId="0" applyFill="1" applyAlignment="1">
      <alignment horizontal="left"/>
    </xf>
    <xf numFmtId="0" fontId="0" fillId="4" borderId="0" xfId="0" applyFill="1"/>
    <xf numFmtId="0" fontId="0" fillId="0" borderId="0" xfId="0" applyFill="1"/>
    <xf numFmtId="0" fontId="0" fillId="0" borderId="0" xfId="0" pivotButton="1"/>
    <xf numFmtId="0" fontId="0" fillId="0" borderId="0" xfId="0" applyAlignment="1">
      <alignment horizontal="left"/>
    </xf>
    <xf numFmtId="14" fontId="0" fillId="4" borderId="0" xfId="0" applyNumberFormat="1" applyFill="1"/>
    <xf numFmtId="3" fontId="0" fillId="0" borderId="0" xfId="0" applyNumberFormat="1"/>
    <xf numFmtId="14" fontId="1" fillId="5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1" fillId="0" borderId="0" xfId="0" applyNumberFormat="1" applyFont="1"/>
    <xf numFmtId="0" fontId="1" fillId="0" borderId="0" xfId="0" applyNumberFormat="1" applyFont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njean,Aurélie,BEAUVAIS SURGEL,Supply Chain" refreshedDate="42591.400254976848" createdVersion="5" refreshedVersion="5" minRefreshableVersion="3" recordCount="1072">
  <cacheSource type="worksheet">
    <worksheetSource ref="A1:P1073" sheet="POs HALB"/>
  </cacheSource>
  <cacheFields count="16">
    <cacheField name="Ordre" numFmtId="0">
      <sharedItems containsBlank="1"/>
    </cacheField>
    <cacheField name="N°OrdOriBe" numFmtId="0">
      <sharedItems containsBlank="1"/>
    </cacheField>
    <cacheField name="Produit" numFmtId="0">
      <sharedItems containsBlank="1" count="36">
        <s v="26166045"/>
        <s v="43031363"/>
        <s v="43248841"/>
        <s v="43317387"/>
        <s v="43513920"/>
        <s v="43513922"/>
        <s v="43513925"/>
        <s v="43513930"/>
        <s v="43513942"/>
        <s v="43513961"/>
        <s v="43514619"/>
        <s v="43514644"/>
        <s v="43514647"/>
        <s v="43514826"/>
        <s v="43514828"/>
        <s v="43514838"/>
        <s v="43514840"/>
        <s v="43514862"/>
        <s v="43517383"/>
        <s v="43569042"/>
        <s v="43569058"/>
        <s v="43597988"/>
        <s v="43680368"/>
        <s v="43680376"/>
        <s v="43682621"/>
        <s v="43684847"/>
        <s v="43684870"/>
        <s v="43684872"/>
        <m/>
        <s v="43514829" u="1"/>
        <s v="43680378" u="1"/>
        <s v="43514807" u="1"/>
        <s v="43616710" u="1"/>
        <s v="43680372" u="1"/>
        <s v="43514842" u="1"/>
        <s v="43569054" u="1"/>
      </sharedItems>
    </cacheField>
    <cacheField name="Désignation du produit" numFmtId="0">
      <sharedItems containsBlank="1" count="36">
        <s v="Café Matière Grasse Laitière Mix XE"/>
        <s v="Vanille Gousse MGL Mix N1"/>
        <s v="Vanille Matière Grasse Laitière Mix"/>
        <s v="Chocolat Matière Grasse Laitière Mix N1"/>
        <s v="Caramel Matière Grasse Végétale Mix N2"/>
        <s v="Crème Brûlée MG Végétale Mix N2"/>
        <s v="Chocolat Noir MG Végétale Mix N2"/>
        <s v="Vanille Décoration MG Végétale Mix N2"/>
        <s v="Café Ristretto MG Végétale Mix N2"/>
        <s v="Chocolat Décoration MG Végétale Mix N2"/>
        <s v="Praliné Matière Grasse Laitière Mix XEN2"/>
        <s v="Noisette Matière Grasse Végétale Mix N2"/>
        <s v="Vanille Standard MG Végétale Mix N2"/>
        <s v="Rhum Matière Grasse Laitière Mix XE N2"/>
        <s v="Vanille Blanche MG Végétale Mix XE N2"/>
        <s v="Fraise Matière Grasse Végétale Mix XE N2"/>
        <s v="Pistache MG Végétale Mix N4"/>
        <s v="Caramel MG Laitière Mix N2"/>
        <s v="Nata Matière Grasse Végétale Mix N2"/>
        <s v="Amande Matière Grasse Végétale Mix"/>
        <s v="Pamplemousse Sorbet N2 Mix"/>
        <s v="Yaourt Matière Grasse Végétale Mix"/>
        <s v="Fruits Rouges Sorbet Mix N3"/>
        <s v="Citron Vert Sorbet Mix N3"/>
        <s v="Yaourt Matière Grasse Laitière Mix"/>
        <s v="Vanille Gousse MG Végétale N6 Mix"/>
        <s v="Vanille Décoration MG Végétale N3 Mix"/>
        <s v="Chocolat Décoration MG Végétale N3 Mix"/>
        <m/>
        <s v="Poire Sorbet N2 Mix" u="1"/>
        <s v="Framboise Sorbet Mix N3" u="1"/>
        <s v="Pistache MG Laitière Mix XE N2" u="1"/>
        <s v="Pomme Verte Sorbet N2 Mix" u="1"/>
        <s v="LION Matière Grasse Végétale N2 Mix" u="1"/>
        <s v="Citron Sorbet Mix N3" u="1"/>
        <s v="Nougat Miel Matière Grasse LaitièreMixN2" u="1"/>
      </sharedItems>
    </cacheField>
    <cacheField name="HreDébutOr" numFmtId="0">
      <sharedItems containsBlank="1"/>
    </cacheField>
    <cacheField name="HreFin Ord" numFmtId="0">
      <sharedItems containsBlank="1"/>
    </cacheField>
    <cacheField name="QtéRequise" numFmtId="0">
      <sharedItems containsString="0" containsBlank="1" containsNumber="1" minValue="0" maxValue="28000"/>
    </cacheField>
    <cacheField name="Entr./bes." numFmtId="0">
      <sharedItems containsString="0" containsBlank="1" containsNumber="1" containsInteger="1" minValue="2900" maxValue="28000"/>
    </cacheField>
    <cacheField name="UQB" numFmtId="0">
      <sharedItems containsBlank="1"/>
    </cacheField>
    <cacheField name="DteDébutOr" numFmtId="0">
      <sharedItems containsNonDate="0" containsDate="1" containsString="0" containsBlank="1" minDate="2016-07-18T00:00:00" maxDate="2016-07-30T00:00:00" count="11">
        <d v="2016-07-22T00:00:00"/>
        <d v="2016-07-19T00:00:00"/>
        <d v="2016-07-20T00:00:00"/>
        <d v="2016-07-21T00:00:00"/>
        <d v="2016-07-18T00:00:00"/>
        <m/>
        <d v="2016-07-27T00:00:00" u="1"/>
        <d v="2016-07-25T00:00:00" u="1"/>
        <d v="2016-07-28T00:00:00" u="1"/>
        <d v="2016-07-26T00:00:00" u="1"/>
        <d v="2016-07-29T00:00:00" u="1"/>
      </sharedItems>
    </cacheField>
    <cacheField name="DteFinOrdr" numFmtId="0">
      <sharedItems containsNonDate="0" containsDate="1" containsString="0" containsBlank="1" minDate="2016-07-18T00:00:00" maxDate="2016-07-24T00:00:00"/>
    </cacheField>
    <cacheField name="PF" numFmtId="0">
      <sharedItems count="49">
        <e v="#N/A"/>
        <s v="12297465"/>
        <s v="12297157"/>
        <s v="12297159"/>
        <s v="12026491"/>
        <s v="1662998"/>
        <s v="12262321"/>
        <s v="12026902"/>
        <s v="12035261"/>
        <s v="12297466"/>
        <s v="12297503"/>
        <s v="12297781"/>
        <s v="12297500"/>
        <s v="12297749"/>
        <s v="12149825" u="1"/>
        <s v="1654662" u="1"/>
        <s v="12149866" u="1"/>
        <s v="12264468" u="1"/>
        <s v="1654766" u="1"/>
        <s v="12207764" u="1"/>
        <s v="12209192" u="1"/>
        <s v="12297780" u="1"/>
        <s v="12149814" u="1"/>
        <s v="12267470" u="1"/>
        <s v="12264467" u="1"/>
        <s v="12262322" u="1"/>
        <s v="12020546" u="1"/>
        <s v="12264726" u="1"/>
        <s v="12147745" u="1"/>
        <s v="12145451" u="1"/>
        <s v="12261664" u="1"/>
        <s v="12296954" u="1"/>
        <s v="12149869" u="1"/>
        <s v="12149843" u="1"/>
        <s v="12297467" u="1"/>
        <s v="12206552" u="1"/>
        <s v="12149817" u="1"/>
        <s v="12020360" u="1"/>
        <s v="12145450" u="1"/>
        <s v="12261663" u="1"/>
        <s v="12149868" u="1"/>
        <s v="12210481" u="1"/>
        <s v="12149826" u="1"/>
        <s v="12264423" u="1"/>
        <s v="12267472" u="1"/>
        <s v="12149872" u="1"/>
        <s v="1654660" u="1"/>
        <s v="12287676" u="1"/>
        <s v="12148898" u="1"/>
      </sharedItems>
    </cacheField>
    <cacheField name="Libellé" numFmtId="0">
      <sharedItems count="61">
        <e v="#N/A"/>
        <s v="Café Vrac 6x430g FR"/>
        <s v="Vanille Vrac 6x430g FR"/>
        <s v="Vanille Amde Vr 6x430g FR"/>
        <s v="Crème Brulée 6(6x71g) FR"/>
        <s v="Fraise Van Sce FrtR 6(6x71g) FR"/>
        <s v="Vanille 6(6x71g) FR"/>
        <s v="Café 6(6x71g) FR"/>
        <s v="Chocolat Pistch 6(6x71g) FR"/>
        <s v="Caramel Vrac 6x430g FR"/>
        <s v="Citron Mrg Vrac 6x430g FR"/>
        <s v="Van NPc + Cnc 7(8x39g) FR"/>
        <s v="Yaourt FrtR Vr 6x430g FR"/>
        <s v="NESTLE Bûche Délice FrtR 6x540g FR" u="1"/>
        <s v="EXTREME CG Café 6(6x71g) FR" u="1"/>
        <s v="EXTREME CG Vanille 6(8x71g) PR FFam FR" u="1"/>
        <s v="LA LAITIERE CG Citron Mrg Vrac 6x430g FR" u="1"/>
        <s v="LA LAITIERE CG Vanille Amde Vr 6x430g FR" u="1"/>
        <s v="LA LAITIERE CG Choc Nste Vr 2x2,4L N1 FR" u="1"/>
        <s v="EXTREME CG Crème Brulée 6(6x71g) FR" u="1"/>
        <s v="EXTR MSTR CG CrmBr Cr Crml 6(4x77g) FR" u="1"/>
        <s v="EXTR MSTR CG Van Madag Mrg 8(4x77g) FR" u="1"/>
        <s v="EXTR CG Fraise Van Sce FrtR 6(6x71g) FR" u="1"/>
        <s v="EXTREME CG Chocolat Intense 6(6x71g) FR" u="1"/>
        <s v="LA LAITIERE CG Yaourt FrtR Vr 6x430g FR" u="1"/>
        <s v="EXTR CG Délice FrtR 6(8x66g) PR FFam FR" u="1"/>
        <s v="EXTREME CG Chocolat 6(8x71g) PR FFam FR" u="1"/>
        <s v="EXTREME CG Van Prln 6(8x71g) PR FFam FR" u="1"/>
        <s v="EXTREME CG Vanille 6(6x71g) FR" u="1"/>
        <s v="NESTLE CG Les Standards Van Vr 5L N2 FR" u="1"/>
        <s v="EXTR CG Macaron Crml 6(8x66g) PR FFam FR" u="1"/>
        <s v="NESTLE CG Les Standards Choc Vr 5L N2 FR" u="1"/>
        <s v="EXTR MSTR CG Vanille Cr Mrg 8(4x77g) FR" u="1"/>
        <s v="EXTREME CG Citron Framboise 6 (6x71g) FR" u="1"/>
        <s v="EXTREME CG Chocolat Pistch 6(6x71g) FR" u="1"/>
        <s v="EXTREME CG Vanille Praliné 6(6x71g) FR" u="1"/>
        <s v="LA LAITIERE CG Pistache Vrac 2x2,4L FR" u="1"/>
        <s v="LA LAITIERE Sorbet PomV Vrac 2x2,4L FR" u="1"/>
        <s v="LA LAITIERE CG Chocolat Vrac 5L N2 FR" u="1"/>
        <s v="EXTREME CG Chocolat 6(6x71g) FR" u="1"/>
        <s v="EXTR CG Mini Van NPc + Cnc 7(8x39g) FR" u="1"/>
        <s v="EXTREME CG Mini Van + Crml 7(8x39g) FR" u="1"/>
        <s v="LA LAITIERE Srbt Poir Verg Vr 2x2,4L FR" u="1"/>
        <s v="LA LAITIERE CG Caramel Vrac 6x430g FR" u="1"/>
        <s v="LA LAITIERE CG Vanille Vrac 6x430g FR" u="1"/>
        <s v="EXTREME CG Délice FrtR 6(6x66g) FR" u="1"/>
        <s v="LA LAITIERE CG Café Vrac 6x430g FR" u="1"/>
        <s v="EXTREME CG Vanille Madag 6(6x71g) FR" u="1"/>
        <s v="LA LAITIERE CG Vanille Int Vrac 5L N1 FR" u="1"/>
        <s v="L LTR CG Nougat Montélimar Vr 2x2,4L FR" u="1"/>
        <s v="L LTR CG Rhum Raisin Patis Vr 2x2,4L FR" u="1"/>
        <s v="LA LAITIERE CG Chocolat Vrac 2x2,4L XE" u="1"/>
        <s v="LA LAITIERE CG Café Pur Arbc Vr2x2,4L FR" u="1"/>
        <s v="LA LAITIERE CG Crml Br SaléVrac2x2,4L FR" u="1"/>
        <s v="LA LAITIERE Sorbet Cit Fndt Vr 2x2,4L FR" u="1"/>
        <s v="LA LAITIERE Srbt Pampl Rosé Vr 2x2,4L FR" u="1"/>
        <s v="LA LAITIERE CG Chocolat Vrac 6x430g FR" u="1"/>
        <s v="NESTLE Bûche Amandière 6x540g FR" u="1"/>
        <s v="EXTREME CG Macaron Caramel 6(6x66g) FR" u="1"/>
        <s v="LA CREMERIA LION CG Vrac 5L DK" u="1"/>
        <s v="EXTREME CG Mini Van + Choc 7(8x39g)FR" u="1"/>
      </sharedItems>
    </cacheField>
    <cacheField name="Ligne" numFmtId="0">
      <sharedItems count="8">
        <e v="#N/A"/>
        <s v="T1 GMS"/>
        <s v="T7"/>
        <s v="T2"/>
        <s v="T6" u="1"/>
        <s v="T8" u="1"/>
        <s v="T1 RHF" u="1"/>
        <s v="Buches" u="1"/>
      </sharedItems>
    </cacheField>
    <cacheField name="Heure PO" numFmtId="14">
      <sharedItems containsSemiMixedTypes="0" containsNonDate="0" containsDate="1" containsString="0" minDate="1899-12-30T00:00:00" maxDate="2016-07-30T00:00:00" count="11">
        <d v="2016-07-22T00:00:00"/>
        <d v="2016-07-19T00:00:00"/>
        <d v="2016-07-20T00:00:00"/>
        <d v="2016-07-21T00:00:00"/>
        <d v="2016-07-18T00:00:00"/>
        <d v="1899-12-30T00:00:00"/>
        <d v="2016-07-27T00:00:00" u="1"/>
        <d v="2016-07-25T00:00:00" u="1"/>
        <d v="2016-07-28T00:00:00" u="1"/>
        <d v="2016-07-26T00:00:00" u="1"/>
        <d v="2016-07-29T00:00:00" u="1"/>
      </sharedItems>
    </cacheField>
    <cacheField name="PO en tonne" numFmtId="0">
      <sharedItems containsSemiMixedTypes="0" containsString="0" containsNumber="1" minValue="0" maxValue="2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72">
  <r>
    <s v="1639547457"/>
    <s v="1639541039"/>
    <x v="0"/>
    <x v="0"/>
    <s v="03:38:02"/>
    <s v="10:43:19"/>
    <n v="12800"/>
    <n v="12800"/>
    <s v="KG"/>
    <x v="0"/>
    <d v="2016-07-22T00:00:00"/>
    <x v="0"/>
    <x v="0"/>
    <x v="0"/>
    <x v="0"/>
    <n v="12.8"/>
  </r>
  <r>
    <s v="1639547458"/>
    <s v="1639541026"/>
    <x v="0"/>
    <x v="0"/>
    <s v="21:01:30"/>
    <s v="03:45:22"/>
    <n v="8555.7919999999995"/>
    <n v="8600"/>
    <s v="KG"/>
    <x v="1"/>
    <d v="2016-07-20T00:00:00"/>
    <x v="1"/>
    <x v="1"/>
    <x v="1"/>
    <x v="1"/>
    <n v="8.6"/>
  </r>
  <r>
    <s v="1639547459"/>
    <s v="1639541027"/>
    <x v="0"/>
    <x v="0"/>
    <s v="02:13:48"/>
    <s v="10:36:36"/>
    <n v="27999.928"/>
    <n v="28000"/>
    <s v="KG"/>
    <x v="1"/>
    <d v="2016-07-19T00:00:00"/>
    <x v="1"/>
    <x v="1"/>
    <x v="1"/>
    <x v="1"/>
    <n v="28"/>
  </r>
  <r>
    <s v="1639548083"/>
    <s v="1639541042"/>
    <x v="1"/>
    <x v="1"/>
    <s v="07:44:11"/>
    <s v="14:00:00"/>
    <n v="3100"/>
    <n v="3100"/>
    <s v="KG"/>
    <x v="1"/>
    <d v="2016-07-19T00:00:00"/>
    <x v="0"/>
    <x v="0"/>
    <x v="0"/>
    <x v="1"/>
    <n v="3.1"/>
  </r>
  <r>
    <s v="1639548084"/>
    <s v="1639541041"/>
    <x v="1"/>
    <x v="1"/>
    <s v="21:00:23"/>
    <s v="03:58:01"/>
    <n v="11300"/>
    <n v="11300"/>
    <s v="KG"/>
    <x v="1"/>
    <d v="2016-07-20T00:00:00"/>
    <x v="0"/>
    <x v="0"/>
    <x v="0"/>
    <x v="1"/>
    <n v="11.3"/>
  </r>
  <r>
    <s v="1639548085"/>
    <s v="1639540495"/>
    <x v="1"/>
    <x v="1"/>
    <s v="22:05:12"/>
    <s v="06:28:00"/>
    <n v="28000"/>
    <n v="28000"/>
    <s v="KG"/>
    <x v="2"/>
    <d v="2016-07-21T00:00:00"/>
    <x v="2"/>
    <x v="2"/>
    <x v="1"/>
    <x v="2"/>
    <n v="28"/>
  </r>
  <r>
    <s v="1639548086"/>
    <s v="1639541029"/>
    <x v="1"/>
    <x v="1"/>
    <s v="15:50:25"/>
    <s v="22:48:33"/>
    <n v="11354.407999999999"/>
    <n v="11400"/>
    <s v="KG"/>
    <x v="3"/>
    <d v="2016-07-21T00:00:00"/>
    <x v="2"/>
    <x v="2"/>
    <x v="1"/>
    <x v="3"/>
    <n v="11.4"/>
  </r>
  <r>
    <s v="1639547584"/>
    <s v="1639541028"/>
    <x v="2"/>
    <x v="2"/>
    <s v="22:24:16"/>
    <s v="22:43:08"/>
    <n v="3700"/>
    <n v="3700"/>
    <s v="KG"/>
    <x v="4"/>
    <d v="2016-07-18T00:00:00"/>
    <x v="3"/>
    <x v="3"/>
    <x v="1"/>
    <x v="4"/>
    <n v="3.7"/>
  </r>
  <r>
    <s v="1639547583"/>
    <s v="1639541028"/>
    <x v="2"/>
    <x v="2"/>
    <s v="21:21:32"/>
    <s v="22:43:08"/>
    <n v="16000"/>
    <n v="16000"/>
    <s v="KG"/>
    <x v="4"/>
    <d v="2016-07-18T00:00:00"/>
    <x v="3"/>
    <x v="3"/>
    <x v="1"/>
    <x v="4"/>
    <n v="16"/>
  </r>
  <r>
    <s v="1639548520"/>
    <s v="1639541035"/>
    <x v="3"/>
    <x v="3"/>
    <s v="14:39:06"/>
    <s v="20:56:57"/>
    <n v="3406.4609999999998"/>
    <n v="3500"/>
    <s v="KG"/>
    <x v="0"/>
    <d v="2016-07-22T00:00:00"/>
    <x v="0"/>
    <x v="0"/>
    <x v="0"/>
    <x v="0"/>
    <n v="3.5"/>
  </r>
  <r>
    <s v="1639545996"/>
    <s v="1639541031"/>
    <x v="4"/>
    <x v="4"/>
    <s v="05:21:44"/>
    <s v="11:50:48"/>
    <n v="5669.875"/>
    <n v="5700"/>
    <s v="KG"/>
    <x v="1"/>
    <d v="2016-07-19T00:00:00"/>
    <x v="0"/>
    <x v="0"/>
    <x v="0"/>
    <x v="1"/>
    <n v="5.7"/>
  </r>
  <r>
    <s v="1639545997"/>
    <s v="1639541030"/>
    <x v="4"/>
    <x v="4"/>
    <s v="10:43:12"/>
    <s v="18:19:35"/>
    <n v="18899.740000000002"/>
    <n v="18900"/>
    <s v="KG"/>
    <x v="1"/>
    <d v="2016-07-19T00:00:00"/>
    <x v="0"/>
    <x v="0"/>
    <x v="0"/>
    <x v="1"/>
    <n v="18.899999999999999"/>
  </r>
  <r>
    <s v="1639547303"/>
    <s v="1639541048"/>
    <x v="5"/>
    <x v="5"/>
    <s v="07:52:08"/>
    <s v="15:53:31"/>
    <n v="23711.466"/>
    <n v="23800"/>
    <s v="KG"/>
    <x v="1"/>
    <d v="2016-07-19T00:00:00"/>
    <x v="4"/>
    <x v="4"/>
    <x v="2"/>
    <x v="1"/>
    <n v="23.8"/>
  </r>
  <r>
    <s v="1639547303"/>
    <s v="1621242789"/>
    <x v="5"/>
    <x v="5"/>
    <s v="07:52:08"/>
    <s v="15:53:31"/>
    <n v="88.534000000000006"/>
    <n v="23800"/>
    <s v="KG"/>
    <x v="1"/>
    <d v="2016-07-19T00:00:00"/>
    <x v="0"/>
    <x v="0"/>
    <x v="0"/>
    <x v="1"/>
    <n v="23.8"/>
  </r>
  <r>
    <s v="1639547302"/>
    <s v="1621242789"/>
    <x v="5"/>
    <x v="5"/>
    <s v="22:46:08"/>
    <s v="06:00:05"/>
    <n v="14412.137000000001"/>
    <n v="14500"/>
    <s v="KG"/>
    <x v="2"/>
    <d v="2016-07-21T00:00:00"/>
    <x v="0"/>
    <x v="0"/>
    <x v="0"/>
    <x v="2"/>
    <n v="14.5"/>
  </r>
  <r>
    <s v="1639547370"/>
    <s v="1639541043"/>
    <x v="6"/>
    <x v="6"/>
    <s v="21:20:46"/>
    <s v="03:54:26"/>
    <n v="6567.7740000000003"/>
    <n v="6600"/>
    <s v="KG"/>
    <x v="0"/>
    <d v="2016-07-23T00:00:00"/>
    <x v="0"/>
    <x v="0"/>
    <x v="0"/>
    <x v="0"/>
    <n v="6.6"/>
  </r>
  <r>
    <s v="1639547077"/>
    <s v="1639541050"/>
    <x v="7"/>
    <x v="7"/>
    <s v="08:15:53"/>
    <s v="14:01:00"/>
    <n v="11177.683000000001"/>
    <n v="11200"/>
    <s v="KG"/>
    <x v="4"/>
    <d v="2016-07-18T00:00:00"/>
    <x v="5"/>
    <x v="5"/>
    <x v="2"/>
    <x v="4"/>
    <n v="11.2"/>
  </r>
  <r>
    <s v="1639547076"/>
    <s v="1639541049"/>
    <x v="7"/>
    <x v="7"/>
    <s v="04:30:08"/>
    <s v="09:36:30"/>
    <n v="3584.9989999999998"/>
    <n v="3600"/>
    <s v="KG"/>
    <x v="1"/>
    <d v="2016-07-19T00:00:00"/>
    <x v="5"/>
    <x v="5"/>
    <x v="2"/>
    <x v="1"/>
    <n v="3.6"/>
  </r>
  <r>
    <s v="1639547075"/>
    <s v="1639541034"/>
    <x v="7"/>
    <x v="7"/>
    <s v="04:01:57"/>
    <s v="10:52:21"/>
    <n v="2.6459999999999999"/>
    <n v="24000"/>
    <s v="KG"/>
    <x v="2"/>
    <d v="2016-07-20T00:00:00"/>
    <x v="6"/>
    <x v="6"/>
    <x v="2"/>
    <x v="2"/>
    <n v="24"/>
  </r>
  <r>
    <s v="1639547075"/>
    <s v="1639539674"/>
    <x v="7"/>
    <x v="7"/>
    <s v="04:01:57"/>
    <s v="10:52:21"/>
    <n v="23997.353999999999"/>
    <n v="24000"/>
    <s v="KG"/>
    <x v="2"/>
    <d v="2016-07-20T00:00:00"/>
    <x v="6"/>
    <x v="6"/>
    <x v="2"/>
    <x v="2"/>
    <n v="24"/>
  </r>
  <r>
    <s v="1639547074"/>
    <s v="1639541034"/>
    <x v="7"/>
    <x v="7"/>
    <s v="02:47:02"/>
    <s v="08:34:12"/>
    <n v="11600"/>
    <n v="11600"/>
    <s v="KG"/>
    <x v="3"/>
    <d v="2016-07-21T00:00:00"/>
    <x v="6"/>
    <x v="6"/>
    <x v="2"/>
    <x v="3"/>
    <n v="11.6"/>
  </r>
  <r>
    <s v="1639547073"/>
    <s v="1639541044"/>
    <x v="7"/>
    <x v="7"/>
    <s v="05:23:42"/>
    <s v="11:34:50"/>
    <n v="16267.473"/>
    <n v="16300"/>
    <s v="KG"/>
    <x v="0"/>
    <d v="2016-07-22T00:00:00"/>
    <x v="0"/>
    <x v="0"/>
    <x v="0"/>
    <x v="0"/>
    <n v="16.3"/>
  </r>
  <r>
    <s v="1639547263"/>
    <s v="1639541047"/>
    <x v="8"/>
    <x v="8"/>
    <s v="11:08:00"/>
    <s v="19:10:24"/>
    <n v="24000"/>
    <n v="24000"/>
    <s v="KG"/>
    <x v="3"/>
    <d v="2016-07-21T00:00:00"/>
    <x v="7"/>
    <x v="7"/>
    <x v="2"/>
    <x v="3"/>
    <n v="24"/>
  </r>
  <r>
    <s v="1639547259"/>
    <s v="1639541046"/>
    <x v="8"/>
    <x v="8"/>
    <s v="05:47:33"/>
    <s v="12:40:05"/>
    <n v="10279.609"/>
    <n v="10300"/>
    <s v="KG"/>
    <x v="0"/>
    <d v="2016-07-22T00:00:00"/>
    <x v="7"/>
    <x v="7"/>
    <x v="2"/>
    <x v="0"/>
    <n v="10.3"/>
  </r>
  <r>
    <s v="1639548414"/>
    <s v="1639541043"/>
    <x v="9"/>
    <x v="9"/>
    <s v="20:41:30"/>
    <s v="03:54:26"/>
    <n v="14268.826999999999"/>
    <n v="14300"/>
    <s v="KG"/>
    <x v="0"/>
    <d v="2016-07-23T00:00:00"/>
    <x v="0"/>
    <x v="0"/>
    <x v="0"/>
    <x v="0"/>
    <n v="14.3"/>
  </r>
  <r>
    <s v="1639548415"/>
    <s v="1639541045"/>
    <x v="9"/>
    <x v="9"/>
    <s v="14:43:06"/>
    <s v="21:18:17"/>
    <n v="6900"/>
    <n v="6900"/>
    <s v="KG"/>
    <x v="0"/>
    <d v="2016-07-22T00:00:00"/>
    <x v="8"/>
    <x v="8"/>
    <x v="2"/>
    <x v="0"/>
    <n v="6.9"/>
  </r>
  <r>
    <s v="1639548416"/>
    <s v="1639540152"/>
    <x v="9"/>
    <x v="9"/>
    <s v="19:48:41"/>
    <s v="02:59:34"/>
    <n v="13900"/>
    <n v="13900"/>
    <s v="KG"/>
    <x v="2"/>
    <d v="2016-07-21T00:00:00"/>
    <x v="0"/>
    <x v="0"/>
    <x v="0"/>
    <x v="2"/>
    <n v="13.9"/>
  </r>
  <r>
    <s v="1639548418"/>
    <s v="1639541035"/>
    <x v="10"/>
    <x v="10"/>
    <s v="14:30:26"/>
    <s v="20:56:57"/>
    <n v="5166.9780000000001"/>
    <n v="5200"/>
    <s v="KG"/>
    <x v="0"/>
    <d v="2016-07-22T00:00:00"/>
    <x v="0"/>
    <x v="0"/>
    <x v="0"/>
    <x v="0"/>
    <n v="5.2"/>
  </r>
  <r>
    <s v="1639546461"/>
    <s v="1639541036"/>
    <x v="11"/>
    <x v="11"/>
    <s v="19:57:39"/>
    <s v="02:19:35"/>
    <n v="4282.8950000000004"/>
    <n v="4300"/>
    <s v="KG"/>
    <x v="3"/>
    <d v="2016-07-22T00:00:00"/>
    <x v="0"/>
    <x v="0"/>
    <x v="0"/>
    <x v="3"/>
    <n v="4.3"/>
  </r>
  <r>
    <s v="1639546460"/>
    <s v="1639541037"/>
    <x v="11"/>
    <x v="11"/>
    <s v="07:05:59"/>
    <s v="13:42:12"/>
    <n v="7023.9120000000003"/>
    <n v="7100"/>
    <s v="KG"/>
    <x v="3"/>
    <d v="2016-07-21T00:00:00"/>
    <x v="0"/>
    <x v="0"/>
    <x v="0"/>
    <x v="3"/>
    <n v="7.1"/>
  </r>
  <r>
    <s v="1639546459"/>
    <s v="1639541038"/>
    <x v="11"/>
    <x v="11"/>
    <s v="09:18:00"/>
    <s v="16:21:14"/>
    <n v="12400"/>
    <n v="12400"/>
    <s v="KG"/>
    <x v="2"/>
    <d v="2016-07-20T00:00:00"/>
    <x v="0"/>
    <x v="0"/>
    <x v="0"/>
    <x v="2"/>
    <n v="12.4"/>
  </r>
  <r>
    <s v="1639547929"/>
    <s v="1639539292"/>
    <x v="12"/>
    <x v="12"/>
    <s v="02:27:58"/>
    <s v="10:36:29"/>
    <n v="25105.308000000001"/>
    <n v="25200"/>
    <s v="KG"/>
    <x v="2"/>
    <d v="2016-07-20T00:00:00"/>
    <x v="0"/>
    <x v="0"/>
    <x v="0"/>
    <x v="2"/>
    <n v="25.2"/>
  </r>
  <r>
    <s v="1639548113"/>
    <s v="1639541040"/>
    <x v="13"/>
    <x v="13"/>
    <s v="20:27:13"/>
    <s v="03:57:29"/>
    <n v="17639.897000000001"/>
    <n v="17700"/>
    <s v="KG"/>
    <x v="0"/>
    <d v="2016-07-23T00:00:00"/>
    <x v="0"/>
    <x v="0"/>
    <x v="0"/>
    <x v="0"/>
    <n v="17.7"/>
  </r>
  <r>
    <s v="1639546857"/>
    <s v="1639541038"/>
    <x v="14"/>
    <x v="14"/>
    <s v="08:18:50"/>
    <s v="16:21:14"/>
    <n v="23995.857"/>
    <n v="24000"/>
    <s v="KG"/>
    <x v="2"/>
    <d v="2016-07-20T00:00:00"/>
    <x v="0"/>
    <x v="0"/>
    <x v="0"/>
    <x v="2"/>
    <n v="24"/>
  </r>
  <r>
    <s v="1639546862"/>
    <s v="1639541037"/>
    <x v="14"/>
    <x v="14"/>
    <s v="06:32:50"/>
    <s v="13:42:12"/>
    <n v="13516.214"/>
    <n v="13600"/>
    <s v="KG"/>
    <x v="3"/>
    <d v="2016-07-21T00:00:00"/>
    <x v="0"/>
    <x v="0"/>
    <x v="0"/>
    <x v="3"/>
    <n v="13.6"/>
  </r>
  <r>
    <s v="1639546862"/>
    <s v="1639541036"/>
    <x v="14"/>
    <x v="14"/>
    <s v="06:32:50"/>
    <s v="13:42:12"/>
    <n v="83.786000000000001"/>
    <n v="13600"/>
    <s v="KG"/>
    <x v="3"/>
    <d v="2016-07-21T00:00:00"/>
    <x v="0"/>
    <x v="0"/>
    <x v="0"/>
    <x v="3"/>
    <n v="13.6"/>
  </r>
  <r>
    <s v="1639546867"/>
    <s v="1639541036"/>
    <x v="14"/>
    <x v="14"/>
    <s v="19:37:46"/>
    <s v="02:19:35"/>
    <n v="8157.8490000000002"/>
    <n v="8200"/>
    <s v="KG"/>
    <x v="3"/>
    <d v="2016-07-22T00:00:00"/>
    <x v="0"/>
    <x v="0"/>
    <x v="0"/>
    <x v="3"/>
    <n v="8.1999999999999993"/>
  </r>
  <r>
    <s v="1639547828"/>
    <s v="1639541049"/>
    <x v="15"/>
    <x v="15"/>
    <s v="03:03:52"/>
    <s v="09:36:30"/>
    <n v="6400"/>
    <n v="6400"/>
    <s v="KG"/>
    <x v="1"/>
    <d v="2016-07-19T00:00:00"/>
    <x v="5"/>
    <x v="5"/>
    <x v="2"/>
    <x v="1"/>
    <n v="6.4"/>
  </r>
  <r>
    <s v="1639547832"/>
    <s v="1639541050"/>
    <x v="15"/>
    <x v="15"/>
    <s v="06:19:00"/>
    <s v="14:01:00"/>
    <n v="19999.852999999999"/>
    <n v="20000"/>
    <s v="KG"/>
    <x v="4"/>
    <d v="2016-07-18T00:00:00"/>
    <x v="5"/>
    <x v="5"/>
    <x v="2"/>
    <x v="4"/>
    <n v="20"/>
  </r>
  <r>
    <s v="1639547832"/>
    <s v="1639541049"/>
    <x v="15"/>
    <x v="15"/>
    <s v="06:19:00"/>
    <s v="14:01:00"/>
    <n v="0.14699999999999999"/>
    <n v="20000"/>
    <s v="KG"/>
    <x v="4"/>
    <d v="2016-07-18T00:00:00"/>
    <x v="5"/>
    <x v="5"/>
    <x v="2"/>
    <x v="4"/>
    <n v="20"/>
  </r>
  <r>
    <s v="1639548018"/>
    <s v="1639541045"/>
    <x v="16"/>
    <x v="16"/>
    <s v="13:59:14"/>
    <s v="21:18:17"/>
    <n v="15420.197"/>
    <n v="15500"/>
    <s v="KG"/>
    <x v="0"/>
    <d v="2016-07-22T00:00:00"/>
    <x v="8"/>
    <x v="8"/>
    <x v="2"/>
    <x v="0"/>
    <n v="15.5"/>
  </r>
  <r>
    <s v="1639548285"/>
    <s v="1639539291"/>
    <x v="17"/>
    <x v="17"/>
    <s v="12:09:16"/>
    <s v="20:01:28"/>
    <n v="21970.626"/>
    <n v="22000"/>
    <s v="KG"/>
    <x v="3"/>
    <d v="2016-07-21T00:00:00"/>
    <x v="0"/>
    <x v="0"/>
    <x v="0"/>
    <x v="3"/>
    <n v="22"/>
  </r>
  <r>
    <s v="1639548283"/>
    <s v="1639541025"/>
    <x v="17"/>
    <x v="17"/>
    <s v="00:29:29"/>
    <s v="08:12:00"/>
    <n v="20100"/>
    <n v="20100"/>
    <s v="KG"/>
    <x v="2"/>
    <d v="2016-07-20T00:00:00"/>
    <x v="9"/>
    <x v="9"/>
    <x v="1"/>
    <x v="2"/>
    <n v="20.100000000000001"/>
  </r>
  <r>
    <s v="1639548215"/>
    <s v="1639541023"/>
    <x v="18"/>
    <x v="18"/>
    <s v="15:16:26"/>
    <s v="21:47:02"/>
    <n v="5984.0749999999998"/>
    <n v="6000"/>
    <s v="KG"/>
    <x v="2"/>
    <d v="2016-07-20T00:00:00"/>
    <x v="10"/>
    <x v="10"/>
    <x v="1"/>
    <x v="2"/>
    <n v="6"/>
  </r>
  <r>
    <s v="1639548214"/>
    <s v="1639541018"/>
    <x v="18"/>
    <x v="18"/>
    <s v="14:23:25"/>
    <s v="20:38:12"/>
    <n v="2897.3510000000001"/>
    <n v="2900"/>
    <s v="KG"/>
    <x v="1"/>
    <d v="2016-07-19T00:00:00"/>
    <x v="11"/>
    <x v="11"/>
    <x v="3"/>
    <x v="1"/>
    <n v="2.9"/>
  </r>
  <r>
    <s v="1639548213"/>
    <s v="1639541019"/>
    <x v="18"/>
    <x v="18"/>
    <s v="15:42:06"/>
    <s v="22:13:13"/>
    <n v="6100"/>
    <n v="6100"/>
    <s v="KG"/>
    <x v="4"/>
    <d v="2016-07-18T00:00:00"/>
    <x v="11"/>
    <x v="11"/>
    <x v="3"/>
    <x v="4"/>
    <n v="6.1"/>
  </r>
  <r>
    <s v="1639547885"/>
    <s v="1639541030"/>
    <x v="19"/>
    <x v="19"/>
    <s v="11:21:57"/>
    <s v="18:19:35"/>
    <n v="11296.893"/>
    <n v="11300"/>
    <s v="KG"/>
    <x v="1"/>
    <d v="2016-07-19T00:00:00"/>
    <x v="0"/>
    <x v="0"/>
    <x v="0"/>
    <x v="1"/>
    <n v="11.3"/>
  </r>
  <r>
    <s v="1639547886"/>
    <s v="1639541031"/>
    <x v="19"/>
    <x v="19"/>
    <s v="05:33:28"/>
    <s v="11:50:48"/>
    <n v="3391.569"/>
    <n v="3400"/>
    <s v="KG"/>
    <x v="1"/>
    <d v="2016-07-19T00:00:00"/>
    <x v="0"/>
    <x v="0"/>
    <x v="0"/>
    <x v="1"/>
    <n v="3.4"/>
  </r>
  <r>
    <s v="1639547886"/>
    <s v="1639541030"/>
    <x v="19"/>
    <x v="19"/>
    <s v="05:33:28"/>
    <s v="11:50:48"/>
    <n v="8.4309999999999992"/>
    <n v="3400"/>
    <s v="KG"/>
    <x v="1"/>
    <d v="2016-07-19T00:00:00"/>
    <x v="0"/>
    <x v="0"/>
    <x v="0"/>
    <x v="1"/>
    <n v="3.4"/>
  </r>
  <r>
    <s v="1639547550"/>
    <s v="1639540926"/>
    <x v="20"/>
    <x v="20"/>
    <s v="06:24:12"/>
    <s v="12:56:20"/>
    <n v="6230.04"/>
    <n v="6300"/>
    <s v="KG"/>
    <x v="3"/>
    <d v="2016-07-21T00:00:00"/>
    <x v="0"/>
    <x v="0"/>
    <x v="0"/>
    <x v="3"/>
    <n v="6.3"/>
  </r>
  <r>
    <s v="1639548899"/>
    <s v=""/>
    <x v="21"/>
    <x v="21"/>
    <s v="17:55:08"/>
    <s v="00:29:49"/>
    <n v="0"/>
    <n v="6800"/>
    <s v="KG"/>
    <x v="4"/>
    <d v="2016-07-19T00:00:00"/>
    <x v="0"/>
    <x v="0"/>
    <x v="0"/>
    <x v="4"/>
    <n v="6.8"/>
  </r>
  <r>
    <s v="1639548891"/>
    <s v=""/>
    <x v="21"/>
    <x v="21"/>
    <s v="07:24:15"/>
    <s v="14:00:58"/>
    <n v="0"/>
    <n v="7200"/>
    <s v="KG"/>
    <x v="4"/>
    <d v="2016-07-18T00:00:00"/>
    <x v="0"/>
    <x v="0"/>
    <x v="0"/>
    <x v="4"/>
    <n v="7.2"/>
  </r>
  <r>
    <s v="1639549553"/>
    <s v="1639541032"/>
    <x v="22"/>
    <x v="22"/>
    <s v="23:43:55"/>
    <s v="00:29:49"/>
    <n v="9000"/>
    <n v="9000"/>
    <s v="KG"/>
    <x v="4"/>
    <d v="2016-07-19T00:00:00"/>
    <x v="0"/>
    <x v="0"/>
    <x v="0"/>
    <x v="4"/>
    <n v="9"/>
  </r>
  <r>
    <s v="1639549552"/>
    <s v="1639541032"/>
    <x v="22"/>
    <x v="22"/>
    <s v="13:11:30"/>
    <s v="14:00:58"/>
    <n v="74.679000000000002"/>
    <n v="9700"/>
    <s v="KG"/>
    <x v="4"/>
    <d v="2016-07-18T00:00:00"/>
    <x v="0"/>
    <x v="0"/>
    <x v="0"/>
    <x v="4"/>
    <n v="9.6999999999999993"/>
  </r>
  <r>
    <s v="1639549552"/>
    <s v="1639541033"/>
    <x v="22"/>
    <x v="22"/>
    <s v="13:11:30"/>
    <s v="14:00:58"/>
    <n v="9625.3209999999999"/>
    <n v="9700"/>
    <s v="KG"/>
    <x v="4"/>
    <d v="2016-07-18T00:00:00"/>
    <x v="0"/>
    <x v="0"/>
    <x v="0"/>
    <x v="4"/>
    <n v="9.6999999999999993"/>
  </r>
  <r>
    <s v="1639549609"/>
    <s v="1639541023"/>
    <x v="23"/>
    <x v="23"/>
    <s v="21:10:49"/>
    <s v="21:47:02"/>
    <n v="7040.0879999999997"/>
    <n v="7100"/>
    <s v="KG"/>
    <x v="2"/>
    <d v="2016-07-20T00:00:00"/>
    <x v="10"/>
    <x v="10"/>
    <x v="1"/>
    <x v="2"/>
    <n v="7.1"/>
  </r>
  <r>
    <s v="1639547938"/>
    <s v="1639541024"/>
    <x v="24"/>
    <x v="24"/>
    <s v="12:34:39"/>
    <s v="14:09:00"/>
    <n v="18447.839"/>
    <n v="18500"/>
    <s v="KG"/>
    <x v="4"/>
    <d v="2016-07-18T00:00:00"/>
    <x v="12"/>
    <x v="12"/>
    <x v="1"/>
    <x v="4"/>
    <n v="18.5"/>
  </r>
  <r>
    <s v="1639549171"/>
    <s v="1636768188"/>
    <x v="25"/>
    <x v="25"/>
    <s v="04:46:43"/>
    <s v="06:00:09"/>
    <n v="14344.375"/>
    <n v="14400"/>
    <s v="KG"/>
    <x v="1"/>
    <d v="2016-07-19T00:00:00"/>
    <x v="0"/>
    <x v="0"/>
    <x v="0"/>
    <x v="1"/>
    <n v="14.4"/>
  </r>
  <r>
    <s v="1639549171"/>
    <s v="1639343461"/>
    <x v="25"/>
    <x v="25"/>
    <s v="04:46:43"/>
    <s v="06:00:09"/>
    <n v="55.625"/>
    <n v="14400"/>
    <s v="KG"/>
    <x v="1"/>
    <d v="2016-07-19T00:00:00"/>
    <x v="0"/>
    <x v="0"/>
    <x v="0"/>
    <x v="1"/>
    <n v="14.4"/>
  </r>
  <r>
    <s v="1639549172"/>
    <s v="1639539674"/>
    <x v="25"/>
    <x v="25"/>
    <s v="04:47:13"/>
    <s v="06:00:09"/>
    <n v="11.25"/>
    <n v="14300"/>
    <s v="KG"/>
    <x v="2"/>
    <d v="2016-07-20T00:00:00"/>
    <x v="6"/>
    <x v="6"/>
    <x v="2"/>
    <x v="2"/>
    <n v="14.3"/>
  </r>
  <r>
    <s v="1639549172"/>
    <s v="1639343461"/>
    <x v="25"/>
    <x v="25"/>
    <s v="04:47:13"/>
    <s v="06:00:09"/>
    <n v="14288.75"/>
    <n v="14300"/>
    <s v="KG"/>
    <x v="2"/>
    <d v="2016-07-20T00:00:00"/>
    <x v="0"/>
    <x v="0"/>
    <x v="0"/>
    <x v="2"/>
    <n v="14.3"/>
  </r>
  <r>
    <s v="1639549173"/>
    <s v="1639541034"/>
    <x v="25"/>
    <x v="25"/>
    <s v="09:50:38"/>
    <s v="10:52:21"/>
    <n v="81.474000000000004"/>
    <n v="12100"/>
    <s v="KG"/>
    <x v="2"/>
    <d v="2016-07-20T00:00:00"/>
    <x v="6"/>
    <x v="6"/>
    <x v="2"/>
    <x v="2"/>
    <n v="12.1"/>
  </r>
  <r>
    <s v="1639549173"/>
    <s v="1639539674"/>
    <x v="25"/>
    <x v="25"/>
    <s v="09:50:38"/>
    <s v="10:52:21"/>
    <n v="12018.526"/>
    <n v="12100"/>
    <s v="KG"/>
    <x v="2"/>
    <d v="2016-07-20T00:00:00"/>
    <x v="6"/>
    <x v="6"/>
    <x v="2"/>
    <x v="2"/>
    <n v="12.1"/>
  </r>
  <r>
    <s v="1639549176"/>
    <s v="1639541044"/>
    <x v="25"/>
    <x v="25"/>
    <s v="10:52:30"/>
    <s v="11:34:50"/>
    <n v="8221.85"/>
    <n v="8300"/>
    <s v="KG"/>
    <x v="0"/>
    <d v="2016-07-22T00:00:00"/>
    <x v="0"/>
    <x v="0"/>
    <x v="0"/>
    <x v="0"/>
    <n v="8.3000000000000007"/>
  </r>
  <r>
    <s v="1639549175"/>
    <s v="1621241723"/>
    <x v="25"/>
    <x v="25"/>
    <s v="04:47:13"/>
    <s v="06:00:09"/>
    <n v="14288.12"/>
    <n v="14300"/>
    <s v="KG"/>
    <x v="0"/>
    <d v="2016-07-22T00:00:00"/>
    <x v="0"/>
    <x v="0"/>
    <x v="0"/>
    <x v="0"/>
    <n v="14.3"/>
  </r>
  <r>
    <s v="1639549175"/>
    <s v="1639541044"/>
    <x v="25"/>
    <x v="25"/>
    <s v="04:47:13"/>
    <s v="06:00:09"/>
    <n v="11.88"/>
    <n v="14300"/>
    <s v="KG"/>
    <x v="0"/>
    <d v="2016-07-22T00:00:00"/>
    <x v="0"/>
    <x v="0"/>
    <x v="0"/>
    <x v="0"/>
    <n v="14.3"/>
  </r>
  <r>
    <s v="1639549174"/>
    <s v="1639541034"/>
    <x v="25"/>
    <x v="25"/>
    <s v="08:04:37"/>
    <s v="08:34:12"/>
    <n v="5743.7449999999999"/>
    <n v="5800"/>
    <s v="KG"/>
    <x v="3"/>
    <d v="2016-07-21T00:00:00"/>
    <x v="6"/>
    <x v="6"/>
    <x v="2"/>
    <x v="3"/>
    <n v="5.8"/>
  </r>
  <r>
    <s v="1639549174"/>
    <s v="1621241723"/>
    <x v="25"/>
    <x v="25"/>
    <s v="08:04:37"/>
    <s v="08:34:12"/>
    <n v="56.255000000000003"/>
    <n v="5800"/>
    <s v="KG"/>
    <x v="3"/>
    <d v="2016-07-21T00:00:00"/>
    <x v="0"/>
    <x v="0"/>
    <x v="0"/>
    <x v="3"/>
    <n v="5.8"/>
  </r>
  <r>
    <s v="1639547975"/>
    <s v="1639541020"/>
    <x v="26"/>
    <x v="26"/>
    <s v="05:16:10"/>
    <s v="05:48:18"/>
    <n v="6270.2659999999996"/>
    <n v="6300"/>
    <s v="KG"/>
    <x v="0"/>
    <d v="2016-07-22T00:00:00"/>
    <x v="13"/>
    <x v="11"/>
    <x v="3"/>
    <x v="0"/>
    <n v="6.3"/>
  </r>
  <r>
    <s v="1639547974"/>
    <s v="1639541020"/>
    <x v="26"/>
    <x v="26"/>
    <s v="06:35:52"/>
    <s v="07:10:02"/>
    <n v="57.87"/>
    <n v="6700"/>
    <s v="KG"/>
    <x v="3"/>
    <d v="2016-07-21T00:00:00"/>
    <x v="13"/>
    <x v="11"/>
    <x v="3"/>
    <x v="3"/>
    <n v="6.7"/>
  </r>
  <r>
    <s v="1639547974"/>
    <s v="1639541021"/>
    <x v="26"/>
    <x v="26"/>
    <s v="06:35:52"/>
    <s v="07:10:02"/>
    <n v="6642.13"/>
    <n v="6700"/>
    <s v="KG"/>
    <x v="3"/>
    <d v="2016-07-21T00:00:00"/>
    <x v="13"/>
    <x v="11"/>
    <x v="3"/>
    <x v="3"/>
    <n v="6.7"/>
  </r>
  <r>
    <s v="1639547973"/>
    <s v="1639541021"/>
    <x v="26"/>
    <x v="26"/>
    <s v="06:38:50"/>
    <s v="07:13:00"/>
    <n v="60.932000000000002"/>
    <n v="6700"/>
    <s v="KG"/>
    <x v="2"/>
    <d v="2016-07-20T00:00:00"/>
    <x v="13"/>
    <x v="11"/>
    <x v="3"/>
    <x v="2"/>
    <n v="6.7"/>
  </r>
  <r>
    <s v="1639547973"/>
    <s v="1639541022"/>
    <x v="26"/>
    <x v="26"/>
    <s v="06:38:50"/>
    <s v="07:13:00"/>
    <n v="6639.0680000000002"/>
    <n v="6700"/>
    <s v="KG"/>
    <x v="2"/>
    <d v="2016-07-20T00:00:00"/>
    <x v="13"/>
    <x v="11"/>
    <x v="3"/>
    <x v="2"/>
    <n v="6.7"/>
  </r>
  <r>
    <s v="1639547972"/>
    <s v="1639541018"/>
    <x v="26"/>
    <x v="26"/>
    <s v="20:23:25"/>
    <s v="20:38:12"/>
    <n v="2836.0059999999999"/>
    <n v="2900"/>
    <s v="KG"/>
    <x v="1"/>
    <d v="2016-07-19T00:00:00"/>
    <x v="11"/>
    <x v="11"/>
    <x v="3"/>
    <x v="1"/>
    <n v="2.9"/>
  </r>
  <r>
    <s v="1639547972"/>
    <s v="1639541022"/>
    <x v="26"/>
    <x v="26"/>
    <s v="20:23:25"/>
    <s v="20:38:12"/>
    <n v="63.994"/>
    <n v="2900"/>
    <s v="KG"/>
    <x v="1"/>
    <d v="2016-07-19T00:00:00"/>
    <x v="13"/>
    <x v="11"/>
    <x v="3"/>
    <x v="1"/>
    <n v="2.9"/>
  </r>
  <r>
    <s v="1639547971"/>
    <s v="1639541019"/>
    <x v="26"/>
    <x v="26"/>
    <s v="21:41:36"/>
    <s v="22:13:13"/>
    <n v="6138.701"/>
    <n v="6200"/>
    <s v="KG"/>
    <x v="4"/>
    <d v="2016-07-18T00:00:00"/>
    <x v="11"/>
    <x v="11"/>
    <x v="3"/>
    <x v="4"/>
    <n v="6.2"/>
  </r>
  <r>
    <s v="1639547971"/>
    <s v="1639541018"/>
    <x v="26"/>
    <x v="26"/>
    <s v="21:41:36"/>
    <s v="22:13:13"/>
    <n v="61.298999999999999"/>
    <n v="6200"/>
    <s v="KG"/>
    <x v="4"/>
    <d v="2016-07-18T00:00:00"/>
    <x v="11"/>
    <x v="11"/>
    <x v="3"/>
    <x v="4"/>
    <n v="6.2"/>
  </r>
  <r>
    <s v="1639548282"/>
    <s v="1639541022"/>
    <x v="27"/>
    <x v="27"/>
    <s v="06:38:50"/>
    <s v="07:13:00"/>
    <n v="6700"/>
    <n v="6700"/>
    <s v="KG"/>
    <x v="2"/>
    <d v="2016-07-20T00:00:00"/>
    <x v="13"/>
    <x v="11"/>
    <x v="3"/>
    <x v="2"/>
    <n v="6.7"/>
  </r>
  <r>
    <s v="1639548281"/>
    <s v="1639541020"/>
    <x v="27"/>
    <x v="27"/>
    <s v="06:35:21"/>
    <s v="07:10:02"/>
    <n v="96.938000000000002"/>
    <n v="6800"/>
    <s v="KG"/>
    <x v="3"/>
    <d v="2016-07-21T00:00:00"/>
    <x v="13"/>
    <x v="11"/>
    <x v="3"/>
    <x v="3"/>
    <n v="6.8"/>
  </r>
  <r>
    <s v="1639548281"/>
    <s v="1639541021"/>
    <x v="27"/>
    <x v="27"/>
    <s v="06:35:21"/>
    <s v="07:10:02"/>
    <n v="6703.0619999999999"/>
    <n v="6800"/>
    <s v="KG"/>
    <x v="3"/>
    <d v="2016-07-21T00:00:00"/>
    <x v="13"/>
    <x v="11"/>
    <x v="3"/>
    <x v="3"/>
    <n v="6.8"/>
  </r>
  <r>
    <s v="1639548280"/>
    <s v="1639541020"/>
    <x v="27"/>
    <x v="27"/>
    <s v="05:16:10"/>
    <s v="05:48:18"/>
    <n v="6231.1980000000003"/>
    <n v="6300"/>
    <s v="KG"/>
    <x v="0"/>
    <d v="2016-07-22T00:00:00"/>
    <x v="13"/>
    <x v="11"/>
    <x v="3"/>
    <x v="0"/>
    <n v="6.3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1" applyNumberFormats="0" applyBorderFormats="0" applyFontFormats="0" applyPatternFormats="0" applyAlignmentFormats="0" applyWidthHeightFormats="1" dataCaption="Valeurs" updatedVersion="5" minRefreshableVersion="3" colGrandTotals="0" itemPrintTitles="1" createdVersion="4" indent="0" outline="1" outlineData="1" multipleFieldFilters="0">
  <location ref="A3:K24" firstHeaderRow="1" firstDataRow="2" firstDataCol="6"/>
  <pivotFields count="16">
    <pivotField outline="0" showAll="0" sortType="ascending" defaultSubtotal="0"/>
    <pivotField showAll="0" defaultSubtotal="0"/>
    <pivotField axis="axisRow" outline="0" showAll="0" defaultSubtotal="0">
      <items count="36">
        <item x="3"/>
        <item x="9"/>
        <item x="28"/>
        <item x="18"/>
        <item m="1" x="31"/>
        <item x="6"/>
        <item x="1"/>
        <item x="4"/>
        <item x="19"/>
        <item x="7"/>
        <item m="1" x="29"/>
        <item x="21"/>
        <item m="1" x="33"/>
        <item m="1" x="30"/>
        <item x="23"/>
        <item x="25"/>
        <item x="22"/>
        <item m="1" x="34"/>
        <item x="26"/>
        <item x="27"/>
        <item m="1" x="35"/>
        <item m="1" x="32"/>
        <item x="0"/>
        <item x="2"/>
        <item x="5"/>
        <item x="8"/>
        <item x="10"/>
        <item x="11"/>
        <item x="12"/>
        <item x="13"/>
        <item x="14"/>
        <item x="15"/>
        <item x="16"/>
        <item x="17"/>
        <item x="20"/>
        <item x="24"/>
      </items>
    </pivotField>
    <pivotField axis="axisRow" outline="0" showAll="0">
      <items count="37">
        <item x="9"/>
        <item x="3"/>
        <item x="28"/>
        <item x="18"/>
        <item m="1" x="32"/>
        <item x="6"/>
        <item x="1"/>
        <item x="4"/>
        <item x="19"/>
        <item x="7"/>
        <item m="1" x="35"/>
        <item x="21"/>
        <item m="1" x="30"/>
        <item m="1" x="34"/>
        <item x="23"/>
        <item x="25"/>
        <item x="22"/>
        <item m="1" x="31"/>
        <item x="26"/>
        <item x="27"/>
        <item m="1" x="29"/>
        <item m="1" x="33"/>
        <item x="0"/>
        <item x="2"/>
        <item x="5"/>
        <item x="8"/>
        <item x="10"/>
        <item x="11"/>
        <item x="12"/>
        <item x="13"/>
        <item x="14"/>
        <item x="15"/>
        <item x="16"/>
        <item x="17"/>
        <item x="20"/>
        <item x="24"/>
        <item t="default"/>
      </items>
    </pivotField>
    <pivotField showAll="0" defaultSubtotal="0"/>
    <pivotField showAll="0" defaultSubtotal="0"/>
    <pivotField showAll="0" defaultSubtotal="0"/>
    <pivotField dataField="1" showAll="0"/>
    <pivotField showAll="0" defaultSubtotal="0"/>
    <pivotField axis="axisCol" showAll="0" sortType="ascending" defaultSubtotal="0">
      <items count="11">
        <item x="4"/>
        <item x="1"/>
        <item x="2"/>
        <item x="3"/>
        <item x="0"/>
        <item m="1" x="7"/>
        <item m="1" x="9"/>
        <item m="1" x="6"/>
        <item m="1" x="8"/>
        <item m="1" x="10"/>
        <item x="5"/>
      </items>
    </pivotField>
    <pivotField showAll="0" defaultSubtotal="0"/>
    <pivotField axis="axisRow" outline="0" showAll="0" defaultSubtotal="0">
      <items count="49">
        <item x="0"/>
        <item m="1" x="14"/>
        <item m="1" x="39"/>
        <item x="6"/>
        <item m="1" x="16"/>
        <item m="1" x="25"/>
        <item m="1" x="43"/>
        <item m="1" x="17"/>
        <item m="1" x="48"/>
        <item m="1" x="30"/>
        <item m="1" x="31"/>
        <item m="1" x="22"/>
        <item m="1" x="26"/>
        <item m="1" x="34"/>
        <item m="1" x="21"/>
        <item x="11"/>
        <item m="1" x="42"/>
        <item x="13"/>
        <item m="1" x="40"/>
        <item m="1" x="35"/>
        <item m="1" x="37"/>
        <item m="1" x="18"/>
        <item m="1" x="28"/>
        <item m="1" x="45"/>
        <item x="1"/>
        <item x="2"/>
        <item x="3"/>
        <item m="1" x="41"/>
        <item m="1" x="23"/>
        <item m="1" x="44"/>
        <item x="4"/>
        <item m="1" x="47"/>
        <item m="1" x="29"/>
        <item x="5"/>
        <item m="1" x="38"/>
        <item x="7"/>
        <item x="8"/>
        <item m="1" x="46"/>
        <item m="1" x="20"/>
        <item m="1" x="19"/>
        <item m="1" x="15"/>
        <item m="1" x="32"/>
        <item m="1" x="36"/>
        <item x="9"/>
        <item x="10"/>
        <item m="1" x="33"/>
        <item x="12"/>
        <item m="1" x="27"/>
        <item m="1" x="24"/>
      </items>
    </pivotField>
    <pivotField axis="axisRow" outline="0" showAll="0" defaultSubtotal="0">
      <items count="61">
        <item x="0"/>
        <item m="1" x="37"/>
        <item m="1" x="49"/>
        <item m="1" x="48"/>
        <item m="1" x="39"/>
        <item m="1" x="33"/>
        <item m="1" x="54"/>
        <item m="1" x="23"/>
        <item m="1" x="25"/>
        <item m="1" x="45"/>
        <item m="1" x="13"/>
        <item m="1" x="56"/>
        <item m="1" x="41"/>
        <item m="1" x="40"/>
        <item m="1" x="42"/>
        <item m="1" x="60"/>
        <item m="1" x="47"/>
        <item m="1" x="36"/>
        <item m="1" x="51"/>
        <item m="1" x="28"/>
        <item m="1" x="57"/>
        <item m="1" x="59"/>
        <item m="1" x="38"/>
        <item m="1" x="52"/>
        <item m="1" x="46"/>
        <item m="1" x="44"/>
        <item m="1" x="17"/>
        <item m="1" x="18"/>
        <item m="1" x="30"/>
        <item m="1" x="58"/>
        <item m="1" x="19"/>
        <item m="1" x="20"/>
        <item m="1" x="26"/>
        <item m="1" x="22"/>
        <item m="1" x="15"/>
        <item m="1" x="14"/>
        <item m="1" x="34"/>
        <item m="1" x="31"/>
        <item m="1" x="27"/>
        <item m="1" x="35"/>
        <item m="1" x="29"/>
        <item m="1" x="50"/>
        <item m="1" x="53"/>
        <item m="1" x="43"/>
        <item m="1" x="16"/>
        <item m="1" x="55"/>
        <item m="1" x="24"/>
        <item m="1" x="32"/>
        <item m="1" x="21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axis="axisRow" outline="0" showAll="0" defaultSubtotal="0">
      <items count="8">
        <item m="1" x="6"/>
        <item m="1" x="5"/>
        <item h="1" x="0"/>
        <item x="3"/>
        <item x="1"/>
        <item m="1" x="7"/>
        <item h="1" x="2"/>
        <item h="1" m="1" x="4"/>
      </items>
    </pivotField>
    <pivotField axis="axisRow" numFmtId="14" outline="0" showAll="0" defaultSubtotal="0">
      <items count="11">
        <item x="5"/>
        <item m="1" x="7"/>
        <item m="1" x="9"/>
        <item m="1" x="6"/>
        <item m="1" x="8"/>
        <item m="1" x="10"/>
        <item x="0"/>
        <item x="1"/>
        <item x="2"/>
        <item x="3"/>
        <item x="4"/>
      </items>
    </pivotField>
    <pivotField showAll="0" defaultSubtotal="0"/>
  </pivotFields>
  <rowFields count="6">
    <field x="13"/>
    <field x="14"/>
    <field x="11"/>
    <field x="12"/>
    <field x="2"/>
    <field x="3"/>
  </rowFields>
  <rowItems count="20">
    <i>
      <x v="3"/>
      <x v="6"/>
      <x v="17"/>
      <x v="59"/>
      <x v="18"/>
      <x v="18"/>
    </i>
    <i r="4">
      <x v="19"/>
      <x v="19"/>
    </i>
    <i r="1">
      <x v="7"/>
      <x v="15"/>
      <x v="59"/>
      <x v="3"/>
      <x v="3"/>
    </i>
    <i r="4">
      <x v="18"/>
      <x v="18"/>
    </i>
    <i r="2">
      <x v="17"/>
      <x v="59"/>
      <x v="18"/>
      <x v="18"/>
    </i>
    <i r="1">
      <x v="8"/>
      <x v="17"/>
      <x v="59"/>
      <x v="18"/>
      <x v="18"/>
    </i>
    <i r="4">
      <x v="19"/>
      <x v="19"/>
    </i>
    <i r="1">
      <x v="9"/>
      <x v="17"/>
      <x v="59"/>
      <x v="18"/>
      <x v="18"/>
    </i>
    <i r="4">
      <x v="19"/>
      <x v="19"/>
    </i>
    <i r="1">
      <x v="10"/>
      <x v="15"/>
      <x v="59"/>
      <x v="3"/>
      <x v="3"/>
    </i>
    <i r="4">
      <x v="18"/>
      <x v="18"/>
    </i>
    <i>
      <x v="4"/>
      <x v="7"/>
      <x v="24"/>
      <x v="49"/>
      <x v="22"/>
      <x v="22"/>
    </i>
    <i r="1">
      <x v="8"/>
      <x v="25"/>
      <x v="50"/>
      <x v="6"/>
      <x v="6"/>
    </i>
    <i r="2">
      <x v="43"/>
      <x v="57"/>
      <x v="33"/>
      <x v="33"/>
    </i>
    <i r="2">
      <x v="44"/>
      <x v="58"/>
      <x v="3"/>
      <x v="3"/>
    </i>
    <i r="4">
      <x v="14"/>
      <x v="14"/>
    </i>
    <i r="1">
      <x v="9"/>
      <x v="25"/>
      <x v="50"/>
      <x v="6"/>
      <x v="6"/>
    </i>
    <i r="1">
      <x v="10"/>
      <x v="26"/>
      <x v="51"/>
      <x v="23"/>
      <x v="23"/>
    </i>
    <i r="2">
      <x v="46"/>
      <x v="60"/>
      <x v="35"/>
      <x v="35"/>
    </i>
    <i t="grand">
      <x/>
    </i>
  </rowItems>
  <colFields count="1">
    <field x="9"/>
  </colFields>
  <colItems count="5">
    <i>
      <x/>
    </i>
    <i>
      <x v="1"/>
    </i>
    <i>
      <x v="2"/>
    </i>
    <i>
      <x v="3"/>
    </i>
    <i>
      <x v="4"/>
    </i>
  </colItems>
  <dataFields count="1">
    <dataField name="Somme de Entr./bes." fld="7" baseField="3" baseItem="9" numFmtId="3"/>
  </dataFields>
  <pivotTableStyleInfo name="PivotStyleDark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I764"/>
  <sheetViews>
    <sheetView zoomScale="90" zoomScaleNormal="90" workbookViewId="0">
      <selection activeCell="D8" sqref="D8"/>
    </sheetView>
  </sheetViews>
  <sheetFormatPr baseColWidth="10" defaultRowHeight="15" x14ac:dyDescent="0.25"/>
  <cols>
    <col min="1" max="1" width="22.140625" bestFit="1" customWidth="1"/>
    <col min="2" max="2" width="15.140625" bestFit="1" customWidth="1"/>
    <col min="3" max="3" width="23.7109375" bestFit="1" customWidth="1"/>
    <col min="4" max="4" width="40.85546875" bestFit="1" customWidth="1"/>
    <col min="5" max="5" width="18" bestFit="1" customWidth="1"/>
    <col min="6" max="6" width="11" bestFit="1" customWidth="1"/>
    <col min="7" max="7" width="4.7109375" bestFit="1" customWidth="1"/>
    <col min="8" max="9" width="11.42578125" style="8"/>
  </cols>
  <sheetData>
    <row r="1" spans="1:9" x14ac:dyDescent="0.25">
      <c r="A1" s="1" t="s">
        <v>6</v>
      </c>
      <c r="B1" s="1" t="s">
        <v>7</v>
      </c>
      <c r="C1" s="1" t="s">
        <v>0</v>
      </c>
      <c r="D1" s="1" t="s">
        <v>1</v>
      </c>
      <c r="E1" s="2" t="s">
        <v>44</v>
      </c>
      <c r="F1" s="2" t="s">
        <v>8</v>
      </c>
      <c r="G1" s="2" t="s">
        <v>58</v>
      </c>
      <c r="H1" s="7" t="s">
        <v>21</v>
      </c>
      <c r="I1" s="7" t="s">
        <v>37</v>
      </c>
    </row>
    <row r="2" spans="1:9" x14ac:dyDescent="0.25">
      <c r="A2" s="3" t="s">
        <v>9</v>
      </c>
      <c r="B2" s="3" t="s">
        <v>78</v>
      </c>
      <c r="C2" s="3" t="s">
        <v>69</v>
      </c>
      <c r="D2" s="3" t="s">
        <v>69</v>
      </c>
      <c r="E2" s="4">
        <v>42555</v>
      </c>
      <c r="F2" s="5">
        <v>1</v>
      </c>
      <c r="G2" s="6" t="s">
        <v>13</v>
      </c>
      <c r="H2" s="8" t="str">
        <f>VLOOKUP(A2,Lignes!A:B,2,0)</f>
        <v>Buches</v>
      </c>
      <c r="I2" s="12">
        <f>E2</f>
        <v>42555</v>
      </c>
    </row>
    <row r="3" spans="1:9" x14ac:dyDescent="0.25">
      <c r="A3" s="3" t="s">
        <v>9</v>
      </c>
      <c r="B3" s="3" t="s">
        <v>122</v>
      </c>
      <c r="C3" s="3" t="s">
        <v>77</v>
      </c>
      <c r="D3" s="3" t="s">
        <v>396</v>
      </c>
      <c r="E3" s="4">
        <v>42556</v>
      </c>
      <c r="F3" s="5">
        <v>3702</v>
      </c>
      <c r="G3" s="6" t="s">
        <v>11</v>
      </c>
      <c r="H3" s="8" t="str">
        <f>VLOOKUP(A3,Lignes!A:B,2,0)</f>
        <v>Buches</v>
      </c>
      <c r="I3" s="12">
        <f t="shared" ref="I3:I60" si="0">E3</f>
        <v>42556</v>
      </c>
    </row>
    <row r="4" spans="1:9" x14ac:dyDescent="0.25">
      <c r="A4" s="3" t="s">
        <v>9</v>
      </c>
      <c r="B4" s="3" t="s">
        <v>122</v>
      </c>
      <c r="C4" s="3" t="s">
        <v>77</v>
      </c>
      <c r="D4" s="3" t="s">
        <v>396</v>
      </c>
      <c r="E4" s="4">
        <v>42556</v>
      </c>
      <c r="F4" s="5">
        <v>0</v>
      </c>
      <c r="G4" s="6" t="s">
        <v>10</v>
      </c>
      <c r="H4" s="8" t="str">
        <f>VLOOKUP(A4,Lignes!A:B,2,0)</f>
        <v>Buches</v>
      </c>
      <c r="I4" s="12">
        <f t="shared" si="0"/>
        <v>42556</v>
      </c>
    </row>
    <row r="5" spans="1:9" x14ac:dyDescent="0.25">
      <c r="A5" s="3" t="s">
        <v>9</v>
      </c>
      <c r="B5" s="3" t="s">
        <v>123</v>
      </c>
      <c r="C5" s="3" t="s">
        <v>79</v>
      </c>
      <c r="D5" s="3" t="s">
        <v>397</v>
      </c>
      <c r="E5" s="4">
        <v>42557</v>
      </c>
      <c r="F5" s="5">
        <v>0</v>
      </c>
      <c r="G5" s="6" t="s">
        <v>10</v>
      </c>
      <c r="H5" s="8" t="str">
        <f>VLOOKUP(A5,Lignes!A:B,2,0)</f>
        <v>Buches</v>
      </c>
      <c r="I5" s="12">
        <f t="shared" si="0"/>
        <v>42557</v>
      </c>
    </row>
    <row r="6" spans="1:9" x14ac:dyDescent="0.25">
      <c r="A6" s="3" t="s">
        <v>9</v>
      </c>
      <c r="B6" s="3" t="s">
        <v>123</v>
      </c>
      <c r="C6" s="3" t="s">
        <v>79</v>
      </c>
      <c r="D6" s="3" t="s">
        <v>397</v>
      </c>
      <c r="E6" s="4">
        <v>42557</v>
      </c>
      <c r="F6" s="5">
        <v>21328</v>
      </c>
      <c r="G6" s="6" t="s">
        <v>11</v>
      </c>
      <c r="H6" s="8" t="str">
        <f>VLOOKUP(A6,Lignes!A:B,2,0)</f>
        <v>Buches</v>
      </c>
      <c r="I6" s="12">
        <f t="shared" si="0"/>
        <v>42557</v>
      </c>
    </row>
    <row r="7" spans="1:9" x14ac:dyDescent="0.25">
      <c r="A7" s="3" t="s">
        <v>9</v>
      </c>
      <c r="B7" s="3" t="s">
        <v>124</v>
      </c>
      <c r="C7" s="3" t="s">
        <v>79</v>
      </c>
      <c r="D7" s="3" t="s">
        <v>397</v>
      </c>
      <c r="E7" s="4">
        <v>42557</v>
      </c>
      <c r="F7" s="5">
        <v>0</v>
      </c>
      <c r="G7" s="6" t="s">
        <v>10</v>
      </c>
      <c r="H7" s="8" t="str">
        <f>VLOOKUP(A7,Lignes!A:B,2,0)</f>
        <v>Buches</v>
      </c>
      <c r="I7" s="12">
        <f t="shared" si="0"/>
        <v>42557</v>
      </c>
    </row>
    <row r="8" spans="1:9" x14ac:dyDescent="0.25">
      <c r="A8" s="3" t="s">
        <v>9</v>
      </c>
      <c r="B8" s="3" t="s">
        <v>124</v>
      </c>
      <c r="C8" s="3" t="s">
        <v>79</v>
      </c>
      <c r="D8" s="3" t="s">
        <v>397</v>
      </c>
      <c r="E8" s="4">
        <v>42557</v>
      </c>
      <c r="F8" s="5">
        <v>39904</v>
      </c>
      <c r="G8" s="6" t="s">
        <v>11</v>
      </c>
      <c r="H8" s="8" t="str">
        <f>VLOOKUP(A8,Lignes!A:B,2,0)</f>
        <v>Buches</v>
      </c>
      <c r="I8" s="12">
        <f t="shared" si="0"/>
        <v>42557</v>
      </c>
    </row>
    <row r="9" spans="1:9" x14ac:dyDescent="0.25">
      <c r="A9" s="3" t="s">
        <v>9</v>
      </c>
      <c r="B9" s="3" t="s">
        <v>125</v>
      </c>
      <c r="C9" s="3" t="s">
        <v>79</v>
      </c>
      <c r="D9" s="3" t="s">
        <v>397</v>
      </c>
      <c r="E9" s="4">
        <v>42558</v>
      </c>
      <c r="F9" s="5">
        <v>0</v>
      </c>
      <c r="G9" s="6" t="s">
        <v>10</v>
      </c>
      <c r="H9" s="8" t="str">
        <f>VLOOKUP(A9,Lignes!A:B,2,0)</f>
        <v>Buches</v>
      </c>
      <c r="I9" s="12">
        <f t="shared" si="0"/>
        <v>42558</v>
      </c>
    </row>
    <row r="10" spans="1:9" x14ac:dyDescent="0.25">
      <c r="A10" s="3" t="s">
        <v>9</v>
      </c>
      <c r="B10" s="3" t="s">
        <v>125</v>
      </c>
      <c r="C10" s="3" t="s">
        <v>79</v>
      </c>
      <c r="D10" s="3" t="s">
        <v>397</v>
      </c>
      <c r="E10" s="4">
        <v>42558</v>
      </c>
      <c r="F10" s="5">
        <v>39904</v>
      </c>
      <c r="G10" s="6" t="s">
        <v>11</v>
      </c>
      <c r="H10" s="8" t="str">
        <f>VLOOKUP(A10,Lignes!A:B,2,0)</f>
        <v>Buches</v>
      </c>
      <c r="I10" s="12">
        <f t="shared" si="0"/>
        <v>42558</v>
      </c>
    </row>
    <row r="11" spans="1:9" x14ac:dyDescent="0.25">
      <c r="A11" s="3" t="s">
        <v>9</v>
      </c>
      <c r="B11" s="3" t="s">
        <v>126</v>
      </c>
      <c r="C11" s="3" t="s">
        <v>79</v>
      </c>
      <c r="D11" s="3" t="s">
        <v>397</v>
      </c>
      <c r="E11" s="4">
        <v>42559</v>
      </c>
      <c r="F11" s="5">
        <v>0</v>
      </c>
      <c r="G11" s="6" t="s">
        <v>10</v>
      </c>
      <c r="H11" s="8" t="str">
        <f>VLOOKUP(A11,Lignes!A:B,2,0)</f>
        <v>Buches</v>
      </c>
      <c r="I11" s="12">
        <f t="shared" si="0"/>
        <v>42559</v>
      </c>
    </row>
    <row r="12" spans="1:9" x14ac:dyDescent="0.25">
      <c r="A12" s="3" t="s">
        <v>9</v>
      </c>
      <c r="B12" s="3" t="s">
        <v>126</v>
      </c>
      <c r="C12" s="3" t="s">
        <v>79</v>
      </c>
      <c r="D12" s="3" t="s">
        <v>397</v>
      </c>
      <c r="E12" s="4">
        <v>42559</v>
      </c>
      <c r="F12" s="5">
        <v>16287</v>
      </c>
      <c r="G12" s="6" t="s">
        <v>11</v>
      </c>
      <c r="H12" s="8" t="str">
        <f>VLOOKUP(A12,Lignes!A:B,2,0)</f>
        <v>Buches</v>
      </c>
      <c r="I12" s="12">
        <f t="shared" si="0"/>
        <v>42559</v>
      </c>
    </row>
    <row r="13" spans="1:9" x14ac:dyDescent="0.25">
      <c r="A13" s="3" t="s">
        <v>9</v>
      </c>
      <c r="B13" s="3" t="s">
        <v>127</v>
      </c>
      <c r="C13" s="3" t="s">
        <v>95</v>
      </c>
      <c r="D13" s="3" t="s">
        <v>398</v>
      </c>
      <c r="E13" s="4">
        <v>42562</v>
      </c>
      <c r="F13" s="5">
        <v>0</v>
      </c>
      <c r="G13" s="6" t="s">
        <v>10</v>
      </c>
      <c r="H13" s="8" t="str">
        <f>VLOOKUP(A13,Lignes!A:B,2,0)</f>
        <v>Buches</v>
      </c>
      <c r="I13" s="12">
        <f t="shared" si="0"/>
        <v>42562</v>
      </c>
    </row>
    <row r="14" spans="1:9" x14ac:dyDescent="0.25">
      <c r="A14" s="3" t="s">
        <v>9</v>
      </c>
      <c r="B14" s="3" t="s">
        <v>127</v>
      </c>
      <c r="C14" s="3" t="s">
        <v>95</v>
      </c>
      <c r="D14" s="3" t="s">
        <v>398</v>
      </c>
      <c r="E14" s="4">
        <v>42562</v>
      </c>
      <c r="F14" s="5">
        <v>20500</v>
      </c>
      <c r="G14" s="6" t="s">
        <v>11</v>
      </c>
      <c r="H14" s="8" t="str">
        <f>VLOOKUP(A14,Lignes!A:B,2,0)</f>
        <v>Buches</v>
      </c>
      <c r="I14" s="12">
        <f t="shared" si="0"/>
        <v>42562</v>
      </c>
    </row>
    <row r="15" spans="1:9" x14ac:dyDescent="0.25">
      <c r="A15" s="3" t="s">
        <v>9</v>
      </c>
      <c r="B15" s="3" t="s">
        <v>96</v>
      </c>
      <c r="C15" s="3" t="s">
        <v>69</v>
      </c>
      <c r="D15" s="3" t="s">
        <v>69</v>
      </c>
      <c r="E15" s="4">
        <v>42562</v>
      </c>
      <c r="F15" s="5">
        <v>1</v>
      </c>
      <c r="G15" s="6" t="s">
        <v>13</v>
      </c>
      <c r="H15" s="8" t="str">
        <f>VLOOKUP(A15,Lignes!A:B,2,0)</f>
        <v>Buches</v>
      </c>
      <c r="I15" s="12">
        <f t="shared" si="0"/>
        <v>42562</v>
      </c>
    </row>
    <row r="16" spans="1:9" x14ac:dyDescent="0.25">
      <c r="A16" s="3" t="s">
        <v>9</v>
      </c>
      <c r="B16" s="3" t="s">
        <v>128</v>
      </c>
      <c r="C16" s="3" t="s">
        <v>97</v>
      </c>
      <c r="D16" s="3" t="s">
        <v>399</v>
      </c>
      <c r="E16" s="4">
        <v>42563</v>
      </c>
      <c r="F16" s="5">
        <v>0</v>
      </c>
      <c r="G16" s="6" t="s">
        <v>10</v>
      </c>
      <c r="H16" s="8" t="str">
        <f>VLOOKUP(A16,Lignes!A:B,2,0)</f>
        <v>Buches</v>
      </c>
      <c r="I16" s="12">
        <f t="shared" si="0"/>
        <v>42563</v>
      </c>
    </row>
    <row r="17" spans="1:9" x14ac:dyDescent="0.25">
      <c r="A17" s="3" t="s">
        <v>9</v>
      </c>
      <c r="B17" s="3" t="s">
        <v>128</v>
      </c>
      <c r="C17" s="3" t="s">
        <v>97</v>
      </c>
      <c r="D17" s="3" t="s">
        <v>399</v>
      </c>
      <c r="E17" s="4">
        <v>42563</v>
      </c>
      <c r="F17" s="5">
        <v>21113</v>
      </c>
      <c r="G17" s="6" t="s">
        <v>11</v>
      </c>
      <c r="H17" s="8" t="str">
        <f>VLOOKUP(A17,Lignes!A:B,2,0)</f>
        <v>Buches</v>
      </c>
      <c r="I17" s="12">
        <f t="shared" si="0"/>
        <v>42563</v>
      </c>
    </row>
    <row r="18" spans="1:9" x14ac:dyDescent="0.25">
      <c r="A18" s="3" t="s">
        <v>9</v>
      </c>
      <c r="B18" s="3" t="s">
        <v>129</v>
      </c>
      <c r="C18" s="3" t="s">
        <v>98</v>
      </c>
      <c r="D18" s="3" t="s">
        <v>400</v>
      </c>
      <c r="E18" s="4">
        <v>42563</v>
      </c>
      <c r="F18" s="5">
        <v>0</v>
      </c>
      <c r="G18" s="6" t="s">
        <v>10</v>
      </c>
      <c r="H18" s="8" t="str">
        <f>VLOOKUP(A18,Lignes!A:B,2,0)</f>
        <v>Buches</v>
      </c>
      <c r="I18" s="12">
        <f t="shared" si="0"/>
        <v>42563</v>
      </c>
    </row>
    <row r="19" spans="1:9" x14ac:dyDescent="0.25">
      <c r="A19" s="3" t="s">
        <v>9</v>
      </c>
      <c r="B19" s="3" t="s">
        <v>129</v>
      </c>
      <c r="C19" s="3" t="s">
        <v>98</v>
      </c>
      <c r="D19" s="3" t="s">
        <v>400</v>
      </c>
      <c r="E19" s="4">
        <v>42563</v>
      </c>
      <c r="F19" s="5">
        <v>29033</v>
      </c>
      <c r="G19" s="6" t="s">
        <v>11</v>
      </c>
      <c r="H19" s="8" t="str">
        <f>VLOOKUP(A19,Lignes!A:B,2,0)</f>
        <v>Buches</v>
      </c>
      <c r="I19" s="12">
        <f t="shared" si="0"/>
        <v>42563</v>
      </c>
    </row>
    <row r="20" spans="1:9" x14ac:dyDescent="0.25">
      <c r="A20" s="3" t="s">
        <v>12</v>
      </c>
      <c r="B20" s="3" t="s">
        <v>130</v>
      </c>
      <c r="C20" s="3" t="s">
        <v>81</v>
      </c>
      <c r="D20" s="3" t="s">
        <v>401</v>
      </c>
      <c r="E20" s="4">
        <v>42557</v>
      </c>
      <c r="F20" s="5">
        <v>0</v>
      </c>
      <c r="G20" s="6" t="s">
        <v>10</v>
      </c>
      <c r="H20" s="8" t="str">
        <f>VLOOKUP(A20,Lignes!A:B,2,0)</f>
        <v>T1 GMS</v>
      </c>
      <c r="I20" s="12">
        <f t="shared" si="0"/>
        <v>42557</v>
      </c>
    </row>
    <row r="21" spans="1:9" x14ac:dyDescent="0.25">
      <c r="A21" s="3" t="s">
        <v>12</v>
      </c>
      <c r="B21" s="3" t="s">
        <v>130</v>
      </c>
      <c r="C21" s="3" t="s">
        <v>81</v>
      </c>
      <c r="D21" s="3" t="s">
        <v>401</v>
      </c>
      <c r="E21" s="4">
        <v>42557</v>
      </c>
      <c r="F21" s="5">
        <v>48960</v>
      </c>
      <c r="G21" s="6" t="s">
        <v>11</v>
      </c>
      <c r="H21" s="8" t="str">
        <f>VLOOKUP(A21,Lignes!A:B,2,0)</f>
        <v>T1 GMS</v>
      </c>
      <c r="I21" s="12">
        <f t="shared" si="0"/>
        <v>42557</v>
      </c>
    </row>
    <row r="22" spans="1:9" x14ac:dyDescent="0.25">
      <c r="A22" s="3" t="s">
        <v>12</v>
      </c>
      <c r="B22" s="3" t="s">
        <v>82</v>
      </c>
      <c r="C22" s="3" t="s">
        <v>53</v>
      </c>
      <c r="D22" s="3" t="s">
        <v>53</v>
      </c>
      <c r="E22" s="4">
        <v>42557</v>
      </c>
      <c r="F22" s="5">
        <v>1</v>
      </c>
      <c r="G22" s="6" t="s">
        <v>13</v>
      </c>
      <c r="H22" s="8" t="str">
        <f>VLOOKUP(A22,Lignes!A:B,2,0)</f>
        <v>T1 GMS</v>
      </c>
      <c r="I22" s="12">
        <f t="shared" si="0"/>
        <v>42557</v>
      </c>
    </row>
    <row r="23" spans="1:9" x14ac:dyDescent="0.25">
      <c r="A23" s="3" t="s">
        <v>12</v>
      </c>
      <c r="B23" s="3" t="s">
        <v>131</v>
      </c>
      <c r="C23" s="3" t="s">
        <v>54</v>
      </c>
      <c r="D23" s="3" t="s">
        <v>402</v>
      </c>
      <c r="E23" s="4">
        <v>42558</v>
      </c>
      <c r="F23" s="5">
        <v>0</v>
      </c>
      <c r="G23" s="6" t="s">
        <v>10</v>
      </c>
      <c r="H23" s="8" t="str">
        <f>VLOOKUP(A23,Lignes!A:B,2,0)</f>
        <v>T1 GMS</v>
      </c>
      <c r="I23" s="12">
        <f t="shared" si="0"/>
        <v>42558</v>
      </c>
    </row>
    <row r="24" spans="1:9" x14ac:dyDescent="0.25">
      <c r="A24" s="3" t="s">
        <v>12</v>
      </c>
      <c r="B24" s="3" t="s">
        <v>131</v>
      </c>
      <c r="C24" s="3" t="s">
        <v>54</v>
      </c>
      <c r="D24" s="3" t="s">
        <v>402</v>
      </c>
      <c r="E24" s="4">
        <v>42558</v>
      </c>
      <c r="F24" s="5">
        <v>77374</v>
      </c>
      <c r="G24" s="6" t="s">
        <v>11</v>
      </c>
      <c r="H24" s="8" t="str">
        <f>VLOOKUP(A24,Lignes!A:B,2,0)</f>
        <v>T1 GMS</v>
      </c>
      <c r="I24" s="12">
        <f t="shared" si="0"/>
        <v>42558</v>
      </c>
    </row>
    <row r="25" spans="1:9" x14ac:dyDescent="0.25">
      <c r="A25" s="3" t="s">
        <v>12</v>
      </c>
      <c r="B25" s="3" t="s">
        <v>132</v>
      </c>
      <c r="C25" s="3" t="s">
        <v>83</v>
      </c>
      <c r="D25" s="3" t="s">
        <v>403</v>
      </c>
      <c r="E25" s="4">
        <v>42558</v>
      </c>
      <c r="F25" s="5">
        <v>0</v>
      </c>
      <c r="G25" s="6" t="s">
        <v>10</v>
      </c>
      <c r="H25" s="8" t="str">
        <f>VLOOKUP(A25,Lignes!A:B,2,0)</f>
        <v>T1 GMS</v>
      </c>
      <c r="I25" s="12">
        <f t="shared" si="0"/>
        <v>42558</v>
      </c>
    </row>
    <row r="26" spans="1:9" x14ac:dyDescent="0.25">
      <c r="A26" s="3" t="s">
        <v>12</v>
      </c>
      <c r="B26" s="3" t="s">
        <v>132</v>
      </c>
      <c r="C26" s="3" t="s">
        <v>83</v>
      </c>
      <c r="D26" s="3" t="s">
        <v>403</v>
      </c>
      <c r="E26" s="4">
        <v>42558</v>
      </c>
      <c r="F26" s="5">
        <v>20000</v>
      </c>
      <c r="G26" s="6" t="s">
        <v>11</v>
      </c>
      <c r="H26" s="8" t="str">
        <f>VLOOKUP(A26,Lignes!A:B,2,0)</f>
        <v>T1 GMS</v>
      </c>
      <c r="I26" s="12">
        <f t="shared" si="0"/>
        <v>42558</v>
      </c>
    </row>
    <row r="27" spans="1:9" x14ac:dyDescent="0.25">
      <c r="A27" s="3" t="s">
        <v>12</v>
      </c>
      <c r="B27" s="3" t="s">
        <v>133</v>
      </c>
      <c r="C27" s="3" t="s">
        <v>54</v>
      </c>
      <c r="D27" s="3" t="s">
        <v>402</v>
      </c>
      <c r="E27" s="4">
        <v>42559</v>
      </c>
      <c r="F27" s="5">
        <v>0</v>
      </c>
      <c r="G27" s="6" t="s">
        <v>10</v>
      </c>
      <c r="H27" s="8" t="str">
        <f>VLOOKUP(A27,Lignes!A:B,2,0)</f>
        <v>T1 GMS</v>
      </c>
      <c r="I27" s="12">
        <f t="shared" si="0"/>
        <v>42559</v>
      </c>
    </row>
    <row r="28" spans="1:9" x14ac:dyDescent="0.25">
      <c r="A28" s="3" t="s">
        <v>12</v>
      </c>
      <c r="B28" s="3" t="s">
        <v>133</v>
      </c>
      <c r="C28" s="3" t="s">
        <v>54</v>
      </c>
      <c r="D28" s="3" t="s">
        <v>402</v>
      </c>
      <c r="E28" s="4">
        <v>42559</v>
      </c>
      <c r="F28" s="5">
        <v>2626</v>
      </c>
      <c r="G28" s="6" t="s">
        <v>11</v>
      </c>
      <c r="H28" s="8" t="str">
        <f>VLOOKUP(A28,Lignes!A:B,2,0)</f>
        <v>T1 GMS</v>
      </c>
      <c r="I28" s="12">
        <f t="shared" si="0"/>
        <v>42559</v>
      </c>
    </row>
    <row r="29" spans="1:9" x14ac:dyDescent="0.25">
      <c r="A29" s="3" t="s">
        <v>12</v>
      </c>
      <c r="B29" s="3" t="s">
        <v>134</v>
      </c>
      <c r="C29" s="3" t="s">
        <v>99</v>
      </c>
      <c r="D29" s="3" t="s">
        <v>404</v>
      </c>
      <c r="E29" s="4">
        <v>42559</v>
      </c>
      <c r="F29" s="5">
        <v>0</v>
      </c>
      <c r="G29" s="6" t="s">
        <v>10</v>
      </c>
      <c r="H29" s="8" t="str">
        <f>VLOOKUP(A29,Lignes!A:B,2,0)</f>
        <v>T1 GMS</v>
      </c>
      <c r="I29" s="12">
        <f t="shared" si="0"/>
        <v>42559</v>
      </c>
    </row>
    <row r="30" spans="1:9" x14ac:dyDescent="0.25">
      <c r="A30" s="3" t="s">
        <v>12</v>
      </c>
      <c r="B30" s="3" t="s">
        <v>134</v>
      </c>
      <c r="C30" s="3" t="s">
        <v>99</v>
      </c>
      <c r="D30" s="3" t="s">
        <v>404</v>
      </c>
      <c r="E30" s="4">
        <v>42559</v>
      </c>
      <c r="F30" s="5">
        <v>20000</v>
      </c>
      <c r="G30" s="6" t="s">
        <v>11</v>
      </c>
      <c r="H30" s="8" t="str">
        <f>VLOOKUP(A30,Lignes!A:B,2,0)</f>
        <v>T1 GMS</v>
      </c>
      <c r="I30" s="12">
        <f t="shared" si="0"/>
        <v>42559</v>
      </c>
    </row>
    <row r="31" spans="1:9" x14ac:dyDescent="0.25">
      <c r="A31" s="3" t="s">
        <v>12</v>
      </c>
      <c r="B31" s="3" t="s">
        <v>135</v>
      </c>
      <c r="C31" s="3" t="s">
        <v>84</v>
      </c>
      <c r="D31" s="3" t="s">
        <v>405</v>
      </c>
      <c r="E31" s="4">
        <v>42559</v>
      </c>
      <c r="F31" s="5">
        <v>0</v>
      </c>
      <c r="G31" s="6" t="s">
        <v>10</v>
      </c>
      <c r="H31" s="8" t="str">
        <f>VLOOKUP(A31,Lignes!A:B,2,0)</f>
        <v>T1 GMS</v>
      </c>
      <c r="I31" s="12">
        <f t="shared" si="0"/>
        <v>42559</v>
      </c>
    </row>
    <row r="32" spans="1:9" x14ac:dyDescent="0.25">
      <c r="A32" s="3" t="s">
        <v>12</v>
      </c>
      <c r="B32" s="3" t="s">
        <v>135</v>
      </c>
      <c r="C32" s="3" t="s">
        <v>84</v>
      </c>
      <c r="D32" s="3" t="s">
        <v>405</v>
      </c>
      <c r="E32" s="4">
        <v>42559</v>
      </c>
      <c r="F32" s="5">
        <v>48960</v>
      </c>
      <c r="G32" s="6" t="s">
        <v>11</v>
      </c>
      <c r="H32" s="8" t="str">
        <f>VLOOKUP(A32,Lignes!A:B,2,0)</f>
        <v>T1 GMS</v>
      </c>
      <c r="I32" s="12">
        <f t="shared" si="0"/>
        <v>42559</v>
      </c>
    </row>
    <row r="33" spans="1:9" x14ac:dyDescent="0.25">
      <c r="A33" s="3" t="s">
        <v>12</v>
      </c>
      <c r="B33" s="3" t="s">
        <v>136</v>
      </c>
      <c r="C33" s="3" t="s">
        <v>102</v>
      </c>
      <c r="D33" s="3" t="s">
        <v>406</v>
      </c>
      <c r="E33" s="4">
        <v>42563</v>
      </c>
      <c r="F33" s="5">
        <v>32000</v>
      </c>
      <c r="G33" s="6" t="s">
        <v>11</v>
      </c>
      <c r="H33" s="8" t="str">
        <f>VLOOKUP(A33,Lignes!A:B,2,0)</f>
        <v>T1 GMS</v>
      </c>
      <c r="I33" s="12">
        <f t="shared" si="0"/>
        <v>42563</v>
      </c>
    </row>
    <row r="34" spans="1:9" x14ac:dyDescent="0.25">
      <c r="A34" s="3" t="s">
        <v>12</v>
      </c>
      <c r="B34" s="3" t="s">
        <v>136</v>
      </c>
      <c r="C34" s="3" t="s">
        <v>102</v>
      </c>
      <c r="D34" s="3" t="s">
        <v>406</v>
      </c>
      <c r="E34" s="4">
        <v>42563</v>
      </c>
      <c r="F34" s="5">
        <v>0</v>
      </c>
      <c r="G34" s="6" t="s">
        <v>10</v>
      </c>
      <c r="H34" s="8" t="str">
        <f>VLOOKUP(A34,Lignes!A:B,2,0)</f>
        <v>T1 GMS</v>
      </c>
      <c r="I34" s="12">
        <f t="shared" si="0"/>
        <v>42563</v>
      </c>
    </row>
    <row r="35" spans="1:9" x14ac:dyDescent="0.25">
      <c r="A35" s="3" t="s">
        <v>12</v>
      </c>
      <c r="B35" s="3" t="s">
        <v>137</v>
      </c>
      <c r="C35" s="3" t="s">
        <v>53</v>
      </c>
      <c r="D35" s="3" t="s">
        <v>53</v>
      </c>
      <c r="E35" s="4">
        <v>42563</v>
      </c>
      <c r="F35" s="5">
        <v>1</v>
      </c>
      <c r="G35" s="6" t="s">
        <v>13</v>
      </c>
      <c r="H35" s="8" t="str">
        <f>VLOOKUP(A35,Lignes!A:B,2,0)</f>
        <v>T1 GMS</v>
      </c>
      <c r="I35" s="12">
        <f t="shared" si="0"/>
        <v>42563</v>
      </c>
    </row>
    <row r="36" spans="1:9" x14ac:dyDescent="0.25">
      <c r="A36" s="3" t="s">
        <v>12</v>
      </c>
      <c r="B36" s="3" t="s">
        <v>138</v>
      </c>
      <c r="C36" s="3" t="s">
        <v>62</v>
      </c>
      <c r="D36" s="3" t="s">
        <v>407</v>
      </c>
      <c r="E36" s="4">
        <v>42569</v>
      </c>
      <c r="F36" s="5">
        <v>0</v>
      </c>
      <c r="G36" s="6" t="s">
        <v>10</v>
      </c>
      <c r="H36" s="8" t="str">
        <f>VLOOKUP(A36,Lignes!A:B,2,0)</f>
        <v>T1 GMS</v>
      </c>
      <c r="I36" s="12">
        <f t="shared" si="0"/>
        <v>42569</v>
      </c>
    </row>
    <row r="37" spans="1:9" x14ac:dyDescent="0.25">
      <c r="A37" s="3" t="s">
        <v>12</v>
      </c>
      <c r="B37" s="3" t="s">
        <v>139</v>
      </c>
      <c r="C37" s="3" t="s">
        <v>100</v>
      </c>
      <c r="D37" s="3" t="s">
        <v>408</v>
      </c>
      <c r="E37" s="4">
        <v>42569</v>
      </c>
      <c r="F37" s="5">
        <v>47186</v>
      </c>
      <c r="G37" s="6" t="s">
        <v>11</v>
      </c>
      <c r="H37" s="8" t="str">
        <f>VLOOKUP(A37,Lignes!A:B,2,0)</f>
        <v>T1 GMS</v>
      </c>
      <c r="I37" s="12">
        <f t="shared" si="0"/>
        <v>42569</v>
      </c>
    </row>
    <row r="38" spans="1:9" x14ac:dyDescent="0.25">
      <c r="A38" s="3" t="s">
        <v>12</v>
      </c>
      <c r="B38" s="3" t="s">
        <v>139</v>
      </c>
      <c r="C38" s="3" t="s">
        <v>100</v>
      </c>
      <c r="D38" s="3" t="s">
        <v>408</v>
      </c>
      <c r="E38" s="4">
        <v>42569</v>
      </c>
      <c r="F38" s="5">
        <v>0</v>
      </c>
      <c r="G38" s="6" t="s">
        <v>10</v>
      </c>
      <c r="H38" s="8" t="str">
        <f>VLOOKUP(A38,Lignes!A:B,2,0)</f>
        <v>T1 GMS</v>
      </c>
      <c r="I38" s="12">
        <f t="shared" si="0"/>
        <v>42569</v>
      </c>
    </row>
    <row r="39" spans="1:9" x14ac:dyDescent="0.25">
      <c r="A39" s="3" t="s">
        <v>12</v>
      </c>
      <c r="B39" s="3" t="s">
        <v>101</v>
      </c>
      <c r="C39" s="3" t="s">
        <v>53</v>
      </c>
      <c r="D39" s="3" t="s">
        <v>53</v>
      </c>
      <c r="E39" s="4">
        <v>42569</v>
      </c>
      <c r="F39" s="5">
        <v>1</v>
      </c>
      <c r="G39" s="6" t="s">
        <v>13</v>
      </c>
      <c r="H39" s="8" t="str">
        <f>VLOOKUP(A39,Lignes!A:B,2,0)</f>
        <v>T1 GMS</v>
      </c>
      <c r="I39" s="12">
        <f t="shared" si="0"/>
        <v>42569</v>
      </c>
    </row>
    <row r="40" spans="1:9" x14ac:dyDescent="0.25">
      <c r="A40" s="3" t="s">
        <v>12</v>
      </c>
      <c r="B40" s="3" t="s">
        <v>138</v>
      </c>
      <c r="C40" s="3" t="s">
        <v>62</v>
      </c>
      <c r="D40" s="3" t="s">
        <v>407</v>
      </c>
      <c r="E40" s="4">
        <v>42570</v>
      </c>
      <c r="F40" s="5">
        <v>48960</v>
      </c>
      <c r="G40" s="6" t="s">
        <v>11</v>
      </c>
      <c r="H40" s="8" t="str">
        <f>VLOOKUP(A40,Lignes!A:B,2,0)</f>
        <v>T1 GMS</v>
      </c>
      <c r="I40" s="12">
        <f t="shared" si="0"/>
        <v>42570</v>
      </c>
    </row>
    <row r="41" spans="1:9" x14ac:dyDescent="0.25">
      <c r="A41" s="3" t="s">
        <v>12</v>
      </c>
      <c r="B41" s="3" t="s">
        <v>140</v>
      </c>
      <c r="C41" s="3" t="s">
        <v>61</v>
      </c>
      <c r="D41" s="3" t="s">
        <v>409</v>
      </c>
      <c r="E41" s="4">
        <v>42570</v>
      </c>
      <c r="F41" s="5">
        <v>0</v>
      </c>
      <c r="G41" s="6" t="s">
        <v>10</v>
      </c>
      <c r="H41" s="8" t="str">
        <f>VLOOKUP(A41,Lignes!A:B,2,0)</f>
        <v>T1 GMS</v>
      </c>
      <c r="I41" s="12">
        <f t="shared" si="0"/>
        <v>42570</v>
      </c>
    </row>
    <row r="42" spans="1:9" x14ac:dyDescent="0.25">
      <c r="A42" s="3" t="s">
        <v>12</v>
      </c>
      <c r="B42" s="3" t="s">
        <v>140</v>
      </c>
      <c r="C42" s="3" t="s">
        <v>61</v>
      </c>
      <c r="D42" s="3" t="s">
        <v>409</v>
      </c>
      <c r="E42" s="4">
        <v>42570</v>
      </c>
      <c r="F42" s="5">
        <v>66382</v>
      </c>
      <c r="G42" s="6" t="s">
        <v>11</v>
      </c>
      <c r="H42" s="8" t="str">
        <f>VLOOKUP(A42,Lignes!A:B,2,0)</f>
        <v>T1 GMS</v>
      </c>
      <c r="I42" s="12">
        <f t="shared" si="0"/>
        <v>42570</v>
      </c>
    </row>
    <row r="43" spans="1:9" x14ac:dyDescent="0.25">
      <c r="A43" s="3" t="s">
        <v>12</v>
      </c>
      <c r="B43" s="3" t="s">
        <v>141</v>
      </c>
      <c r="C43" s="3" t="s">
        <v>61</v>
      </c>
      <c r="D43" s="3" t="s">
        <v>409</v>
      </c>
      <c r="E43" s="4">
        <v>42571</v>
      </c>
      <c r="F43" s="5">
        <v>20284</v>
      </c>
      <c r="G43" s="6" t="s">
        <v>11</v>
      </c>
      <c r="H43" s="8" t="str">
        <f>VLOOKUP(A43,Lignes!A:B,2,0)</f>
        <v>T1 GMS</v>
      </c>
      <c r="I43" s="12">
        <f t="shared" si="0"/>
        <v>42571</v>
      </c>
    </row>
    <row r="44" spans="1:9" x14ac:dyDescent="0.25">
      <c r="A44" s="3" t="s">
        <v>12</v>
      </c>
      <c r="B44" s="3" t="s">
        <v>141</v>
      </c>
      <c r="C44" s="3" t="s">
        <v>61</v>
      </c>
      <c r="D44" s="3" t="s">
        <v>409</v>
      </c>
      <c r="E44" s="4">
        <v>42571</v>
      </c>
      <c r="F44" s="5">
        <v>0</v>
      </c>
      <c r="G44" s="6" t="s">
        <v>10</v>
      </c>
      <c r="H44" s="8" t="str">
        <f>VLOOKUP(A44,Lignes!A:B,2,0)</f>
        <v>T1 GMS</v>
      </c>
      <c r="I44" s="12">
        <f t="shared" si="0"/>
        <v>42571</v>
      </c>
    </row>
    <row r="45" spans="1:9" x14ac:dyDescent="0.25">
      <c r="A45" s="3" t="s">
        <v>12</v>
      </c>
      <c r="B45" s="3" t="s">
        <v>142</v>
      </c>
      <c r="C45" s="3" t="s">
        <v>84</v>
      </c>
      <c r="D45" s="3" t="s">
        <v>405</v>
      </c>
      <c r="E45" s="4">
        <v>42571</v>
      </c>
      <c r="F45" s="5">
        <v>0</v>
      </c>
      <c r="G45" s="6" t="s">
        <v>10</v>
      </c>
      <c r="H45" s="8" t="str">
        <f>VLOOKUP(A45,Lignes!A:B,2,0)</f>
        <v>T1 GMS</v>
      </c>
      <c r="I45" s="12">
        <f t="shared" si="0"/>
        <v>42571</v>
      </c>
    </row>
    <row r="46" spans="1:9" x14ac:dyDescent="0.25">
      <c r="A46" s="3" t="s">
        <v>12</v>
      </c>
      <c r="B46" s="3" t="s">
        <v>142</v>
      </c>
      <c r="C46" s="3" t="s">
        <v>84</v>
      </c>
      <c r="D46" s="3" t="s">
        <v>405</v>
      </c>
      <c r="E46" s="4">
        <v>42571</v>
      </c>
      <c r="F46" s="5">
        <v>48960</v>
      </c>
      <c r="G46" s="6" t="s">
        <v>11</v>
      </c>
      <c r="H46" s="8" t="str">
        <f>VLOOKUP(A46,Lignes!A:B,2,0)</f>
        <v>T1 GMS</v>
      </c>
      <c r="I46" s="12">
        <f t="shared" si="0"/>
        <v>42571</v>
      </c>
    </row>
    <row r="47" spans="1:9" x14ac:dyDescent="0.25">
      <c r="A47" s="3" t="s">
        <v>12</v>
      </c>
      <c r="B47" s="3" t="s">
        <v>143</v>
      </c>
      <c r="C47" s="3" t="s">
        <v>83</v>
      </c>
      <c r="D47" s="3" t="s">
        <v>403</v>
      </c>
      <c r="E47" s="4">
        <v>42571</v>
      </c>
      <c r="F47" s="5">
        <v>0</v>
      </c>
      <c r="G47" s="6" t="s">
        <v>10</v>
      </c>
      <c r="H47" s="8" t="str">
        <f>VLOOKUP(A47,Lignes!A:B,2,0)</f>
        <v>T1 GMS</v>
      </c>
      <c r="I47" s="12">
        <f t="shared" si="0"/>
        <v>42571</v>
      </c>
    </row>
    <row r="48" spans="1:9" x14ac:dyDescent="0.25">
      <c r="A48" s="3" t="s">
        <v>12</v>
      </c>
      <c r="B48" s="3" t="s">
        <v>144</v>
      </c>
      <c r="C48" s="3" t="s">
        <v>80</v>
      </c>
      <c r="D48" s="3" t="s">
        <v>410</v>
      </c>
      <c r="E48" s="4">
        <v>42572</v>
      </c>
      <c r="F48" s="5">
        <v>0</v>
      </c>
      <c r="G48" s="6" t="s">
        <v>10</v>
      </c>
      <c r="H48" s="8" t="str">
        <f>VLOOKUP(A48,Lignes!A:B,2,0)</f>
        <v>T1 GMS</v>
      </c>
      <c r="I48" s="12">
        <f t="shared" si="0"/>
        <v>42572</v>
      </c>
    </row>
    <row r="49" spans="1:9" x14ac:dyDescent="0.25">
      <c r="A49" s="3" t="s">
        <v>12</v>
      </c>
      <c r="B49" s="3" t="s">
        <v>144</v>
      </c>
      <c r="C49" s="3" t="s">
        <v>80</v>
      </c>
      <c r="D49" s="3" t="s">
        <v>410</v>
      </c>
      <c r="E49" s="4">
        <v>42572</v>
      </c>
      <c r="F49" s="5">
        <v>62612</v>
      </c>
      <c r="G49" s="6" t="s">
        <v>11</v>
      </c>
      <c r="H49" s="8" t="str">
        <f>VLOOKUP(A49,Lignes!A:B,2,0)</f>
        <v>T1 GMS</v>
      </c>
      <c r="I49" s="12">
        <f t="shared" si="0"/>
        <v>42572</v>
      </c>
    </row>
    <row r="50" spans="1:9" x14ac:dyDescent="0.25">
      <c r="A50" s="3" t="s">
        <v>12</v>
      </c>
      <c r="B50" s="3" t="s">
        <v>145</v>
      </c>
      <c r="C50" s="3" t="s">
        <v>80</v>
      </c>
      <c r="D50" s="3" t="s">
        <v>410</v>
      </c>
      <c r="E50" s="4">
        <v>42572</v>
      </c>
      <c r="F50" s="5">
        <v>0</v>
      </c>
      <c r="G50" s="6" t="s">
        <v>10</v>
      </c>
      <c r="H50" s="8" t="str">
        <f>VLOOKUP(A50,Lignes!A:B,2,0)</f>
        <v>T1 GMS</v>
      </c>
      <c r="I50" s="12">
        <f t="shared" si="0"/>
        <v>42572</v>
      </c>
    </row>
    <row r="51" spans="1:9" x14ac:dyDescent="0.25">
      <c r="A51" s="3" t="s">
        <v>12</v>
      </c>
      <c r="B51" s="3" t="s">
        <v>145</v>
      </c>
      <c r="C51" s="3" t="s">
        <v>80</v>
      </c>
      <c r="D51" s="3" t="s">
        <v>410</v>
      </c>
      <c r="E51" s="4">
        <v>42572</v>
      </c>
      <c r="F51" s="5">
        <v>25390</v>
      </c>
      <c r="G51" s="6" t="s">
        <v>11</v>
      </c>
      <c r="H51" s="8" t="str">
        <f>VLOOKUP(A51,Lignes!A:B,2,0)</f>
        <v>T1 GMS</v>
      </c>
      <c r="I51" s="12">
        <f t="shared" si="0"/>
        <v>42572</v>
      </c>
    </row>
    <row r="52" spans="1:9" x14ac:dyDescent="0.25">
      <c r="A52" s="3" t="s">
        <v>12</v>
      </c>
      <c r="B52" s="3" t="s">
        <v>143</v>
      </c>
      <c r="C52" s="3" t="s">
        <v>83</v>
      </c>
      <c r="D52" s="3" t="s">
        <v>403</v>
      </c>
      <c r="E52" s="4">
        <v>42572</v>
      </c>
      <c r="F52" s="5">
        <v>26667</v>
      </c>
      <c r="G52" s="6" t="s">
        <v>11</v>
      </c>
      <c r="H52" s="8" t="str">
        <f>VLOOKUP(A52,Lignes!A:B,2,0)</f>
        <v>T1 GMS</v>
      </c>
      <c r="I52" s="12">
        <f t="shared" si="0"/>
        <v>42572</v>
      </c>
    </row>
    <row r="53" spans="1:9" x14ac:dyDescent="0.25">
      <c r="A53" s="3" t="s">
        <v>32</v>
      </c>
      <c r="B53" s="3" t="s">
        <v>146</v>
      </c>
      <c r="C53" s="3" t="s">
        <v>103</v>
      </c>
      <c r="D53" s="3" t="s">
        <v>411</v>
      </c>
      <c r="E53" s="4">
        <v>42562</v>
      </c>
      <c r="F53" s="5">
        <v>0</v>
      </c>
      <c r="G53" s="6" t="s">
        <v>10</v>
      </c>
      <c r="H53" s="8" t="str">
        <f>VLOOKUP(A53,Lignes!A:B,2,0)</f>
        <v>T2</v>
      </c>
      <c r="I53" s="12">
        <f t="shared" si="0"/>
        <v>42562</v>
      </c>
    </row>
    <row r="54" spans="1:9" x14ac:dyDescent="0.25">
      <c r="A54" s="3" t="s">
        <v>32</v>
      </c>
      <c r="B54" s="3" t="s">
        <v>146</v>
      </c>
      <c r="C54" s="3" t="s">
        <v>103</v>
      </c>
      <c r="D54" s="3" t="s">
        <v>411</v>
      </c>
      <c r="E54" s="4">
        <v>42562</v>
      </c>
      <c r="F54" s="5">
        <v>328947</v>
      </c>
      <c r="G54" s="6" t="s">
        <v>11</v>
      </c>
      <c r="H54" s="8" t="str">
        <f>VLOOKUP(A54,Lignes!A:B,2,0)</f>
        <v>T2</v>
      </c>
      <c r="I54" s="12">
        <f t="shared" si="0"/>
        <v>42562</v>
      </c>
    </row>
    <row r="55" spans="1:9" x14ac:dyDescent="0.25">
      <c r="A55" s="3" t="s">
        <v>32</v>
      </c>
      <c r="B55" s="3" t="s">
        <v>147</v>
      </c>
      <c r="C55" s="3" t="s">
        <v>103</v>
      </c>
      <c r="D55" s="3" t="s">
        <v>411</v>
      </c>
      <c r="E55" s="4">
        <v>42562</v>
      </c>
      <c r="F55" s="5">
        <v>0</v>
      </c>
      <c r="G55" s="6" t="s">
        <v>10</v>
      </c>
      <c r="H55" s="8" t="str">
        <f>VLOOKUP(A55,Lignes!A:B,2,0)</f>
        <v>T2</v>
      </c>
      <c r="I55" s="12">
        <f t="shared" si="0"/>
        <v>42562</v>
      </c>
    </row>
    <row r="56" spans="1:9" x14ac:dyDescent="0.25">
      <c r="A56" s="3" t="s">
        <v>32</v>
      </c>
      <c r="B56" s="3" t="s">
        <v>147</v>
      </c>
      <c r="C56" s="3" t="s">
        <v>103</v>
      </c>
      <c r="D56" s="3" t="s">
        <v>411</v>
      </c>
      <c r="E56" s="4">
        <v>42562</v>
      </c>
      <c r="F56" s="5">
        <v>80144</v>
      </c>
      <c r="G56" s="6" t="s">
        <v>11</v>
      </c>
      <c r="H56" s="8" t="str">
        <f>VLOOKUP(A56,Lignes!A:B,2,0)</f>
        <v>T2</v>
      </c>
      <c r="I56" s="12">
        <f t="shared" si="0"/>
        <v>42562</v>
      </c>
    </row>
    <row r="57" spans="1:9" x14ac:dyDescent="0.25">
      <c r="A57" s="3" t="s">
        <v>32</v>
      </c>
      <c r="B57" s="3" t="s">
        <v>104</v>
      </c>
      <c r="C57" s="3" t="s">
        <v>55</v>
      </c>
      <c r="D57" s="3" t="s">
        <v>55</v>
      </c>
      <c r="E57" s="4">
        <v>42562</v>
      </c>
      <c r="F57" s="5">
        <v>1</v>
      </c>
      <c r="G57" s="6" t="s">
        <v>13</v>
      </c>
      <c r="H57" s="8" t="str">
        <f>VLOOKUP(A57,Lignes!A:B,2,0)</f>
        <v>T2</v>
      </c>
      <c r="I57" s="12">
        <f t="shared" si="0"/>
        <v>42562</v>
      </c>
    </row>
    <row r="58" spans="1:9" x14ac:dyDescent="0.25">
      <c r="A58" s="3" t="s">
        <v>32</v>
      </c>
      <c r="B58" s="3" t="s">
        <v>148</v>
      </c>
      <c r="C58" s="3" t="s">
        <v>106</v>
      </c>
      <c r="D58" s="3" t="s">
        <v>412</v>
      </c>
      <c r="E58" s="4">
        <v>42569</v>
      </c>
      <c r="F58" s="5">
        <v>0</v>
      </c>
      <c r="G58" s="6" t="s">
        <v>10</v>
      </c>
      <c r="H58" s="8" t="str">
        <f>VLOOKUP(A58,Lignes!A:B,2,0)</f>
        <v>T2</v>
      </c>
      <c r="I58" s="12">
        <f t="shared" si="0"/>
        <v>42569</v>
      </c>
    </row>
    <row r="59" spans="1:9" x14ac:dyDescent="0.25">
      <c r="A59" s="3" t="s">
        <v>32</v>
      </c>
      <c r="B59" s="3" t="s">
        <v>148</v>
      </c>
      <c r="C59" s="3" t="s">
        <v>106</v>
      </c>
      <c r="D59" s="3" t="s">
        <v>412</v>
      </c>
      <c r="E59" s="4">
        <v>42569</v>
      </c>
      <c r="F59" s="5">
        <v>59444</v>
      </c>
      <c r="G59" s="6" t="s">
        <v>11</v>
      </c>
      <c r="H59" s="8" t="str">
        <f>VLOOKUP(A59,Lignes!A:B,2,0)</f>
        <v>T2</v>
      </c>
      <c r="I59" s="12">
        <f t="shared" si="0"/>
        <v>42569</v>
      </c>
    </row>
    <row r="60" spans="1:9" x14ac:dyDescent="0.25">
      <c r="A60" s="3" t="s">
        <v>32</v>
      </c>
      <c r="B60" s="3" t="s">
        <v>105</v>
      </c>
      <c r="C60" s="3" t="s">
        <v>55</v>
      </c>
      <c r="D60" s="3" t="s">
        <v>55</v>
      </c>
      <c r="E60" s="4">
        <v>42569</v>
      </c>
      <c r="F60" s="5">
        <v>480</v>
      </c>
      <c r="G60" s="6" t="s">
        <v>13</v>
      </c>
      <c r="H60" s="8" t="str">
        <f>VLOOKUP(A60,Lignes!A:B,2,0)</f>
        <v>T2</v>
      </c>
      <c r="I60" s="12">
        <f t="shared" si="0"/>
        <v>42569</v>
      </c>
    </row>
    <row r="61" spans="1:9" x14ac:dyDescent="0.25">
      <c r="A61" s="3" t="s">
        <v>32</v>
      </c>
      <c r="B61" s="3" t="s">
        <v>149</v>
      </c>
      <c r="C61" s="3" t="s">
        <v>106</v>
      </c>
      <c r="D61" s="3" t="s">
        <v>412</v>
      </c>
      <c r="E61" s="4">
        <v>42570</v>
      </c>
      <c r="F61" s="5">
        <v>0</v>
      </c>
      <c r="G61" s="6" t="s">
        <v>10</v>
      </c>
      <c r="H61" s="8" t="str">
        <f>VLOOKUP(A61,Lignes!A:B,2,0)</f>
        <v>T2</v>
      </c>
      <c r="I61" s="12">
        <f t="shared" ref="I61:I99" si="1">E61</f>
        <v>42570</v>
      </c>
    </row>
    <row r="62" spans="1:9" x14ac:dyDescent="0.25">
      <c r="A62" s="3" t="s">
        <v>32</v>
      </c>
      <c r="B62" s="3" t="s">
        <v>149</v>
      </c>
      <c r="C62" s="3" t="s">
        <v>106</v>
      </c>
      <c r="D62" s="3" t="s">
        <v>412</v>
      </c>
      <c r="E62" s="4">
        <v>42570</v>
      </c>
      <c r="F62" s="5">
        <v>28056</v>
      </c>
      <c r="G62" s="6" t="s">
        <v>11</v>
      </c>
      <c r="H62" s="8" t="str">
        <f>VLOOKUP(A62,Lignes!A:B,2,0)</f>
        <v>T2</v>
      </c>
      <c r="I62" s="12">
        <f t="shared" si="1"/>
        <v>42570</v>
      </c>
    </row>
    <row r="63" spans="1:9" x14ac:dyDescent="0.25">
      <c r="A63" s="3" t="s">
        <v>32</v>
      </c>
      <c r="B63" s="3" t="s">
        <v>150</v>
      </c>
      <c r="C63" s="3" t="s">
        <v>107</v>
      </c>
      <c r="D63" s="3" t="s">
        <v>412</v>
      </c>
      <c r="E63" s="4">
        <v>42571</v>
      </c>
      <c r="F63" s="5">
        <v>0</v>
      </c>
      <c r="G63" s="6" t="s">
        <v>10</v>
      </c>
      <c r="H63" s="8" t="str">
        <f>VLOOKUP(A63,Lignes!A:B,2,0)</f>
        <v>T2</v>
      </c>
      <c r="I63" s="12">
        <f t="shared" si="1"/>
        <v>42571</v>
      </c>
    </row>
    <row r="64" spans="1:9" x14ac:dyDescent="0.25">
      <c r="A64" s="3" t="s">
        <v>32</v>
      </c>
      <c r="B64" s="3" t="s">
        <v>150</v>
      </c>
      <c r="C64" s="3" t="s">
        <v>107</v>
      </c>
      <c r="D64" s="3" t="s">
        <v>412</v>
      </c>
      <c r="E64" s="4">
        <v>42571</v>
      </c>
      <c r="F64" s="5">
        <v>59535</v>
      </c>
      <c r="G64" s="6" t="s">
        <v>11</v>
      </c>
      <c r="H64" s="8" t="str">
        <f>VLOOKUP(A64,Lignes!A:B,2,0)</f>
        <v>T2</v>
      </c>
      <c r="I64" s="12">
        <f t="shared" si="1"/>
        <v>42571</v>
      </c>
    </row>
    <row r="65" spans="1:9" x14ac:dyDescent="0.25">
      <c r="A65" s="3" t="s">
        <v>32</v>
      </c>
      <c r="B65" s="3" t="s">
        <v>151</v>
      </c>
      <c r="C65" s="3" t="s">
        <v>107</v>
      </c>
      <c r="D65" s="3" t="s">
        <v>412</v>
      </c>
      <c r="E65" s="4">
        <v>42572</v>
      </c>
      <c r="F65" s="5">
        <v>0</v>
      </c>
      <c r="G65" s="6" t="s">
        <v>10</v>
      </c>
      <c r="H65" s="8" t="str">
        <f>VLOOKUP(A65,Lignes!A:B,2,0)</f>
        <v>T2</v>
      </c>
      <c r="I65" s="12">
        <f t="shared" si="1"/>
        <v>42572</v>
      </c>
    </row>
    <row r="66" spans="1:9" x14ac:dyDescent="0.25">
      <c r="A66" s="3" t="s">
        <v>32</v>
      </c>
      <c r="B66" s="3" t="s">
        <v>151</v>
      </c>
      <c r="C66" s="3" t="s">
        <v>107</v>
      </c>
      <c r="D66" s="3" t="s">
        <v>412</v>
      </c>
      <c r="E66" s="4">
        <v>42572</v>
      </c>
      <c r="F66" s="5">
        <v>59535</v>
      </c>
      <c r="G66" s="6" t="s">
        <v>11</v>
      </c>
      <c r="H66" s="8" t="str">
        <f>VLOOKUP(A66,Lignes!A:B,2,0)</f>
        <v>T2</v>
      </c>
      <c r="I66" s="12">
        <f t="shared" si="1"/>
        <v>42572</v>
      </c>
    </row>
    <row r="67" spans="1:9" x14ac:dyDescent="0.25">
      <c r="A67" s="3" t="s">
        <v>32</v>
      </c>
      <c r="B67" s="3" t="s">
        <v>152</v>
      </c>
      <c r="C67" s="3" t="s">
        <v>107</v>
      </c>
      <c r="D67" s="3" t="s">
        <v>412</v>
      </c>
      <c r="E67" s="4">
        <v>42573</v>
      </c>
      <c r="F67" s="5">
        <v>56205</v>
      </c>
      <c r="G67" s="6" t="s">
        <v>11</v>
      </c>
      <c r="H67" s="8" t="str">
        <f>VLOOKUP(A67,Lignes!A:B,2,0)</f>
        <v>T2</v>
      </c>
      <c r="I67" s="12">
        <f t="shared" si="1"/>
        <v>42573</v>
      </c>
    </row>
    <row r="68" spans="1:9" x14ac:dyDescent="0.25">
      <c r="A68" s="3" t="s">
        <v>32</v>
      </c>
      <c r="B68" s="3" t="s">
        <v>152</v>
      </c>
      <c r="C68" s="3" t="s">
        <v>107</v>
      </c>
      <c r="D68" s="3" t="s">
        <v>412</v>
      </c>
      <c r="E68" s="4">
        <v>42573</v>
      </c>
      <c r="F68" s="5">
        <v>0</v>
      </c>
      <c r="G68" s="6" t="s">
        <v>10</v>
      </c>
      <c r="H68" s="8" t="str">
        <f>VLOOKUP(A68,Lignes!A:B,2,0)</f>
        <v>T2</v>
      </c>
      <c r="I68" s="12">
        <f t="shared" si="1"/>
        <v>42573</v>
      </c>
    </row>
    <row r="69" spans="1:9" x14ac:dyDescent="0.25">
      <c r="A69" s="3" t="s">
        <v>15</v>
      </c>
      <c r="B69" s="3" t="s">
        <v>85</v>
      </c>
      <c r="C69" s="3" t="s">
        <v>57</v>
      </c>
      <c r="D69" s="3" t="s">
        <v>57</v>
      </c>
      <c r="E69" s="4">
        <v>42555</v>
      </c>
      <c r="F69" s="5">
        <v>1</v>
      </c>
      <c r="G69" s="6" t="s">
        <v>13</v>
      </c>
      <c r="H69" s="8" t="str">
        <f>VLOOKUP(A69,Lignes!A:B,2,0)</f>
        <v>T7</v>
      </c>
      <c r="I69" s="12">
        <f t="shared" si="1"/>
        <v>42555</v>
      </c>
    </row>
    <row r="70" spans="1:9" x14ac:dyDescent="0.25">
      <c r="A70" s="3" t="s">
        <v>15</v>
      </c>
      <c r="B70" s="3" t="s">
        <v>153</v>
      </c>
      <c r="C70" s="3" t="s">
        <v>86</v>
      </c>
      <c r="D70" s="3" t="s">
        <v>413</v>
      </c>
      <c r="E70" s="4">
        <v>42557</v>
      </c>
      <c r="F70" s="5">
        <v>0</v>
      </c>
      <c r="G70" s="6" t="s">
        <v>10</v>
      </c>
      <c r="H70" s="8" t="str">
        <f>VLOOKUP(A70,Lignes!A:B,2,0)</f>
        <v>T7</v>
      </c>
      <c r="I70" s="12">
        <f t="shared" si="1"/>
        <v>42557</v>
      </c>
    </row>
    <row r="71" spans="1:9" x14ac:dyDescent="0.25">
      <c r="A71" s="3" t="s">
        <v>15</v>
      </c>
      <c r="B71" s="3" t="s">
        <v>154</v>
      </c>
      <c r="C71" s="3" t="s">
        <v>88</v>
      </c>
      <c r="D71" s="3" t="s">
        <v>414</v>
      </c>
      <c r="E71" s="4">
        <v>42557</v>
      </c>
      <c r="F71" s="5">
        <v>0</v>
      </c>
      <c r="G71" s="6" t="s">
        <v>10</v>
      </c>
      <c r="H71" s="8" t="str">
        <f>VLOOKUP(A71,Lignes!A:B,2,0)</f>
        <v>T7</v>
      </c>
      <c r="I71" s="12">
        <f t="shared" si="1"/>
        <v>42557</v>
      </c>
    </row>
    <row r="72" spans="1:9" x14ac:dyDescent="0.25">
      <c r="A72" s="3" t="s">
        <v>15</v>
      </c>
      <c r="B72" s="3" t="s">
        <v>154</v>
      </c>
      <c r="C72" s="3" t="s">
        <v>88</v>
      </c>
      <c r="D72" s="3" t="s">
        <v>414</v>
      </c>
      <c r="E72" s="4">
        <v>42557</v>
      </c>
      <c r="F72" s="5">
        <v>36665</v>
      </c>
      <c r="G72" s="6" t="s">
        <v>11</v>
      </c>
      <c r="H72" s="8" t="str">
        <f>VLOOKUP(A72,Lignes!A:B,2,0)</f>
        <v>T7</v>
      </c>
      <c r="I72" s="12">
        <f t="shared" si="1"/>
        <v>42557</v>
      </c>
    </row>
    <row r="73" spans="1:9" x14ac:dyDescent="0.25">
      <c r="A73" s="3" t="s">
        <v>15</v>
      </c>
      <c r="B73" s="3" t="s">
        <v>89</v>
      </c>
      <c r="C73" s="3" t="s">
        <v>57</v>
      </c>
      <c r="D73" s="3" t="s">
        <v>57</v>
      </c>
      <c r="E73" s="4">
        <v>42557</v>
      </c>
      <c r="F73" s="5">
        <v>30</v>
      </c>
      <c r="G73" s="6" t="s">
        <v>13</v>
      </c>
      <c r="H73" s="8" t="str">
        <f>VLOOKUP(A73,Lignes!A:B,2,0)</f>
        <v>T7</v>
      </c>
      <c r="I73" s="12">
        <f t="shared" si="1"/>
        <v>42557</v>
      </c>
    </row>
    <row r="74" spans="1:9" x14ac:dyDescent="0.25">
      <c r="A74" s="3" t="s">
        <v>15</v>
      </c>
      <c r="B74" s="3" t="s">
        <v>153</v>
      </c>
      <c r="C74" s="3" t="s">
        <v>86</v>
      </c>
      <c r="D74" s="3" t="s">
        <v>87</v>
      </c>
      <c r="E74" s="4">
        <v>42558</v>
      </c>
      <c r="F74" s="5">
        <v>103482</v>
      </c>
      <c r="G74" s="6" t="s">
        <v>11</v>
      </c>
      <c r="H74" s="8" t="str">
        <f>VLOOKUP(A74,Lignes!A:B,2,0)</f>
        <v>T7</v>
      </c>
      <c r="I74" s="12">
        <f t="shared" si="1"/>
        <v>42558</v>
      </c>
    </row>
    <row r="75" spans="1:9" x14ac:dyDescent="0.25">
      <c r="A75" s="3" t="s">
        <v>15</v>
      </c>
      <c r="B75" s="3" t="s">
        <v>155</v>
      </c>
      <c r="C75" s="3" t="s">
        <v>86</v>
      </c>
      <c r="D75" s="3" t="s">
        <v>87</v>
      </c>
      <c r="E75" s="4">
        <v>42558</v>
      </c>
      <c r="F75" s="5">
        <v>0</v>
      </c>
      <c r="G75" s="6" t="s">
        <v>10</v>
      </c>
      <c r="H75" s="8" t="str">
        <f>VLOOKUP(A75,Lignes!A:B,2,0)</f>
        <v>T7</v>
      </c>
      <c r="I75" s="12">
        <f t="shared" si="1"/>
        <v>42558</v>
      </c>
    </row>
    <row r="76" spans="1:9" x14ac:dyDescent="0.25">
      <c r="A76" s="3" t="s">
        <v>15</v>
      </c>
      <c r="B76" s="3" t="s">
        <v>155</v>
      </c>
      <c r="C76" s="3" t="s">
        <v>86</v>
      </c>
      <c r="D76" s="3" t="s">
        <v>87</v>
      </c>
      <c r="E76" s="4">
        <v>42558</v>
      </c>
      <c r="F76" s="5">
        <v>12853</v>
      </c>
      <c r="G76" s="6" t="s">
        <v>11</v>
      </c>
      <c r="H76" s="8" t="str">
        <f>VLOOKUP(A76,Lignes!A:B,2,0)</f>
        <v>T7</v>
      </c>
      <c r="I76" s="12">
        <f t="shared" si="1"/>
        <v>42558</v>
      </c>
    </row>
    <row r="77" spans="1:9" x14ac:dyDescent="0.25">
      <c r="A77" s="3" t="s">
        <v>15</v>
      </c>
      <c r="B77" s="3" t="s">
        <v>156</v>
      </c>
      <c r="C77" s="3" t="s">
        <v>90</v>
      </c>
      <c r="D77" s="3" t="s">
        <v>415</v>
      </c>
      <c r="E77" s="4">
        <v>42558</v>
      </c>
      <c r="F77" s="5">
        <v>0</v>
      </c>
      <c r="G77" s="6" t="s">
        <v>10</v>
      </c>
      <c r="H77" s="8" t="str">
        <f>VLOOKUP(A77,Lignes!A:B,2,0)</f>
        <v>T7</v>
      </c>
      <c r="I77" s="12">
        <f t="shared" si="1"/>
        <v>42558</v>
      </c>
    </row>
    <row r="78" spans="1:9" x14ac:dyDescent="0.25">
      <c r="A78" s="3" t="s">
        <v>15</v>
      </c>
      <c r="B78" s="3" t="s">
        <v>156</v>
      </c>
      <c r="C78" s="3" t="s">
        <v>90</v>
      </c>
      <c r="D78" s="3" t="s">
        <v>415</v>
      </c>
      <c r="E78" s="4">
        <v>42559</v>
      </c>
      <c r="F78" s="5">
        <v>109135</v>
      </c>
      <c r="G78" s="6" t="s">
        <v>11</v>
      </c>
      <c r="H78" s="8" t="str">
        <f>VLOOKUP(A78,Lignes!A:B,2,0)</f>
        <v>T7</v>
      </c>
      <c r="I78" s="12">
        <f t="shared" si="1"/>
        <v>42559</v>
      </c>
    </row>
    <row r="79" spans="1:9" x14ac:dyDescent="0.25">
      <c r="A79" s="3" t="s">
        <v>15</v>
      </c>
      <c r="B79" s="3" t="s">
        <v>157</v>
      </c>
      <c r="C79" s="3" t="s">
        <v>90</v>
      </c>
      <c r="D79" s="3" t="s">
        <v>415</v>
      </c>
      <c r="E79" s="4">
        <v>42559</v>
      </c>
      <c r="F79" s="5">
        <v>23476</v>
      </c>
      <c r="G79" s="6" t="s">
        <v>11</v>
      </c>
      <c r="H79" s="8" t="str">
        <f>VLOOKUP(A79,Lignes!A:B,2,0)</f>
        <v>T7</v>
      </c>
      <c r="I79" s="12">
        <f t="shared" si="1"/>
        <v>42559</v>
      </c>
    </row>
    <row r="80" spans="1:9" x14ac:dyDescent="0.25">
      <c r="A80" s="3" t="s">
        <v>15</v>
      </c>
      <c r="B80" s="3" t="s">
        <v>157</v>
      </c>
      <c r="C80" s="3" t="s">
        <v>90</v>
      </c>
      <c r="D80" s="3" t="s">
        <v>415</v>
      </c>
      <c r="E80" s="4">
        <v>42559</v>
      </c>
      <c r="F80" s="5">
        <v>0</v>
      </c>
      <c r="G80" s="6" t="s">
        <v>10</v>
      </c>
      <c r="H80" s="8" t="str">
        <f>VLOOKUP(A80,Lignes!A:B,2,0)</f>
        <v>T7</v>
      </c>
      <c r="I80" s="12">
        <f t="shared" si="1"/>
        <v>42559</v>
      </c>
    </row>
    <row r="81" spans="1:9" x14ac:dyDescent="0.25">
      <c r="A81" s="3" t="s">
        <v>15</v>
      </c>
      <c r="B81" s="3" t="s">
        <v>158</v>
      </c>
      <c r="C81" s="3" t="s">
        <v>56</v>
      </c>
      <c r="D81" s="3" t="s">
        <v>416</v>
      </c>
      <c r="E81" s="4">
        <v>42569</v>
      </c>
      <c r="F81" s="5">
        <v>0</v>
      </c>
      <c r="G81" s="6" t="s">
        <v>10</v>
      </c>
      <c r="H81" s="8" t="str">
        <f>VLOOKUP(A81,Lignes!A:B,2,0)</f>
        <v>T7</v>
      </c>
      <c r="I81" s="12">
        <f t="shared" si="1"/>
        <v>42569</v>
      </c>
    </row>
    <row r="82" spans="1:9" x14ac:dyDescent="0.25">
      <c r="A82" s="3" t="s">
        <v>15</v>
      </c>
      <c r="B82" s="3" t="s">
        <v>158</v>
      </c>
      <c r="C82" s="3" t="s">
        <v>56</v>
      </c>
      <c r="D82" s="3" t="s">
        <v>416</v>
      </c>
      <c r="E82" s="4">
        <v>42569</v>
      </c>
      <c r="F82" s="5">
        <v>99907</v>
      </c>
      <c r="G82" s="6" t="s">
        <v>11</v>
      </c>
      <c r="H82" s="8" t="str">
        <f>VLOOKUP(A82,Lignes!A:B,2,0)</f>
        <v>T7</v>
      </c>
      <c r="I82" s="12">
        <f t="shared" si="1"/>
        <v>42569</v>
      </c>
    </row>
    <row r="83" spans="1:9" x14ac:dyDescent="0.25">
      <c r="A83" s="3" t="s">
        <v>15</v>
      </c>
      <c r="B83" s="3" t="s">
        <v>108</v>
      </c>
      <c r="C83" s="3" t="s">
        <v>57</v>
      </c>
      <c r="D83" s="3" t="s">
        <v>57</v>
      </c>
      <c r="E83" s="4">
        <v>42569</v>
      </c>
      <c r="F83" s="5">
        <v>1</v>
      </c>
      <c r="G83" s="6" t="s">
        <v>13</v>
      </c>
      <c r="H83" s="8" t="str">
        <f>VLOOKUP(A83,Lignes!A:B,2,0)</f>
        <v>T7</v>
      </c>
      <c r="I83" s="12">
        <f t="shared" si="1"/>
        <v>42569</v>
      </c>
    </row>
    <row r="84" spans="1:9" x14ac:dyDescent="0.25">
      <c r="A84" s="3" t="s">
        <v>15</v>
      </c>
      <c r="B84" s="3" t="s">
        <v>159</v>
      </c>
      <c r="C84" s="3" t="s">
        <v>56</v>
      </c>
      <c r="D84" s="3" t="s">
        <v>416</v>
      </c>
      <c r="E84" s="4">
        <v>42570</v>
      </c>
      <c r="F84" s="5">
        <v>0</v>
      </c>
      <c r="G84" s="6" t="s">
        <v>10</v>
      </c>
      <c r="H84" s="8" t="str">
        <f>VLOOKUP(A84,Lignes!A:B,2,0)</f>
        <v>T7</v>
      </c>
      <c r="I84" s="12">
        <f t="shared" si="1"/>
        <v>42570</v>
      </c>
    </row>
    <row r="85" spans="1:9" x14ac:dyDescent="0.25">
      <c r="A85" s="3" t="s">
        <v>15</v>
      </c>
      <c r="B85" s="3" t="s">
        <v>159</v>
      </c>
      <c r="C85" s="3" t="s">
        <v>56</v>
      </c>
      <c r="D85" s="3" t="s">
        <v>416</v>
      </c>
      <c r="E85" s="4">
        <v>42570</v>
      </c>
      <c r="F85" s="5">
        <v>32043</v>
      </c>
      <c r="G85" s="6" t="s">
        <v>11</v>
      </c>
      <c r="H85" s="8" t="str">
        <f>VLOOKUP(A85,Lignes!A:B,2,0)</f>
        <v>T7</v>
      </c>
      <c r="I85" s="12">
        <f t="shared" si="1"/>
        <v>42570</v>
      </c>
    </row>
    <row r="86" spans="1:9" x14ac:dyDescent="0.25">
      <c r="A86" s="3" t="s">
        <v>15</v>
      </c>
      <c r="B86" s="3" t="s">
        <v>160</v>
      </c>
      <c r="C86" s="3" t="s">
        <v>109</v>
      </c>
      <c r="D86" s="3" t="s">
        <v>417</v>
      </c>
      <c r="E86" s="4">
        <v>42570</v>
      </c>
      <c r="F86" s="5">
        <v>0</v>
      </c>
      <c r="G86" s="6" t="s">
        <v>10</v>
      </c>
      <c r="H86" s="8" t="str">
        <f>VLOOKUP(A86,Lignes!A:B,2,0)</f>
        <v>T7</v>
      </c>
      <c r="I86" s="12">
        <f t="shared" si="1"/>
        <v>42570</v>
      </c>
    </row>
    <row r="87" spans="1:9" x14ac:dyDescent="0.25">
      <c r="A87" s="3" t="s">
        <v>15</v>
      </c>
      <c r="B87" s="3" t="s">
        <v>160</v>
      </c>
      <c r="C87" s="3" t="s">
        <v>109</v>
      </c>
      <c r="D87" s="3" t="s">
        <v>417</v>
      </c>
      <c r="E87" s="4">
        <v>42570</v>
      </c>
      <c r="F87" s="5">
        <v>76392</v>
      </c>
      <c r="G87" s="6" t="s">
        <v>11</v>
      </c>
      <c r="H87" s="8" t="str">
        <f>VLOOKUP(A87,Lignes!A:B,2,0)</f>
        <v>T7</v>
      </c>
      <c r="I87" s="12">
        <f t="shared" si="1"/>
        <v>42570</v>
      </c>
    </row>
    <row r="88" spans="1:9" x14ac:dyDescent="0.25">
      <c r="A88" s="3" t="s">
        <v>15</v>
      </c>
      <c r="B88" s="3" t="s">
        <v>161</v>
      </c>
      <c r="C88" s="3" t="s">
        <v>110</v>
      </c>
      <c r="D88" s="3" t="s">
        <v>418</v>
      </c>
      <c r="E88" s="4">
        <v>42571</v>
      </c>
      <c r="F88" s="5">
        <v>0</v>
      </c>
      <c r="G88" s="6" t="s">
        <v>10</v>
      </c>
      <c r="H88" s="8" t="str">
        <f>VLOOKUP(A88,Lignes!A:B,2,0)</f>
        <v>T7</v>
      </c>
      <c r="I88" s="12">
        <f t="shared" si="1"/>
        <v>42571</v>
      </c>
    </row>
    <row r="89" spans="1:9" x14ac:dyDescent="0.25">
      <c r="A89" s="3" t="s">
        <v>15</v>
      </c>
      <c r="B89" s="3" t="s">
        <v>161</v>
      </c>
      <c r="C89" s="3" t="s">
        <v>110</v>
      </c>
      <c r="D89" s="3" t="s">
        <v>418</v>
      </c>
      <c r="E89" s="4">
        <v>42571</v>
      </c>
      <c r="F89" s="5">
        <v>110645</v>
      </c>
      <c r="G89" s="6" t="s">
        <v>11</v>
      </c>
      <c r="H89" s="8" t="str">
        <f>VLOOKUP(A89,Lignes!A:B,2,0)</f>
        <v>T7</v>
      </c>
      <c r="I89" s="12">
        <f t="shared" si="1"/>
        <v>42571</v>
      </c>
    </row>
    <row r="90" spans="1:9" x14ac:dyDescent="0.25">
      <c r="A90" s="3" t="s">
        <v>15</v>
      </c>
      <c r="B90" s="3" t="s">
        <v>162</v>
      </c>
      <c r="C90" s="3" t="s">
        <v>63</v>
      </c>
      <c r="D90" s="3" t="s">
        <v>419</v>
      </c>
      <c r="E90" s="4">
        <v>42572</v>
      </c>
      <c r="F90" s="5">
        <v>0</v>
      </c>
      <c r="G90" s="6" t="s">
        <v>10</v>
      </c>
      <c r="H90" s="8" t="str">
        <f>VLOOKUP(A90,Lignes!A:B,2,0)</f>
        <v>T7</v>
      </c>
      <c r="I90" s="12">
        <f t="shared" si="1"/>
        <v>42572</v>
      </c>
    </row>
    <row r="91" spans="1:9" x14ac:dyDescent="0.25">
      <c r="A91" s="3" t="s">
        <v>15</v>
      </c>
      <c r="B91" s="3" t="s">
        <v>162</v>
      </c>
      <c r="C91" s="3" t="s">
        <v>63</v>
      </c>
      <c r="D91" s="3" t="s">
        <v>419</v>
      </c>
      <c r="E91" s="4">
        <v>42572</v>
      </c>
      <c r="F91" s="5">
        <v>79014</v>
      </c>
      <c r="G91" s="6" t="s">
        <v>11</v>
      </c>
      <c r="H91" s="8" t="str">
        <f>VLOOKUP(A91,Lignes!A:B,2,0)</f>
        <v>T7</v>
      </c>
      <c r="I91" s="12">
        <f t="shared" si="1"/>
        <v>42572</v>
      </c>
    </row>
    <row r="92" spans="1:9" x14ac:dyDescent="0.25">
      <c r="A92" s="3" t="s">
        <v>15</v>
      </c>
      <c r="B92" s="3" t="s">
        <v>163</v>
      </c>
      <c r="C92" s="3" t="s">
        <v>110</v>
      </c>
      <c r="D92" s="3" t="s">
        <v>418</v>
      </c>
      <c r="E92" s="4">
        <v>42572</v>
      </c>
      <c r="F92" s="5">
        <v>0</v>
      </c>
      <c r="G92" s="6" t="s">
        <v>10</v>
      </c>
      <c r="H92" s="8" t="str">
        <f>VLOOKUP(A92,Lignes!A:B,2,0)</f>
        <v>T7</v>
      </c>
      <c r="I92" s="12">
        <f t="shared" si="1"/>
        <v>42572</v>
      </c>
    </row>
    <row r="93" spans="1:9" x14ac:dyDescent="0.25">
      <c r="A93" s="3" t="s">
        <v>15</v>
      </c>
      <c r="B93" s="3" t="s">
        <v>163</v>
      </c>
      <c r="C93" s="3" t="s">
        <v>110</v>
      </c>
      <c r="D93" s="3" t="s">
        <v>418</v>
      </c>
      <c r="E93" s="4">
        <v>42572</v>
      </c>
      <c r="F93" s="5">
        <v>53578</v>
      </c>
      <c r="G93" s="6" t="s">
        <v>11</v>
      </c>
      <c r="H93" s="8" t="str">
        <f>VLOOKUP(A93,Lignes!A:B,2,0)</f>
        <v>T7</v>
      </c>
      <c r="I93" s="12">
        <f t="shared" si="1"/>
        <v>42572</v>
      </c>
    </row>
    <row r="94" spans="1:9" x14ac:dyDescent="0.25">
      <c r="A94" s="3" t="s">
        <v>15</v>
      </c>
      <c r="B94" s="3" t="s">
        <v>164</v>
      </c>
      <c r="C94" s="3" t="s">
        <v>63</v>
      </c>
      <c r="D94" s="3" t="s">
        <v>419</v>
      </c>
      <c r="E94" s="4">
        <v>42573</v>
      </c>
      <c r="F94" s="5">
        <v>0</v>
      </c>
      <c r="G94" s="6" t="s">
        <v>10</v>
      </c>
      <c r="H94" s="8" t="str">
        <f>VLOOKUP(A94,Lignes!A:B,2,0)</f>
        <v>T7</v>
      </c>
      <c r="I94" s="12">
        <f t="shared" si="1"/>
        <v>42573</v>
      </c>
    </row>
    <row r="95" spans="1:9" x14ac:dyDescent="0.25">
      <c r="A95" s="3" t="s">
        <v>15</v>
      </c>
      <c r="B95" s="3" t="s">
        <v>164</v>
      </c>
      <c r="C95" s="3" t="s">
        <v>63</v>
      </c>
      <c r="D95" s="3" t="s">
        <v>419</v>
      </c>
      <c r="E95" s="4">
        <v>42573</v>
      </c>
      <c r="F95" s="5">
        <v>33843</v>
      </c>
      <c r="G95" s="6" t="s">
        <v>11</v>
      </c>
      <c r="H95" s="8" t="str">
        <f>VLOOKUP(A95,Lignes!A:B,2,0)</f>
        <v>T7</v>
      </c>
      <c r="I95" s="12">
        <f t="shared" si="1"/>
        <v>42573</v>
      </c>
    </row>
    <row r="96" spans="1:9" x14ac:dyDescent="0.25">
      <c r="A96" s="3" t="s">
        <v>15</v>
      </c>
      <c r="B96" s="3" t="s">
        <v>165</v>
      </c>
      <c r="C96" s="3" t="s">
        <v>111</v>
      </c>
      <c r="D96" s="3" t="s">
        <v>420</v>
      </c>
      <c r="E96" s="4">
        <v>42573</v>
      </c>
      <c r="F96" s="5">
        <v>0</v>
      </c>
      <c r="G96" s="6" t="s">
        <v>10</v>
      </c>
      <c r="H96" s="8" t="str">
        <f>VLOOKUP(A96,Lignes!A:B,2,0)</f>
        <v>T7</v>
      </c>
      <c r="I96" s="12">
        <f t="shared" si="1"/>
        <v>42573</v>
      </c>
    </row>
    <row r="97" spans="1:9" x14ac:dyDescent="0.25">
      <c r="A97" s="3" t="s">
        <v>15</v>
      </c>
      <c r="B97" s="3" t="s">
        <v>165</v>
      </c>
      <c r="C97" s="3" t="s">
        <v>111</v>
      </c>
      <c r="D97" s="3" t="s">
        <v>420</v>
      </c>
      <c r="E97" s="4">
        <v>42573</v>
      </c>
      <c r="F97" s="5">
        <v>69838</v>
      </c>
      <c r="G97" s="6" t="s">
        <v>11</v>
      </c>
      <c r="H97" s="8" t="str">
        <f>VLOOKUP(A97,Lignes!A:B,2,0)</f>
        <v>T7</v>
      </c>
      <c r="I97" s="12">
        <f t="shared" si="1"/>
        <v>42573</v>
      </c>
    </row>
    <row r="98" spans="1:9" x14ac:dyDescent="0.25">
      <c r="A98" s="3" t="s">
        <v>15</v>
      </c>
      <c r="B98" s="3" t="s">
        <v>166</v>
      </c>
      <c r="C98" s="3" t="s">
        <v>59</v>
      </c>
      <c r="D98" s="3" t="s">
        <v>60</v>
      </c>
      <c r="E98" s="4">
        <v>42574</v>
      </c>
      <c r="F98" s="5">
        <v>0</v>
      </c>
      <c r="G98" s="6" t="s">
        <v>10</v>
      </c>
      <c r="H98" s="8" t="str">
        <f>VLOOKUP(A98,Lignes!A:B,2,0)</f>
        <v>T7</v>
      </c>
      <c r="I98" s="12">
        <f t="shared" si="1"/>
        <v>42574</v>
      </c>
    </row>
    <row r="99" spans="1:9" x14ac:dyDescent="0.25">
      <c r="A99" s="3" t="s">
        <v>15</v>
      </c>
      <c r="B99" s="3" t="s">
        <v>166</v>
      </c>
      <c r="C99" s="3" t="s">
        <v>59</v>
      </c>
      <c r="D99" s="3" t="s">
        <v>60</v>
      </c>
      <c r="E99" s="4">
        <v>42574</v>
      </c>
      <c r="F99" s="5">
        <v>1</v>
      </c>
      <c r="G99" s="6" t="s">
        <v>11</v>
      </c>
      <c r="H99" s="8" t="str">
        <f>VLOOKUP(A99,Lignes!A:B,2,0)</f>
        <v>T7</v>
      </c>
      <c r="I99" s="12">
        <f t="shared" si="1"/>
        <v>42574</v>
      </c>
    </row>
    <row r="100" spans="1:9" x14ac:dyDescent="0.25">
      <c r="H100" s="8" t="e">
        <f>VLOOKUP(A100,Lignes!A:B,2,0)</f>
        <v>#N/A</v>
      </c>
      <c r="I100" s="12">
        <f t="shared" ref="I100:I135" si="2">E100</f>
        <v>0</v>
      </c>
    </row>
    <row r="101" spans="1:9" x14ac:dyDescent="0.25">
      <c r="H101" s="8" t="e">
        <f>VLOOKUP(A101,Lignes!A:B,2,0)</f>
        <v>#N/A</v>
      </c>
      <c r="I101" s="12">
        <f t="shared" si="2"/>
        <v>0</v>
      </c>
    </row>
    <row r="102" spans="1:9" x14ac:dyDescent="0.25">
      <c r="H102" s="8" t="e">
        <f>VLOOKUP(A102,Lignes!A:B,2,0)</f>
        <v>#N/A</v>
      </c>
      <c r="I102" s="12">
        <f t="shared" si="2"/>
        <v>0</v>
      </c>
    </row>
    <row r="103" spans="1:9" x14ac:dyDescent="0.25">
      <c r="H103" s="8" t="e">
        <f>VLOOKUP(A103,Lignes!A:B,2,0)</f>
        <v>#N/A</v>
      </c>
      <c r="I103" s="12">
        <f t="shared" si="2"/>
        <v>0</v>
      </c>
    </row>
    <row r="104" spans="1:9" x14ac:dyDescent="0.25">
      <c r="H104" s="8" t="e">
        <f>VLOOKUP(A104,Lignes!A:B,2,0)</f>
        <v>#N/A</v>
      </c>
      <c r="I104" s="12">
        <f t="shared" si="2"/>
        <v>0</v>
      </c>
    </row>
    <row r="105" spans="1:9" x14ac:dyDescent="0.25">
      <c r="H105" s="8" t="e">
        <f>VLOOKUP(A105,Lignes!A:B,2,0)</f>
        <v>#N/A</v>
      </c>
      <c r="I105" s="12">
        <f t="shared" si="2"/>
        <v>0</v>
      </c>
    </row>
    <row r="106" spans="1:9" x14ac:dyDescent="0.25">
      <c r="H106" s="8" t="e">
        <f>VLOOKUP(A106,Lignes!A:B,2,0)</f>
        <v>#N/A</v>
      </c>
      <c r="I106" s="12">
        <f t="shared" si="2"/>
        <v>0</v>
      </c>
    </row>
    <row r="107" spans="1:9" x14ac:dyDescent="0.25">
      <c r="H107" s="8" t="e">
        <f>VLOOKUP(A107,Lignes!A:B,2,0)</f>
        <v>#N/A</v>
      </c>
      <c r="I107" s="12">
        <f t="shared" si="2"/>
        <v>0</v>
      </c>
    </row>
    <row r="108" spans="1:9" x14ac:dyDescent="0.25">
      <c r="H108" s="8" t="e">
        <f>VLOOKUP(A108,Lignes!A:B,2,0)</f>
        <v>#N/A</v>
      </c>
      <c r="I108" s="12">
        <f t="shared" si="2"/>
        <v>0</v>
      </c>
    </row>
    <row r="109" spans="1:9" x14ac:dyDescent="0.25">
      <c r="H109" s="8" t="e">
        <f>VLOOKUP(A109,Lignes!A:B,2,0)</f>
        <v>#N/A</v>
      </c>
      <c r="I109" s="12">
        <f t="shared" si="2"/>
        <v>0</v>
      </c>
    </row>
    <row r="110" spans="1:9" x14ac:dyDescent="0.25">
      <c r="H110" s="8" t="e">
        <f>VLOOKUP(A110,Lignes!A:B,2,0)</f>
        <v>#N/A</v>
      </c>
      <c r="I110" s="12">
        <f t="shared" si="2"/>
        <v>0</v>
      </c>
    </row>
    <row r="111" spans="1:9" x14ac:dyDescent="0.25">
      <c r="H111" s="8" t="e">
        <f>VLOOKUP(A111,Lignes!A:B,2,0)</f>
        <v>#N/A</v>
      </c>
      <c r="I111" s="12">
        <f t="shared" si="2"/>
        <v>0</v>
      </c>
    </row>
    <row r="112" spans="1:9" x14ac:dyDescent="0.25">
      <c r="H112" s="8" t="e">
        <f>VLOOKUP(A112,Lignes!A:B,2,0)</f>
        <v>#N/A</v>
      </c>
      <c r="I112" s="12">
        <f t="shared" si="2"/>
        <v>0</v>
      </c>
    </row>
    <row r="113" spans="8:9" x14ac:dyDescent="0.25">
      <c r="H113" s="8" t="e">
        <f>VLOOKUP(A113,Lignes!A:B,2,0)</f>
        <v>#N/A</v>
      </c>
      <c r="I113" s="12">
        <f t="shared" si="2"/>
        <v>0</v>
      </c>
    </row>
    <row r="114" spans="8:9" x14ac:dyDescent="0.25">
      <c r="H114" s="8" t="e">
        <f>VLOOKUP(A114,Lignes!A:B,2,0)</f>
        <v>#N/A</v>
      </c>
      <c r="I114" s="12">
        <f t="shared" si="2"/>
        <v>0</v>
      </c>
    </row>
    <row r="115" spans="8:9" x14ac:dyDescent="0.25">
      <c r="H115" s="8" t="e">
        <f>VLOOKUP(A115,Lignes!A:B,2,0)</f>
        <v>#N/A</v>
      </c>
      <c r="I115" s="12">
        <f t="shared" si="2"/>
        <v>0</v>
      </c>
    </row>
    <row r="116" spans="8:9" x14ac:dyDescent="0.25">
      <c r="H116" s="8" t="e">
        <f>VLOOKUP(A116,Lignes!A:B,2,0)</f>
        <v>#N/A</v>
      </c>
      <c r="I116" s="12">
        <f t="shared" si="2"/>
        <v>0</v>
      </c>
    </row>
    <row r="117" spans="8:9" x14ac:dyDescent="0.25">
      <c r="H117" s="8" t="e">
        <f>VLOOKUP(A117,Lignes!A:B,2,0)</f>
        <v>#N/A</v>
      </c>
      <c r="I117" s="12">
        <f t="shared" si="2"/>
        <v>0</v>
      </c>
    </row>
    <row r="118" spans="8:9" x14ac:dyDescent="0.25">
      <c r="H118" s="8" t="e">
        <f>VLOOKUP(A118,Lignes!A:B,2,0)</f>
        <v>#N/A</v>
      </c>
      <c r="I118" s="12">
        <f t="shared" si="2"/>
        <v>0</v>
      </c>
    </row>
    <row r="119" spans="8:9" x14ac:dyDescent="0.25">
      <c r="H119" s="8" t="e">
        <f>VLOOKUP(A119,Lignes!A:B,2,0)</f>
        <v>#N/A</v>
      </c>
      <c r="I119" s="12">
        <f t="shared" si="2"/>
        <v>0</v>
      </c>
    </row>
    <row r="120" spans="8:9" x14ac:dyDescent="0.25">
      <c r="H120" s="8" t="e">
        <f>VLOOKUP(A120,Lignes!A:B,2,0)</f>
        <v>#N/A</v>
      </c>
      <c r="I120" s="12">
        <f t="shared" si="2"/>
        <v>0</v>
      </c>
    </row>
    <row r="121" spans="8:9" x14ac:dyDescent="0.25">
      <c r="H121" s="8" t="e">
        <f>VLOOKUP(A121,Lignes!A:B,2,0)</f>
        <v>#N/A</v>
      </c>
      <c r="I121" s="12">
        <f t="shared" si="2"/>
        <v>0</v>
      </c>
    </row>
    <row r="122" spans="8:9" x14ac:dyDescent="0.25">
      <c r="H122" s="8" t="e">
        <f>VLOOKUP(A122,Lignes!A:B,2,0)</f>
        <v>#N/A</v>
      </c>
      <c r="I122" s="12">
        <f t="shared" si="2"/>
        <v>0</v>
      </c>
    </row>
    <row r="123" spans="8:9" x14ac:dyDescent="0.25">
      <c r="H123" s="8" t="e">
        <f>VLOOKUP(A123,Lignes!A:B,2,0)</f>
        <v>#N/A</v>
      </c>
      <c r="I123" s="12">
        <f t="shared" si="2"/>
        <v>0</v>
      </c>
    </row>
    <row r="124" spans="8:9" x14ac:dyDescent="0.25">
      <c r="H124" s="8" t="e">
        <f>VLOOKUP(A124,Lignes!A:B,2,0)</f>
        <v>#N/A</v>
      </c>
      <c r="I124" s="12">
        <f t="shared" si="2"/>
        <v>0</v>
      </c>
    </row>
    <row r="125" spans="8:9" x14ac:dyDescent="0.25">
      <c r="H125" s="8" t="e">
        <f>VLOOKUP(A125,Lignes!A:B,2,0)</f>
        <v>#N/A</v>
      </c>
      <c r="I125" s="12">
        <f t="shared" si="2"/>
        <v>0</v>
      </c>
    </row>
    <row r="126" spans="8:9" x14ac:dyDescent="0.25">
      <c r="H126" s="8" t="e">
        <f>VLOOKUP(A126,Lignes!A:B,2,0)</f>
        <v>#N/A</v>
      </c>
      <c r="I126" s="12">
        <f t="shared" si="2"/>
        <v>0</v>
      </c>
    </row>
    <row r="127" spans="8:9" x14ac:dyDescent="0.25">
      <c r="H127" s="8" t="e">
        <f>VLOOKUP(A127,Lignes!A:B,2,0)</f>
        <v>#N/A</v>
      </c>
      <c r="I127" s="12">
        <f t="shared" si="2"/>
        <v>0</v>
      </c>
    </row>
    <row r="128" spans="8:9" x14ac:dyDescent="0.25">
      <c r="H128" s="8" t="e">
        <f>VLOOKUP(A128,Lignes!A:B,2,0)</f>
        <v>#N/A</v>
      </c>
      <c r="I128" s="12">
        <f t="shared" si="2"/>
        <v>0</v>
      </c>
    </row>
    <row r="129" spans="8:9" x14ac:dyDescent="0.25">
      <c r="H129" s="8" t="e">
        <f>VLOOKUP(A129,Lignes!A:B,2,0)</f>
        <v>#N/A</v>
      </c>
      <c r="I129" s="12">
        <f t="shared" si="2"/>
        <v>0</v>
      </c>
    </row>
    <row r="130" spans="8:9" x14ac:dyDescent="0.25">
      <c r="H130" s="8" t="e">
        <f>VLOOKUP(A130,Lignes!A:B,2,0)</f>
        <v>#N/A</v>
      </c>
      <c r="I130" s="12">
        <f t="shared" si="2"/>
        <v>0</v>
      </c>
    </row>
    <row r="131" spans="8:9" x14ac:dyDescent="0.25">
      <c r="H131" s="8" t="e">
        <f>VLOOKUP(A131,Lignes!A:B,2,0)</f>
        <v>#N/A</v>
      </c>
      <c r="I131" s="12">
        <f t="shared" si="2"/>
        <v>0</v>
      </c>
    </row>
    <row r="132" spans="8:9" x14ac:dyDescent="0.25">
      <c r="H132" s="8" t="e">
        <f>VLOOKUP(A132,Lignes!A:B,2,0)</f>
        <v>#N/A</v>
      </c>
      <c r="I132" s="12">
        <f t="shared" si="2"/>
        <v>0</v>
      </c>
    </row>
    <row r="133" spans="8:9" x14ac:dyDescent="0.25">
      <c r="H133" s="8" t="e">
        <f>VLOOKUP(A133,Lignes!A:B,2,0)</f>
        <v>#N/A</v>
      </c>
      <c r="I133" s="12">
        <f t="shared" si="2"/>
        <v>0</v>
      </c>
    </row>
    <row r="134" spans="8:9" x14ac:dyDescent="0.25">
      <c r="H134" s="8" t="e">
        <f>VLOOKUP(A134,Lignes!A:B,2,0)</f>
        <v>#N/A</v>
      </c>
      <c r="I134" s="12">
        <f t="shared" si="2"/>
        <v>0</v>
      </c>
    </row>
    <row r="135" spans="8:9" x14ac:dyDescent="0.25">
      <c r="H135" s="8" t="e">
        <f>VLOOKUP(A135,Lignes!A:B,2,0)</f>
        <v>#N/A</v>
      </c>
      <c r="I135" s="12">
        <f t="shared" si="2"/>
        <v>0</v>
      </c>
    </row>
    <row r="136" spans="8:9" x14ac:dyDescent="0.25">
      <c r="H136" s="8" t="e">
        <f>VLOOKUP(A136,Lignes!A:B,2,0)</f>
        <v>#N/A</v>
      </c>
      <c r="I136" s="12">
        <f t="shared" ref="I136:I199" si="3">E136</f>
        <v>0</v>
      </c>
    </row>
    <row r="137" spans="8:9" x14ac:dyDescent="0.25">
      <c r="H137" s="8" t="e">
        <f>VLOOKUP(A137,Lignes!A:B,2,0)</f>
        <v>#N/A</v>
      </c>
      <c r="I137" s="12">
        <f t="shared" si="3"/>
        <v>0</v>
      </c>
    </row>
    <row r="138" spans="8:9" x14ac:dyDescent="0.25">
      <c r="H138" s="8" t="e">
        <f>VLOOKUP(A138,Lignes!A:B,2,0)</f>
        <v>#N/A</v>
      </c>
      <c r="I138" s="12">
        <f t="shared" si="3"/>
        <v>0</v>
      </c>
    </row>
    <row r="139" spans="8:9" x14ac:dyDescent="0.25">
      <c r="H139" s="8" t="e">
        <f>VLOOKUP(A139,Lignes!A:B,2,0)</f>
        <v>#N/A</v>
      </c>
      <c r="I139" s="12">
        <f t="shared" si="3"/>
        <v>0</v>
      </c>
    </row>
    <row r="140" spans="8:9" x14ac:dyDescent="0.25">
      <c r="H140" s="8" t="e">
        <f>VLOOKUP(A140,Lignes!A:B,2,0)</f>
        <v>#N/A</v>
      </c>
      <c r="I140" s="12">
        <f t="shared" si="3"/>
        <v>0</v>
      </c>
    </row>
    <row r="141" spans="8:9" x14ac:dyDescent="0.25">
      <c r="H141" s="8" t="e">
        <f>VLOOKUP(A141,Lignes!A:B,2,0)</f>
        <v>#N/A</v>
      </c>
      <c r="I141" s="12">
        <f t="shared" si="3"/>
        <v>0</v>
      </c>
    </row>
    <row r="142" spans="8:9" x14ac:dyDescent="0.25">
      <c r="H142" s="8" t="e">
        <f>VLOOKUP(A142,Lignes!A:B,2,0)</f>
        <v>#N/A</v>
      </c>
      <c r="I142" s="12">
        <f t="shared" si="3"/>
        <v>0</v>
      </c>
    </row>
    <row r="143" spans="8:9" x14ac:dyDescent="0.25">
      <c r="H143" s="8" t="e">
        <f>VLOOKUP(A143,Lignes!A:B,2,0)</f>
        <v>#N/A</v>
      </c>
      <c r="I143" s="12">
        <f t="shared" si="3"/>
        <v>0</v>
      </c>
    </row>
    <row r="144" spans="8:9" x14ac:dyDescent="0.25">
      <c r="H144" s="8" t="e">
        <f>VLOOKUP(A144,Lignes!A:B,2,0)</f>
        <v>#N/A</v>
      </c>
      <c r="I144" s="12">
        <f t="shared" si="3"/>
        <v>0</v>
      </c>
    </row>
    <row r="145" spans="8:9" x14ac:dyDescent="0.25">
      <c r="H145" s="8" t="e">
        <f>VLOOKUP(A145,Lignes!A:B,2,0)</f>
        <v>#N/A</v>
      </c>
      <c r="I145" s="12">
        <f t="shared" si="3"/>
        <v>0</v>
      </c>
    </row>
    <row r="146" spans="8:9" x14ac:dyDescent="0.25">
      <c r="H146" s="8" t="e">
        <f>VLOOKUP(A146,Lignes!A:B,2,0)</f>
        <v>#N/A</v>
      </c>
      <c r="I146" s="12">
        <f t="shared" si="3"/>
        <v>0</v>
      </c>
    </row>
    <row r="147" spans="8:9" x14ac:dyDescent="0.25">
      <c r="H147" s="8" t="e">
        <f>VLOOKUP(A147,Lignes!A:B,2,0)</f>
        <v>#N/A</v>
      </c>
      <c r="I147" s="12">
        <f t="shared" si="3"/>
        <v>0</v>
      </c>
    </row>
    <row r="148" spans="8:9" x14ac:dyDescent="0.25">
      <c r="H148" s="8" t="e">
        <f>VLOOKUP(A148,Lignes!A:B,2,0)</f>
        <v>#N/A</v>
      </c>
      <c r="I148" s="12">
        <f t="shared" si="3"/>
        <v>0</v>
      </c>
    </row>
    <row r="149" spans="8:9" x14ac:dyDescent="0.25">
      <c r="H149" s="8" t="e">
        <f>VLOOKUP(A149,Lignes!A:B,2,0)</f>
        <v>#N/A</v>
      </c>
      <c r="I149" s="12">
        <f t="shared" si="3"/>
        <v>0</v>
      </c>
    </row>
    <row r="150" spans="8:9" x14ac:dyDescent="0.25">
      <c r="H150" s="8" t="e">
        <f>VLOOKUP(A150,Lignes!A:B,2,0)</f>
        <v>#N/A</v>
      </c>
      <c r="I150" s="12">
        <f t="shared" si="3"/>
        <v>0</v>
      </c>
    </row>
    <row r="151" spans="8:9" x14ac:dyDescent="0.25">
      <c r="H151" s="8" t="e">
        <f>VLOOKUP(A151,Lignes!A:B,2,0)</f>
        <v>#N/A</v>
      </c>
      <c r="I151" s="12">
        <f t="shared" si="3"/>
        <v>0</v>
      </c>
    </row>
    <row r="152" spans="8:9" x14ac:dyDescent="0.25">
      <c r="H152" s="8" t="e">
        <f>VLOOKUP(A152,Lignes!A:B,2,0)</f>
        <v>#N/A</v>
      </c>
      <c r="I152" s="12">
        <f t="shared" si="3"/>
        <v>0</v>
      </c>
    </row>
    <row r="153" spans="8:9" x14ac:dyDescent="0.25">
      <c r="H153" s="8" t="e">
        <f>VLOOKUP(A153,Lignes!A:B,2,0)</f>
        <v>#N/A</v>
      </c>
      <c r="I153" s="12">
        <f t="shared" si="3"/>
        <v>0</v>
      </c>
    </row>
    <row r="154" spans="8:9" x14ac:dyDescent="0.25">
      <c r="H154" s="8" t="e">
        <f>VLOOKUP(A154,Lignes!A:B,2,0)</f>
        <v>#N/A</v>
      </c>
      <c r="I154" s="12">
        <f t="shared" si="3"/>
        <v>0</v>
      </c>
    </row>
    <row r="155" spans="8:9" x14ac:dyDescent="0.25">
      <c r="H155" s="8" t="e">
        <f>VLOOKUP(A155,Lignes!A:B,2,0)</f>
        <v>#N/A</v>
      </c>
      <c r="I155" s="12">
        <f t="shared" si="3"/>
        <v>0</v>
      </c>
    </row>
    <row r="156" spans="8:9" x14ac:dyDescent="0.25">
      <c r="H156" s="8" t="e">
        <f>VLOOKUP(A156,Lignes!A:B,2,0)</f>
        <v>#N/A</v>
      </c>
      <c r="I156" s="12">
        <f t="shared" si="3"/>
        <v>0</v>
      </c>
    </row>
    <row r="157" spans="8:9" x14ac:dyDescent="0.25">
      <c r="H157" s="8" t="e">
        <f>VLOOKUP(A157,Lignes!A:B,2,0)</f>
        <v>#N/A</v>
      </c>
      <c r="I157" s="12">
        <f t="shared" si="3"/>
        <v>0</v>
      </c>
    </row>
    <row r="158" spans="8:9" x14ac:dyDescent="0.25">
      <c r="H158" s="8" t="e">
        <f>VLOOKUP(A158,Lignes!A:B,2,0)</f>
        <v>#N/A</v>
      </c>
      <c r="I158" s="12">
        <f t="shared" si="3"/>
        <v>0</v>
      </c>
    </row>
    <row r="159" spans="8:9" x14ac:dyDescent="0.25">
      <c r="H159" s="8" t="e">
        <f>VLOOKUP(A159,Lignes!A:B,2,0)</f>
        <v>#N/A</v>
      </c>
      <c r="I159" s="12">
        <f t="shared" si="3"/>
        <v>0</v>
      </c>
    </row>
    <row r="160" spans="8:9" x14ac:dyDescent="0.25">
      <c r="H160" s="8" t="e">
        <f>VLOOKUP(A160,Lignes!A:B,2,0)</f>
        <v>#N/A</v>
      </c>
      <c r="I160" s="12">
        <f t="shared" si="3"/>
        <v>0</v>
      </c>
    </row>
    <row r="161" spans="8:9" x14ac:dyDescent="0.25">
      <c r="H161" s="8" t="e">
        <f>VLOOKUP(A161,Lignes!A:B,2,0)</f>
        <v>#N/A</v>
      </c>
      <c r="I161" s="12">
        <f t="shared" si="3"/>
        <v>0</v>
      </c>
    </row>
    <row r="162" spans="8:9" x14ac:dyDescent="0.25">
      <c r="H162" s="8" t="e">
        <f>VLOOKUP(A162,Lignes!A:B,2,0)</f>
        <v>#N/A</v>
      </c>
      <c r="I162" s="12">
        <f t="shared" si="3"/>
        <v>0</v>
      </c>
    </row>
    <row r="163" spans="8:9" x14ac:dyDescent="0.25">
      <c r="H163" s="8" t="e">
        <f>VLOOKUP(A163,Lignes!A:B,2,0)</f>
        <v>#N/A</v>
      </c>
      <c r="I163" s="12">
        <f t="shared" si="3"/>
        <v>0</v>
      </c>
    </row>
    <row r="164" spans="8:9" x14ac:dyDescent="0.25">
      <c r="H164" s="8" t="e">
        <f>VLOOKUP(A164,Lignes!A:B,2,0)</f>
        <v>#N/A</v>
      </c>
      <c r="I164" s="12">
        <f t="shared" si="3"/>
        <v>0</v>
      </c>
    </row>
    <row r="165" spans="8:9" x14ac:dyDescent="0.25">
      <c r="H165" s="8" t="e">
        <f>VLOOKUP(A165,Lignes!A:B,2,0)</f>
        <v>#N/A</v>
      </c>
      <c r="I165" s="12">
        <f t="shared" si="3"/>
        <v>0</v>
      </c>
    </row>
    <row r="166" spans="8:9" x14ac:dyDescent="0.25">
      <c r="H166" s="8" t="e">
        <f>VLOOKUP(A166,Lignes!A:B,2,0)</f>
        <v>#N/A</v>
      </c>
      <c r="I166" s="12">
        <f t="shared" si="3"/>
        <v>0</v>
      </c>
    </row>
    <row r="167" spans="8:9" x14ac:dyDescent="0.25">
      <c r="H167" s="8" t="e">
        <f>VLOOKUP(A167,Lignes!A:B,2,0)</f>
        <v>#N/A</v>
      </c>
      <c r="I167" s="12">
        <f t="shared" si="3"/>
        <v>0</v>
      </c>
    </row>
    <row r="168" spans="8:9" x14ac:dyDescent="0.25">
      <c r="H168" s="8" t="e">
        <f>VLOOKUP(A168,Lignes!A:B,2,0)</f>
        <v>#N/A</v>
      </c>
      <c r="I168" s="12">
        <f t="shared" si="3"/>
        <v>0</v>
      </c>
    </row>
    <row r="169" spans="8:9" x14ac:dyDescent="0.25">
      <c r="H169" s="8" t="e">
        <f>VLOOKUP(A169,Lignes!A:B,2,0)</f>
        <v>#N/A</v>
      </c>
      <c r="I169" s="12">
        <f t="shared" si="3"/>
        <v>0</v>
      </c>
    </row>
    <row r="170" spans="8:9" x14ac:dyDescent="0.25">
      <c r="H170" s="8" t="e">
        <f>VLOOKUP(A170,Lignes!A:B,2,0)</f>
        <v>#N/A</v>
      </c>
      <c r="I170" s="12">
        <f t="shared" si="3"/>
        <v>0</v>
      </c>
    </row>
    <row r="171" spans="8:9" x14ac:dyDescent="0.25">
      <c r="H171" s="8" t="e">
        <f>VLOOKUP(A171,Lignes!A:B,2,0)</f>
        <v>#N/A</v>
      </c>
      <c r="I171" s="12">
        <f t="shared" si="3"/>
        <v>0</v>
      </c>
    </row>
    <row r="172" spans="8:9" x14ac:dyDescent="0.25">
      <c r="H172" s="8" t="e">
        <f>VLOOKUP(A172,Lignes!A:B,2,0)</f>
        <v>#N/A</v>
      </c>
      <c r="I172" s="12">
        <f t="shared" si="3"/>
        <v>0</v>
      </c>
    </row>
    <row r="173" spans="8:9" x14ac:dyDescent="0.25">
      <c r="H173" s="8" t="e">
        <f>VLOOKUP(A173,Lignes!A:B,2,0)</f>
        <v>#N/A</v>
      </c>
      <c r="I173" s="12">
        <f t="shared" si="3"/>
        <v>0</v>
      </c>
    </row>
    <row r="174" spans="8:9" x14ac:dyDescent="0.25">
      <c r="H174" s="8" t="e">
        <f>VLOOKUP(A174,Lignes!A:B,2,0)</f>
        <v>#N/A</v>
      </c>
      <c r="I174" s="12">
        <f t="shared" si="3"/>
        <v>0</v>
      </c>
    </row>
    <row r="175" spans="8:9" x14ac:dyDescent="0.25">
      <c r="H175" s="8" t="e">
        <f>VLOOKUP(A175,Lignes!A:B,2,0)</f>
        <v>#N/A</v>
      </c>
      <c r="I175" s="12">
        <f t="shared" si="3"/>
        <v>0</v>
      </c>
    </row>
    <row r="176" spans="8:9" x14ac:dyDescent="0.25">
      <c r="H176" s="8" t="e">
        <f>VLOOKUP(A176,Lignes!A:B,2,0)</f>
        <v>#N/A</v>
      </c>
      <c r="I176" s="12">
        <f t="shared" si="3"/>
        <v>0</v>
      </c>
    </row>
    <row r="177" spans="8:9" x14ac:dyDescent="0.25">
      <c r="H177" s="8" t="e">
        <f>VLOOKUP(A177,Lignes!A:B,2,0)</f>
        <v>#N/A</v>
      </c>
      <c r="I177" s="12">
        <f t="shared" si="3"/>
        <v>0</v>
      </c>
    </row>
    <row r="178" spans="8:9" x14ac:dyDescent="0.25">
      <c r="H178" s="8" t="e">
        <f>VLOOKUP(A178,Lignes!A:B,2,0)</f>
        <v>#N/A</v>
      </c>
      <c r="I178" s="12">
        <f t="shared" si="3"/>
        <v>0</v>
      </c>
    </row>
    <row r="179" spans="8:9" x14ac:dyDescent="0.25">
      <c r="H179" s="8" t="e">
        <f>VLOOKUP(A179,Lignes!A:B,2,0)</f>
        <v>#N/A</v>
      </c>
      <c r="I179" s="12">
        <f t="shared" si="3"/>
        <v>0</v>
      </c>
    </row>
    <row r="180" spans="8:9" x14ac:dyDescent="0.25">
      <c r="H180" s="8" t="e">
        <f>VLOOKUP(A180,Lignes!A:B,2,0)</f>
        <v>#N/A</v>
      </c>
      <c r="I180" s="12">
        <f t="shared" si="3"/>
        <v>0</v>
      </c>
    </row>
    <row r="181" spans="8:9" x14ac:dyDescent="0.25">
      <c r="H181" s="8" t="e">
        <f>VLOOKUP(A181,Lignes!A:B,2,0)</f>
        <v>#N/A</v>
      </c>
      <c r="I181" s="12">
        <f t="shared" si="3"/>
        <v>0</v>
      </c>
    </row>
    <row r="182" spans="8:9" x14ac:dyDescent="0.25">
      <c r="H182" s="8" t="e">
        <f>VLOOKUP(A182,Lignes!A:B,2,0)</f>
        <v>#N/A</v>
      </c>
      <c r="I182" s="12">
        <f t="shared" si="3"/>
        <v>0</v>
      </c>
    </row>
    <row r="183" spans="8:9" x14ac:dyDescent="0.25">
      <c r="H183" s="8" t="e">
        <f>VLOOKUP(A183,Lignes!A:B,2,0)</f>
        <v>#N/A</v>
      </c>
      <c r="I183" s="12">
        <f t="shared" si="3"/>
        <v>0</v>
      </c>
    </row>
    <row r="184" spans="8:9" x14ac:dyDescent="0.25">
      <c r="H184" s="8" t="e">
        <f>VLOOKUP(A184,Lignes!A:B,2,0)</f>
        <v>#N/A</v>
      </c>
      <c r="I184" s="12">
        <f t="shared" si="3"/>
        <v>0</v>
      </c>
    </row>
    <row r="185" spans="8:9" x14ac:dyDescent="0.25">
      <c r="H185" s="8" t="e">
        <f>VLOOKUP(A185,Lignes!A:B,2,0)</f>
        <v>#N/A</v>
      </c>
      <c r="I185" s="12">
        <f t="shared" si="3"/>
        <v>0</v>
      </c>
    </row>
    <row r="186" spans="8:9" x14ac:dyDescent="0.25">
      <c r="H186" s="8" t="e">
        <f>VLOOKUP(A186,Lignes!A:B,2,0)</f>
        <v>#N/A</v>
      </c>
      <c r="I186" s="12">
        <f t="shared" si="3"/>
        <v>0</v>
      </c>
    </row>
    <row r="187" spans="8:9" x14ac:dyDescent="0.25">
      <c r="H187" s="8" t="e">
        <f>VLOOKUP(A187,Lignes!A:B,2,0)</f>
        <v>#N/A</v>
      </c>
      <c r="I187" s="12">
        <f t="shared" si="3"/>
        <v>0</v>
      </c>
    </row>
    <row r="188" spans="8:9" x14ac:dyDescent="0.25">
      <c r="H188" s="8" t="e">
        <f>VLOOKUP(A188,Lignes!A:B,2,0)</f>
        <v>#N/A</v>
      </c>
      <c r="I188" s="12">
        <f t="shared" si="3"/>
        <v>0</v>
      </c>
    </row>
    <row r="189" spans="8:9" x14ac:dyDescent="0.25">
      <c r="H189" s="8" t="e">
        <f>VLOOKUP(A189,Lignes!A:B,2,0)</f>
        <v>#N/A</v>
      </c>
      <c r="I189" s="12">
        <f t="shared" si="3"/>
        <v>0</v>
      </c>
    </row>
    <row r="190" spans="8:9" x14ac:dyDescent="0.25">
      <c r="H190" s="8" t="e">
        <f>VLOOKUP(A190,Lignes!A:B,2,0)</f>
        <v>#N/A</v>
      </c>
      <c r="I190" s="12">
        <f t="shared" si="3"/>
        <v>0</v>
      </c>
    </row>
    <row r="191" spans="8:9" x14ac:dyDescent="0.25">
      <c r="H191" s="8" t="e">
        <f>VLOOKUP(A191,Lignes!A:B,2,0)</f>
        <v>#N/A</v>
      </c>
      <c r="I191" s="12">
        <f t="shared" si="3"/>
        <v>0</v>
      </c>
    </row>
    <row r="192" spans="8:9" x14ac:dyDescent="0.25">
      <c r="H192" s="8" t="e">
        <f>VLOOKUP(A192,Lignes!A:B,2,0)</f>
        <v>#N/A</v>
      </c>
      <c r="I192" s="12">
        <f t="shared" si="3"/>
        <v>0</v>
      </c>
    </row>
    <row r="193" spans="8:9" x14ac:dyDescent="0.25">
      <c r="H193" s="8" t="e">
        <f>VLOOKUP(A193,Lignes!A:B,2,0)</f>
        <v>#N/A</v>
      </c>
      <c r="I193" s="12">
        <f t="shared" si="3"/>
        <v>0</v>
      </c>
    </row>
    <row r="194" spans="8:9" x14ac:dyDescent="0.25">
      <c r="H194" s="8" t="e">
        <f>VLOOKUP(A194,Lignes!A:B,2,0)</f>
        <v>#N/A</v>
      </c>
      <c r="I194" s="12">
        <f t="shared" si="3"/>
        <v>0</v>
      </c>
    </row>
    <row r="195" spans="8:9" x14ac:dyDescent="0.25">
      <c r="H195" s="8" t="e">
        <f>VLOOKUP(A195,Lignes!A:B,2,0)</f>
        <v>#N/A</v>
      </c>
      <c r="I195" s="12">
        <f t="shared" si="3"/>
        <v>0</v>
      </c>
    </row>
    <row r="196" spans="8:9" x14ac:dyDescent="0.25">
      <c r="H196" s="8" t="e">
        <f>VLOOKUP(A196,Lignes!A:B,2,0)</f>
        <v>#N/A</v>
      </c>
      <c r="I196" s="12">
        <f t="shared" si="3"/>
        <v>0</v>
      </c>
    </row>
    <row r="197" spans="8:9" x14ac:dyDescent="0.25">
      <c r="H197" s="8" t="e">
        <f>VLOOKUP(A197,Lignes!A:B,2,0)</f>
        <v>#N/A</v>
      </c>
      <c r="I197" s="12">
        <f t="shared" si="3"/>
        <v>0</v>
      </c>
    </row>
    <row r="198" spans="8:9" x14ac:dyDescent="0.25">
      <c r="H198" s="8" t="e">
        <f>VLOOKUP(A198,Lignes!A:B,2,0)</f>
        <v>#N/A</v>
      </c>
      <c r="I198" s="12">
        <f t="shared" si="3"/>
        <v>0</v>
      </c>
    </row>
    <row r="199" spans="8:9" x14ac:dyDescent="0.25">
      <c r="H199" s="8" t="e">
        <f>VLOOKUP(A199,Lignes!A:B,2,0)</f>
        <v>#N/A</v>
      </c>
      <c r="I199" s="12">
        <f t="shared" si="3"/>
        <v>0</v>
      </c>
    </row>
    <row r="200" spans="8:9" x14ac:dyDescent="0.25">
      <c r="H200" s="8" t="e">
        <f>VLOOKUP(A200,Lignes!A:B,2,0)</f>
        <v>#N/A</v>
      </c>
      <c r="I200" s="12">
        <f t="shared" ref="I200:I263" si="4">E200</f>
        <v>0</v>
      </c>
    </row>
    <row r="201" spans="8:9" x14ac:dyDescent="0.25">
      <c r="H201" s="8" t="e">
        <f>VLOOKUP(A201,Lignes!A:B,2,0)</f>
        <v>#N/A</v>
      </c>
      <c r="I201" s="12">
        <f t="shared" si="4"/>
        <v>0</v>
      </c>
    </row>
    <row r="202" spans="8:9" x14ac:dyDescent="0.25">
      <c r="H202" s="8" t="e">
        <f>VLOOKUP(A202,Lignes!A:B,2,0)</f>
        <v>#N/A</v>
      </c>
      <c r="I202" s="12">
        <f t="shared" si="4"/>
        <v>0</v>
      </c>
    </row>
    <row r="203" spans="8:9" x14ac:dyDescent="0.25">
      <c r="H203" s="8" t="e">
        <f>VLOOKUP(A203,Lignes!A:B,2,0)</f>
        <v>#N/A</v>
      </c>
      <c r="I203" s="12">
        <f t="shared" si="4"/>
        <v>0</v>
      </c>
    </row>
    <row r="204" spans="8:9" x14ac:dyDescent="0.25">
      <c r="H204" s="8" t="e">
        <f>VLOOKUP(A204,Lignes!A:B,2,0)</f>
        <v>#N/A</v>
      </c>
      <c r="I204" s="12">
        <f t="shared" si="4"/>
        <v>0</v>
      </c>
    </row>
    <row r="205" spans="8:9" x14ac:dyDescent="0.25">
      <c r="H205" s="8" t="e">
        <f>VLOOKUP(A205,Lignes!A:B,2,0)</f>
        <v>#N/A</v>
      </c>
      <c r="I205" s="12">
        <f t="shared" si="4"/>
        <v>0</v>
      </c>
    </row>
    <row r="206" spans="8:9" x14ac:dyDescent="0.25">
      <c r="H206" s="8" t="e">
        <f>VLOOKUP(A206,Lignes!A:B,2,0)</f>
        <v>#N/A</v>
      </c>
      <c r="I206" s="12">
        <f t="shared" si="4"/>
        <v>0</v>
      </c>
    </row>
    <row r="207" spans="8:9" x14ac:dyDescent="0.25">
      <c r="H207" s="8" t="e">
        <f>VLOOKUP(A207,Lignes!A:B,2,0)</f>
        <v>#N/A</v>
      </c>
      <c r="I207" s="12">
        <f t="shared" si="4"/>
        <v>0</v>
      </c>
    </row>
    <row r="208" spans="8:9" x14ac:dyDescent="0.25">
      <c r="H208" s="8" t="e">
        <f>VLOOKUP(A208,Lignes!A:B,2,0)</f>
        <v>#N/A</v>
      </c>
      <c r="I208" s="12">
        <f t="shared" si="4"/>
        <v>0</v>
      </c>
    </row>
    <row r="209" spans="8:9" x14ac:dyDescent="0.25">
      <c r="H209" s="8" t="e">
        <f>VLOOKUP(A209,Lignes!A:B,2,0)</f>
        <v>#N/A</v>
      </c>
      <c r="I209" s="12">
        <f t="shared" si="4"/>
        <v>0</v>
      </c>
    </row>
    <row r="210" spans="8:9" x14ac:dyDescent="0.25">
      <c r="H210" s="8" t="e">
        <f>VLOOKUP(A210,Lignes!A:B,2,0)</f>
        <v>#N/A</v>
      </c>
      <c r="I210" s="12">
        <f t="shared" si="4"/>
        <v>0</v>
      </c>
    </row>
    <row r="211" spans="8:9" x14ac:dyDescent="0.25">
      <c r="H211" s="8" t="e">
        <f>VLOOKUP(A211,Lignes!A:B,2,0)</f>
        <v>#N/A</v>
      </c>
      <c r="I211" s="12">
        <f t="shared" si="4"/>
        <v>0</v>
      </c>
    </row>
    <row r="212" spans="8:9" x14ac:dyDescent="0.25">
      <c r="H212" s="8" t="e">
        <f>VLOOKUP(A212,Lignes!A:B,2,0)</f>
        <v>#N/A</v>
      </c>
      <c r="I212" s="12">
        <f t="shared" si="4"/>
        <v>0</v>
      </c>
    </row>
    <row r="213" spans="8:9" x14ac:dyDescent="0.25">
      <c r="H213" s="8" t="e">
        <f>VLOOKUP(A213,Lignes!A:B,2,0)</f>
        <v>#N/A</v>
      </c>
      <c r="I213" s="12">
        <f t="shared" si="4"/>
        <v>0</v>
      </c>
    </row>
    <row r="214" spans="8:9" x14ac:dyDescent="0.25">
      <c r="H214" s="8" t="e">
        <f>VLOOKUP(A214,Lignes!A:B,2,0)</f>
        <v>#N/A</v>
      </c>
      <c r="I214" s="12">
        <f t="shared" si="4"/>
        <v>0</v>
      </c>
    </row>
    <row r="215" spans="8:9" x14ac:dyDescent="0.25">
      <c r="H215" s="8" t="e">
        <f>VLOOKUP(A215,Lignes!A:B,2,0)</f>
        <v>#N/A</v>
      </c>
      <c r="I215" s="12">
        <f t="shared" si="4"/>
        <v>0</v>
      </c>
    </row>
    <row r="216" spans="8:9" x14ac:dyDescent="0.25">
      <c r="H216" s="8" t="e">
        <f>VLOOKUP(A216,Lignes!A:B,2,0)</f>
        <v>#N/A</v>
      </c>
      <c r="I216" s="12">
        <f t="shared" si="4"/>
        <v>0</v>
      </c>
    </row>
    <row r="217" spans="8:9" x14ac:dyDescent="0.25">
      <c r="H217" s="8" t="e">
        <f>VLOOKUP(A217,Lignes!A:B,2,0)</f>
        <v>#N/A</v>
      </c>
      <c r="I217" s="12">
        <f t="shared" si="4"/>
        <v>0</v>
      </c>
    </row>
    <row r="218" spans="8:9" x14ac:dyDescent="0.25">
      <c r="H218" s="8" t="e">
        <f>VLOOKUP(A218,Lignes!A:B,2,0)</f>
        <v>#N/A</v>
      </c>
      <c r="I218" s="12">
        <f t="shared" si="4"/>
        <v>0</v>
      </c>
    </row>
    <row r="219" spans="8:9" x14ac:dyDescent="0.25">
      <c r="H219" s="8" t="e">
        <f>VLOOKUP(A219,Lignes!A:B,2,0)</f>
        <v>#N/A</v>
      </c>
      <c r="I219" s="12">
        <f t="shared" si="4"/>
        <v>0</v>
      </c>
    </row>
    <row r="220" spans="8:9" x14ac:dyDescent="0.25">
      <c r="H220" s="8" t="e">
        <f>VLOOKUP(A220,Lignes!A:B,2,0)</f>
        <v>#N/A</v>
      </c>
      <c r="I220" s="12">
        <f t="shared" si="4"/>
        <v>0</v>
      </c>
    </row>
    <row r="221" spans="8:9" x14ac:dyDescent="0.25">
      <c r="H221" s="8" t="e">
        <f>VLOOKUP(A221,Lignes!A:B,2,0)</f>
        <v>#N/A</v>
      </c>
      <c r="I221" s="12">
        <f t="shared" si="4"/>
        <v>0</v>
      </c>
    </row>
    <row r="222" spans="8:9" x14ac:dyDescent="0.25">
      <c r="H222" s="8" t="e">
        <f>VLOOKUP(A222,Lignes!A:B,2,0)</f>
        <v>#N/A</v>
      </c>
      <c r="I222" s="12">
        <f t="shared" si="4"/>
        <v>0</v>
      </c>
    </row>
    <row r="223" spans="8:9" x14ac:dyDescent="0.25">
      <c r="H223" s="8" t="e">
        <f>VLOOKUP(A223,Lignes!A:B,2,0)</f>
        <v>#N/A</v>
      </c>
      <c r="I223" s="12">
        <f t="shared" si="4"/>
        <v>0</v>
      </c>
    </row>
    <row r="224" spans="8:9" x14ac:dyDescent="0.25">
      <c r="H224" s="8" t="e">
        <f>VLOOKUP(A224,Lignes!A:B,2,0)</f>
        <v>#N/A</v>
      </c>
      <c r="I224" s="12">
        <f t="shared" si="4"/>
        <v>0</v>
      </c>
    </row>
    <row r="225" spans="8:9" x14ac:dyDescent="0.25">
      <c r="H225" s="8" t="e">
        <f>VLOOKUP(A225,Lignes!A:B,2,0)</f>
        <v>#N/A</v>
      </c>
      <c r="I225" s="12">
        <f t="shared" si="4"/>
        <v>0</v>
      </c>
    </row>
    <row r="226" spans="8:9" x14ac:dyDescent="0.25">
      <c r="H226" s="8" t="e">
        <f>VLOOKUP(A226,Lignes!A:B,2,0)</f>
        <v>#N/A</v>
      </c>
      <c r="I226" s="12">
        <f t="shared" si="4"/>
        <v>0</v>
      </c>
    </row>
    <row r="227" spans="8:9" x14ac:dyDescent="0.25">
      <c r="H227" s="8" t="e">
        <f>VLOOKUP(A227,Lignes!A:B,2,0)</f>
        <v>#N/A</v>
      </c>
      <c r="I227" s="12">
        <f t="shared" si="4"/>
        <v>0</v>
      </c>
    </row>
    <row r="228" spans="8:9" x14ac:dyDescent="0.25">
      <c r="H228" s="8" t="e">
        <f>VLOOKUP(A228,Lignes!A:B,2,0)</f>
        <v>#N/A</v>
      </c>
      <c r="I228" s="12">
        <f t="shared" si="4"/>
        <v>0</v>
      </c>
    </row>
    <row r="229" spans="8:9" x14ac:dyDescent="0.25">
      <c r="H229" s="8" t="e">
        <f>VLOOKUP(A229,Lignes!A:B,2,0)</f>
        <v>#N/A</v>
      </c>
      <c r="I229" s="12">
        <f t="shared" si="4"/>
        <v>0</v>
      </c>
    </row>
    <row r="230" spans="8:9" x14ac:dyDescent="0.25">
      <c r="H230" s="8" t="e">
        <f>VLOOKUP(A230,Lignes!A:B,2,0)</f>
        <v>#N/A</v>
      </c>
      <c r="I230" s="12">
        <f t="shared" si="4"/>
        <v>0</v>
      </c>
    </row>
    <row r="231" spans="8:9" x14ac:dyDescent="0.25">
      <c r="H231" s="8" t="e">
        <f>VLOOKUP(A231,Lignes!A:B,2,0)</f>
        <v>#N/A</v>
      </c>
      <c r="I231" s="12">
        <f t="shared" si="4"/>
        <v>0</v>
      </c>
    </row>
    <row r="232" spans="8:9" x14ac:dyDescent="0.25">
      <c r="H232" s="8" t="e">
        <f>VLOOKUP(A232,Lignes!A:B,2,0)</f>
        <v>#N/A</v>
      </c>
      <c r="I232" s="12">
        <f t="shared" si="4"/>
        <v>0</v>
      </c>
    </row>
    <row r="233" spans="8:9" x14ac:dyDescent="0.25">
      <c r="H233" s="8" t="e">
        <f>VLOOKUP(A233,Lignes!A:B,2,0)</f>
        <v>#N/A</v>
      </c>
      <c r="I233" s="12">
        <f t="shared" si="4"/>
        <v>0</v>
      </c>
    </row>
    <row r="234" spans="8:9" x14ac:dyDescent="0.25">
      <c r="H234" s="8" t="e">
        <f>VLOOKUP(A234,Lignes!A:B,2,0)</f>
        <v>#N/A</v>
      </c>
      <c r="I234" s="12">
        <f t="shared" si="4"/>
        <v>0</v>
      </c>
    </row>
    <row r="235" spans="8:9" x14ac:dyDescent="0.25">
      <c r="H235" s="8" t="e">
        <f>VLOOKUP(A235,Lignes!A:B,2,0)</f>
        <v>#N/A</v>
      </c>
      <c r="I235" s="12">
        <f t="shared" si="4"/>
        <v>0</v>
      </c>
    </row>
    <row r="236" spans="8:9" x14ac:dyDescent="0.25">
      <c r="H236" s="8" t="e">
        <f>VLOOKUP(A236,Lignes!A:B,2,0)</f>
        <v>#N/A</v>
      </c>
      <c r="I236" s="12">
        <f t="shared" si="4"/>
        <v>0</v>
      </c>
    </row>
    <row r="237" spans="8:9" x14ac:dyDescent="0.25">
      <c r="H237" s="8" t="e">
        <f>VLOOKUP(A237,Lignes!A:B,2,0)</f>
        <v>#N/A</v>
      </c>
      <c r="I237" s="12">
        <f t="shared" si="4"/>
        <v>0</v>
      </c>
    </row>
    <row r="238" spans="8:9" x14ac:dyDescent="0.25">
      <c r="H238" s="8" t="e">
        <f>VLOOKUP(A238,Lignes!A:B,2,0)</f>
        <v>#N/A</v>
      </c>
      <c r="I238" s="12">
        <f t="shared" si="4"/>
        <v>0</v>
      </c>
    </row>
    <row r="239" spans="8:9" x14ac:dyDescent="0.25">
      <c r="H239" s="8" t="e">
        <f>VLOOKUP(A239,Lignes!A:B,2,0)</f>
        <v>#N/A</v>
      </c>
      <c r="I239" s="12">
        <f t="shared" si="4"/>
        <v>0</v>
      </c>
    </row>
    <row r="240" spans="8:9" x14ac:dyDescent="0.25">
      <c r="H240" s="8" t="e">
        <f>VLOOKUP(A240,Lignes!A:B,2,0)</f>
        <v>#N/A</v>
      </c>
      <c r="I240" s="12">
        <f t="shared" si="4"/>
        <v>0</v>
      </c>
    </row>
    <row r="241" spans="8:9" x14ac:dyDescent="0.25">
      <c r="H241" s="8" t="e">
        <f>VLOOKUP(A241,Lignes!A:B,2,0)</f>
        <v>#N/A</v>
      </c>
      <c r="I241" s="12">
        <f t="shared" si="4"/>
        <v>0</v>
      </c>
    </row>
    <row r="242" spans="8:9" x14ac:dyDescent="0.25">
      <c r="H242" s="8" t="e">
        <f>VLOOKUP(A242,Lignes!A:B,2,0)</f>
        <v>#N/A</v>
      </c>
      <c r="I242" s="12">
        <f t="shared" si="4"/>
        <v>0</v>
      </c>
    </row>
    <row r="243" spans="8:9" x14ac:dyDescent="0.25">
      <c r="H243" s="8" t="e">
        <f>VLOOKUP(A243,Lignes!A:B,2,0)</f>
        <v>#N/A</v>
      </c>
      <c r="I243" s="12">
        <f t="shared" si="4"/>
        <v>0</v>
      </c>
    </row>
    <row r="244" spans="8:9" x14ac:dyDescent="0.25">
      <c r="H244" s="8" t="e">
        <f>VLOOKUP(A244,Lignes!A:B,2,0)</f>
        <v>#N/A</v>
      </c>
      <c r="I244" s="12">
        <f t="shared" si="4"/>
        <v>0</v>
      </c>
    </row>
    <row r="245" spans="8:9" x14ac:dyDescent="0.25">
      <c r="H245" s="8" t="e">
        <f>VLOOKUP(A245,Lignes!A:B,2,0)</f>
        <v>#N/A</v>
      </c>
      <c r="I245" s="12">
        <f t="shared" si="4"/>
        <v>0</v>
      </c>
    </row>
    <row r="246" spans="8:9" x14ac:dyDescent="0.25">
      <c r="H246" s="8" t="e">
        <f>VLOOKUP(A246,Lignes!A:B,2,0)</f>
        <v>#N/A</v>
      </c>
      <c r="I246" s="12">
        <f t="shared" si="4"/>
        <v>0</v>
      </c>
    </row>
    <row r="247" spans="8:9" x14ac:dyDescent="0.25">
      <c r="H247" s="8" t="e">
        <f>VLOOKUP(A247,Lignes!A:B,2,0)</f>
        <v>#N/A</v>
      </c>
      <c r="I247" s="12">
        <f t="shared" si="4"/>
        <v>0</v>
      </c>
    </row>
    <row r="248" spans="8:9" x14ac:dyDescent="0.25">
      <c r="H248" s="8" t="e">
        <f>VLOOKUP(A248,Lignes!A:B,2,0)</f>
        <v>#N/A</v>
      </c>
      <c r="I248" s="12">
        <f t="shared" si="4"/>
        <v>0</v>
      </c>
    </row>
    <row r="249" spans="8:9" x14ac:dyDescent="0.25">
      <c r="H249" s="8" t="e">
        <f>VLOOKUP(A249,Lignes!A:B,2,0)</f>
        <v>#N/A</v>
      </c>
      <c r="I249" s="12">
        <f t="shared" si="4"/>
        <v>0</v>
      </c>
    </row>
    <row r="250" spans="8:9" x14ac:dyDescent="0.25">
      <c r="H250" s="8" t="e">
        <f>VLOOKUP(A250,Lignes!A:B,2,0)</f>
        <v>#N/A</v>
      </c>
      <c r="I250" s="12">
        <f t="shared" si="4"/>
        <v>0</v>
      </c>
    </row>
    <row r="251" spans="8:9" x14ac:dyDescent="0.25">
      <c r="H251" s="8" t="e">
        <f>VLOOKUP(A251,Lignes!A:B,2,0)</f>
        <v>#N/A</v>
      </c>
      <c r="I251" s="12">
        <f t="shared" si="4"/>
        <v>0</v>
      </c>
    </row>
    <row r="252" spans="8:9" x14ac:dyDescent="0.25">
      <c r="H252" s="8" t="e">
        <f>VLOOKUP(A252,Lignes!A:B,2,0)</f>
        <v>#N/A</v>
      </c>
      <c r="I252" s="12">
        <f t="shared" si="4"/>
        <v>0</v>
      </c>
    </row>
    <row r="253" spans="8:9" x14ac:dyDescent="0.25">
      <c r="H253" s="8" t="e">
        <f>VLOOKUP(A253,Lignes!A:B,2,0)</f>
        <v>#N/A</v>
      </c>
      <c r="I253" s="12">
        <f t="shared" si="4"/>
        <v>0</v>
      </c>
    </row>
    <row r="254" spans="8:9" x14ac:dyDescent="0.25">
      <c r="H254" s="8" t="e">
        <f>VLOOKUP(A254,Lignes!A:B,2,0)</f>
        <v>#N/A</v>
      </c>
      <c r="I254" s="12">
        <f t="shared" si="4"/>
        <v>0</v>
      </c>
    </row>
    <row r="255" spans="8:9" x14ac:dyDescent="0.25">
      <c r="H255" s="8" t="e">
        <f>VLOOKUP(A255,Lignes!A:B,2,0)</f>
        <v>#N/A</v>
      </c>
      <c r="I255" s="12">
        <f t="shared" si="4"/>
        <v>0</v>
      </c>
    </row>
    <row r="256" spans="8:9" x14ac:dyDescent="0.25">
      <c r="H256" s="8" t="e">
        <f>VLOOKUP(A256,Lignes!A:B,2,0)</f>
        <v>#N/A</v>
      </c>
      <c r="I256" s="12">
        <f t="shared" si="4"/>
        <v>0</v>
      </c>
    </row>
    <row r="257" spans="8:9" x14ac:dyDescent="0.25">
      <c r="H257" s="8" t="e">
        <f>VLOOKUP(A257,Lignes!A:B,2,0)</f>
        <v>#N/A</v>
      </c>
      <c r="I257" s="12">
        <f t="shared" si="4"/>
        <v>0</v>
      </c>
    </row>
    <row r="258" spans="8:9" x14ac:dyDescent="0.25">
      <c r="H258" s="8" t="e">
        <f>VLOOKUP(A258,Lignes!A:B,2,0)</f>
        <v>#N/A</v>
      </c>
      <c r="I258" s="12">
        <f t="shared" si="4"/>
        <v>0</v>
      </c>
    </row>
    <row r="259" spans="8:9" x14ac:dyDescent="0.25">
      <c r="H259" s="8" t="e">
        <f>VLOOKUP(A259,Lignes!A:B,2,0)</f>
        <v>#N/A</v>
      </c>
      <c r="I259" s="12">
        <f t="shared" si="4"/>
        <v>0</v>
      </c>
    </row>
    <row r="260" spans="8:9" x14ac:dyDescent="0.25">
      <c r="H260" s="8" t="e">
        <f>VLOOKUP(A260,Lignes!A:B,2,0)</f>
        <v>#N/A</v>
      </c>
      <c r="I260" s="12">
        <f t="shared" si="4"/>
        <v>0</v>
      </c>
    </row>
    <row r="261" spans="8:9" x14ac:dyDescent="0.25">
      <c r="H261" s="8" t="e">
        <f>VLOOKUP(A261,Lignes!A:B,2,0)</f>
        <v>#N/A</v>
      </c>
      <c r="I261" s="12">
        <f t="shared" si="4"/>
        <v>0</v>
      </c>
    </row>
    <row r="262" spans="8:9" x14ac:dyDescent="0.25">
      <c r="H262" s="8" t="e">
        <f>VLOOKUP(A262,Lignes!A:B,2,0)</f>
        <v>#N/A</v>
      </c>
      <c r="I262" s="12">
        <f t="shared" si="4"/>
        <v>0</v>
      </c>
    </row>
    <row r="263" spans="8:9" x14ac:dyDescent="0.25">
      <c r="H263" s="8" t="e">
        <f>VLOOKUP(A263,Lignes!A:B,2,0)</f>
        <v>#N/A</v>
      </c>
      <c r="I263" s="12">
        <f t="shared" si="4"/>
        <v>0</v>
      </c>
    </row>
    <row r="264" spans="8:9" x14ac:dyDescent="0.25">
      <c r="H264" s="8" t="e">
        <f>VLOOKUP(A264,Lignes!A:B,2,0)</f>
        <v>#N/A</v>
      </c>
      <c r="I264" s="12">
        <f t="shared" ref="I264:I327" si="5">E264</f>
        <v>0</v>
      </c>
    </row>
    <row r="265" spans="8:9" x14ac:dyDescent="0.25">
      <c r="H265" s="8" t="e">
        <f>VLOOKUP(A265,Lignes!A:B,2,0)</f>
        <v>#N/A</v>
      </c>
      <c r="I265" s="12">
        <f t="shared" si="5"/>
        <v>0</v>
      </c>
    </row>
    <row r="266" spans="8:9" x14ac:dyDescent="0.25">
      <c r="H266" s="8" t="e">
        <f>VLOOKUP(A266,Lignes!A:B,2,0)</f>
        <v>#N/A</v>
      </c>
      <c r="I266" s="12">
        <f t="shared" si="5"/>
        <v>0</v>
      </c>
    </row>
    <row r="267" spans="8:9" x14ac:dyDescent="0.25">
      <c r="H267" s="8" t="e">
        <f>VLOOKUP(A267,Lignes!A:B,2,0)</f>
        <v>#N/A</v>
      </c>
      <c r="I267" s="12">
        <f t="shared" si="5"/>
        <v>0</v>
      </c>
    </row>
    <row r="268" spans="8:9" x14ac:dyDescent="0.25">
      <c r="H268" s="8" t="e">
        <f>VLOOKUP(A268,Lignes!A:B,2,0)</f>
        <v>#N/A</v>
      </c>
      <c r="I268" s="12">
        <f t="shared" si="5"/>
        <v>0</v>
      </c>
    </row>
    <row r="269" spans="8:9" x14ac:dyDescent="0.25">
      <c r="H269" s="8" t="e">
        <f>VLOOKUP(A269,Lignes!A:B,2,0)</f>
        <v>#N/A</v>
      </c>
      <c r="I269" s="12">
        <f t="shared" si="5"/>
        <v>0</v>
      </c>
    </row>
    <row r="270" spans="8:9" x14ac:dyDescent="0.25">
      <c r="H270" s="8" t="e">
        <f>VLOOKUP(A270,Lignes!A:B,2,0)</f>
        <v>#N/A</v>
      </c>
      <c r="I270" s="12">
        <f t="shared" si="5"/>
        <v>0</v>
      </c>
    </row>
    <row r="271" spans="8:9" x14ac:dyDescent="0.25">
      <c r="H271" s="8" t="e">
        <f>VLOOKUP(A271,Lignes!A:B,2,0)</f>
        <v>#N/A</v>
      </c>
      <c r="I271" s="12">
        <f t="shared" si="5"/>
        <v>0</v>
      </c>
    </row>
    <row r="272" spans="8:9" x14ac:dyDescent="0.25">
      <c r="H272" s="8" t="e">
        <f>VLOOKUP(A272,Lignes!A:B,2,0)</f>
        <v>#N/A</v>
      </c>
      <c r="I272" s="12">
        <f t="shared" si="5"/>
        <v>0</v>
      </c>
    </row>
    <row r="273" spans="8:9" x14ac:dyDescent="0.25">
      <c r="H273" s="8" t="e">
        <f>VLOOKUP(A273,Lignes!A:B,2,0)</f>
        <v>#N/A</v>
      </c>
      <c r="I273" s="12">
        <f t="shared" si="5"/>
        <v>0</v>
      </c>
    </row>
    <row r="274" spans="8:9" x14ac:dyDescent="0.25">
      <c r="H274" s="8" t="e">
        <f>VLOOKUP(A274,Lignes!A:B,2,0)</f>
        <v>#N/A</v>
      </c>
      <c r="I274" s="12">
        <f t="shared" si="5"/>
        <v>0</v>
      </c>
    </row>
    <row r="275" spans="8:9" x14ac:dyDescent="0.25">
      <c r="H275" s="8" t="e">
        <f>VLOOKUP(A275,Lignes!A:B,2,0)</f>
        <v>#N/A</v>
      </c>
      <c r="I275" s="12">
        <f t="shared" si="5"/>
        <v>0</v>
      </c>
    </row>
    <row r="276" spans="8:9" x14ac:dyDescent="0.25">
      <c r="H276" s="8" t="e">
        <f>VLOOKUP(A276,Lignes!A:B,2,0)</f>
        <v>#N/A</v>
      </c>
      <c r="I276" s="12">
        <f t="shared" si="5"/>
        <v>0</v>
      </c>
    </row>
    <row r="277" spans="8:9" x14ac:dyDescent="0.25">
      <c r="H277" s="8" t="e">
        <f>VLOOKUP(A277,Lignes!A:B,2,0)</f>
        <v>#N/A</v>
      </c>
      <c r="I277" s="12">
        <f t="shared" si="5"/>
        <v>0</v>
      </c>
    </row>
    <row r="278" spans="8:9" x14ac:dyDescent="0.25">
      <c r="H278" s="8" t="e">
        <f>VLOOKUP(A278,Lignes!A:B,2,0)</f>
        <v>#N/A</v>
      </c>
      <c r="I278" s="12">
        <f t="shared" si="5"/>
        <v>0</v>
      </c>
    </row>
    <row r="279" spans="8:9" x14ac:dyDescent="0.25">
      <c r="H279" s="8" t="e">
        <f>VLOOKUP(A279,Lignes!A:B,2,0)</f>
        <v>#N/A</v>
      </c>
      <c r="I279" s="12">
        <f t="shared" si="5"/>
        <v>0</v>
      </c>
    </row>
    <row r="280" spans="8:9" x14ac:dyDescent="0.25">
      <c r="H280" s="8" t="e">
        <f>VLOOKUP(A280,Lignes!A:B,2,0)</f>
        <v>#N/A</v>
      </c>
      <c r="I280" s="12">
        <f t="shared" si="5"/>
        <v>0</v>
      </c>
    </row>
    <row r="281" spans="8:9" x14ac:dyDescent="0.25">
      <c r="H281" s="8" t="e">
        <f>VLOOKUP(A281,Lignes!A:B,2,0)</f>
        <v>#N/A</v>
      </c>
      <c r="I281" s="12">
        <f t="shared" si="5"/>
        <v>0</v>
      </c>
    </row>
    <row r="282" spans="8:9" x14ac:dyDescent="0.25">
      <c r="H282" s="8" t="e">
        <f>VLOOKUP(A282,Lignes!A:B,2,0)</f>
        <v>#N/A</v>
      </c>
      <c r="I282" s="12">
        <f t="shared" si="5"/>
        <v>0</v>
      </c>
    </row>
    <row r="283" spans="8:9" x14ac:dyDescent="0.25">
      <c r="H283" s="8" t="e">
        <f>VLOOKUP(A283,Lignes!A:B,2,0)</f>
        <v>#N/A</v>
      </c>
      <c r="I283" s="12">
        <f t="shared" si="5"/>
        <v>0</v>
      </c>
    </row>
    <row r="284" spans="8:9" x14ac:dyDescent="0.25">
      <c r="H284" s="8" t="e">
        <f>VLOOKUP(A284,Lignes!A:B,2,0)</f>
        <v>#N/A</v>
      </c>
      <c r="I284" s="12">
        <f t="shared" si="5"/>
        <v>0</v>
      </c>
    </row>
    <row r="285" spans="8:9" x14ac:dyDescent="0.25">
      <c r="H285" s="8" t="e">
        <f>VLOOKUP(A285,Lignes!A:B,2,0)</f>
        <v>#N/A</v>
      </c>
      <c r="I285" s="12">
        <f t="shared" si="5"/>
        <v>0</v>
      </c>
    </row>
    <row r="286" spans="8:9" x14ac:dyDescent="0.25">
      <c r="H286" s="8" t="e">
        <f>VLOOKUP(A286,Lignes!A:B,2,0)</f>
        <v>#N/A</v>
      </c>
      <c r="I286" s="12">
        <f t="shared" si="5"/>
        <v>0</v>
      </c>
    </row>
    <row r="287" spans="8:9" x14ac:dyDescent="0.25">
      <c r="H287" s="8" t="e">
        <f>VLOOKUP(A287,Lignes!A:B,2,0)</f>
        <v>#N/A</v>
      </c>
      <c r="I287" s="12">
        <f t="shared" si="5"/>
        <v>0</v>
      </c>
    </row>
    <row r="288" spans="8:9" x14ac:dyDescent="0.25">
      <c r="H288" s="8" t="e">
        <f>VLOOKUP(A288,Lignes!A:B,2,0)</f>
        <v>#N/A</v>
      </c>
      <c r="I288" s="12">
        <f t="shared" si="5"/>
        <v>0</v>
      </c>
    </row>
    <row r="289" spans="8:9" x14ac:dyDescent="0.25">
      <c r="H289" s="8" t="e">
        <f>VLOOKUP(A289,Lignes!A:B,2,0)</f>
        <v>#N/A</v>
      </c>
      <c r="I289" s="12">
        <f t="shared" si="5"/>
        <v>0</v>
      </c>
    </row>
    <row r="290" spans="8:9" x14ac:dyDescent="0.25">
      <c r="H290" s="8" t="e">
        <f>VLOOKUP(A290,Lignes!A:B,2,0)</f>
        <v>#N/A</v>
      </c>
      <c r="I290" s="12">
        <f t="shared" si="5"/>
        <v>0</v>
      </c>
    </row>
    <row r="291" spans="8:9" x14ac:dyDescent="0.25">
      <c r="H291" s="8" t="e">
        <f>VLOOKUP(A291,Lignes!A:B,2,0)</f>
        <v>#N/A</v>
      </c>
      <c r="I291" s="12">
        <f t="shared" si="5"/>
        <v>0</v>
      </c>
    </row>
    <row r="292" spans="8:9" x14ac:dyDescent="0.25">
      <c r="H292" s="8" t="e">
        <f>VLOOKUP(A292,Lignes!A:B,2,0)</f>
        <v>#N/A</v>
      </c>
      <c r="I292" s="12">
        <f t="shared" si="5"/>
        <v>0</v>
      </c>
    </row>
    <row r="293" spans="8:9" x14ac:dyDescent="0.25">
      <c r="H293" s="8" t="e">
        <f>VLOOKUP(A293,Lignes!A:B,2,0)</f>
        <v>#N/A</v>
      </c>
      <c r="I293" s="12">
        <f t="shared" si="5"/>
        <v>0</v>
      </c>
    </row>
    <row r="294" spans="8:9" x14ac:dyDescent="0.25">
      <c r="H294" s="8" t="e">
        <f>VLOOKUP(A294,Lignes!A:B,2,0)</f>
        <v>#N/A</v>
      </c>
      <c r="I294" s="12">
        <f t="shared" si="5"/>
        <v>0</v>
      </c>
    </row>
    <row r="295" spans="8:9" x14ac:dyDescent="0.25">
      <c r="H295" s="8" t="e">
        <f>VLOOKUP(A295,Lignes!A:B,2,0)</f>
        <v>#N/A</v>
      </c>
      <c r="I295" s="12">
        <f t="shared" si="5"/>
        <v>0</v>
      </c>
    </row>
    <row r="296" spans="8:9" x14ac:dyDescent="0.25">
      <c r="H296" s="8" t="e">
        <f>VLOOKUP(A296,Lignes!A:B,2,0)</f>
        <v>#N/A</v>
      </c>
      <c r="I296" s="12">
        <f t="shared" si="5"/>
        <v>0</v>
      </c>
    </row>
    <row r="297" spans="8:9" x14ac:dyDescent="0.25">
      <c r="H297" s="8" t="e">
        <f>VLOOKUP(A297,Lignes!A:B,2,0)</f>
        <v>#N/A</v>
      </c>
      <c r="I297" s="12">
        <f t="shared" si="5"/>
        <v>0</v>
      </c>
    </row>
    <row r="298" spans="8:9" x14ac:dyDescent="0.25">
      <c r="H298" s="8" t="e">
        <f>VLOOKUP(A298,Lignes!A:B,2,0)</f>
        <v>#N/A</v>
      </c>
      <c r="I298" s="12">
        <f t="shared" si="5"/>
        <v>0</v>
      </c>
    </row>
    <row r="299" spans="8:9" x14ac:dyDescent="0.25">
      <c r="H299" s="8" t="e">
        <f>VLOOKUP(A299,Lignes!A:B,2,0)</f>
        <v>#N/A</v>
      </c>
      <c r="I299" s="12">
        <f t="shared" si="5"/>
        <v>0</v>
      </c>
    </row>
    <row r="300" spans="8:9" x14ac:dyDescent="0.25">
      <c r="H300" s="8" t="e">
        <f>VLOOKUP(A300,Lignes!A:B,2,0)</f>
        <v>#N/A</v>
      </c>
      <c r="I300" s="12">
        <f t="shared" si="5"/>
        <v>0</v>
      </c>
    </row>
    <row r="301" spans="8:9" x14ac:dyDescent="0.25">
      <c r="H301" s="8" t="e">
        <f>VLOOKUP(A301,Lignes!A:B,2,0)</f>
        <v>#N/A</v>
      </c>
      <c r="I301" s="12">
        <f t="shared" si="5"/>
        <v>0</v>
      </c>
    </row>
    <row r="302" spans="8:9" x14ac:dyDescent="0.25">
      <c r="H302" s="8" t="e">
        <f>VLOOKUP(A302,Lignes!A:B,2,0)</f>
        <v>#N/A</v>
      </c>
      <c r="I302" s="12">
        <f t="shared" si="5"/>
        <v>0</v>
      </c>
    </row>
    <row r="303" spans="8:9" x14ac:dyDescent="0.25">
      <c r="H303" s="8" t="e">
        <f>VLOOKUP(A303,Lignes!A:B,2,0)</f>
        <v>#N/A</v>
      </c>
      <c r="I303" s="12">
        <f t="shared" si="5"/>
        <v>0</v>
      </c>
    </row>
    <row r="304" spans="8:9" x14ac:dyDescent="0.25">
      <c r="H304" s="8" t="e">
        <f>VLOOKUP(A304,Lignes!A:B,2,0)</f>
        <v>#N/A</v>
      </c>
      <c r="I304" s="12">
        <f t="shared" si="5"/>
        <v>0</v>
      </c>
    </row>
    <row r="305" spans="8:9" x14ac:dyDescent="0.25">
      <c r="H305" s="8" t="e">
        <f>VLOOKUP(A305,Lignes!A:B,2,0)</f>
        <v>#N/A</v>
      </c>
      <c r="I305" s="12">
        <f t="shared" si="5"/>
        <v>0</v>
      </c>
    </row>
    <row r="306" spans="8:9" x14ac:dyDescent="0.25">
      <c r="H306" s="8" t="e">
        <f>VLOOKUP(A306,Lignes!A:B,2,0)</f>
        <v>#N/A</v>
      </c>
      <c r="I306" s="12">
        <f t="shared" si="5"/>
        <v>0</v>
      </c>
    </row>
    <row r="307" spans="8:9" x14ac:dyDescent="0.25">
      <c r="H307" s="8" t="e">
        <f>VLOOKUP(A307,Lignes!A:B,2,0)</f>
        <v>#N/A</v>
      </c>
      <c r="I307" s="12">
        <f t="shared" si="5"/>
        <v>0</v>
      </c>
    </row>
    <row r="308" spans="8:9" x14ac:dyDescent="0.25">
      <c r="H308" s="8" t="e">
        <f>VLOOKUP(A308,Lignes!A:B,2,0)</f>
        <v>#N/A</v>
      </c>
      <c r="I308" s="12">
        <f t="shared" si="5"/>
        <v>0</v>
      </c>
    </row>
    <row r="309" spans="8:9" x14ac:dyDescent="0.25">
      <c r="H309" s="8" t="e">
        <f>VLOOKUP(A309,Lignes!A:B,2,0)</f>
        <v>#N/A</v>
      </c>
      <c r="I309" s="12">
        <f t="shared" si="5"/>
        <v>0</v>
      </c>
    </row>
    <row r="310" spans="8:9" x14ac:dyDescent="0.25">
      <c r="H310" s="8" t="e">
        <f>VLOOKUP(A310,Lignes!A:B,2,0)</f>
        <v>#N/A</v>
      </c>
      <c r="I310" s="12">
        <f t="shared" si="5"/>
        <v>0</v>
      </c>
    </row>
    <row r="311" spans="8:9" x14ac:dyDescent="0.25">
      <c r="H311" s="8" t="e">
        <f>VLOOKUP(A311,Lignes!A:B,2,0)</f>
        <v>#N/A</v>
      </c>
      <c r="I311" s="12">
        <f t="shared" si="5"/>
        <v>0</v>
      </c>
    </row>
    <row r="312" spans="8:9" x14ac:dyDescent="0.25">
      <c r="H312" s="8" t="e">
        <f>VLOOKUP(A312,Lignes!A:B,2,0)</f>
        <v>#N/A</v>
      </c>
      <c r="I312" s="12">
        <f t="shared" si="5"/>
        <v>0</v>
      </c>
    </row>
    <row r="313" spans="8:9" x14ac:dyDescent="0.25">
      <c r="H313" s="8" t="e">
        <f>VLOOKUP(A313,Lignes!A:B,2,0)</f>
        <v>#N/A</v>
      </c>
      <c r="I313" s="12">
        <f t="shared" si="5"/>
        <v>0</v>
      </c>
    </row>
    <row r="314" spans="8:9" x14ac:dyDescent="0.25">
      <c r="H314" s="8" t="e">
        <f>VLOOKUP(A314,Lignes!A:B,2,0)</f>
        <v>#N/A</v>
      </c>
      <c r="I314" s="12">
        <f t="shared" si="5"/>
        <v>0</v>
      </c>
    </row>
    <row r="315" spans="8:9" x14ac:dyDescent="0.25">
      <c r="H315" s="8" t="e">
        <f>VLOOKUP(A315,Lignes!A:B,2,0)</f>
        <v>#N/A</v>
      </c>
      <c r="I315" s="12">
        <f t="shared" si="5"/>
        <v>0</v>
      </c>
    </row>
    <row r="316" spans="8:9" x14ac:dyDescent="0.25">
      <c r="H316" s="8" t="e">
        <f>VLOOKUP(A316,Lignes!A:B,2,0)</f>
        <v>#N/A</v>
      </c>
      <c r="I316" s="12">
        <f t="shared" si="5"/>
        <v>0</v>
      </c>
    </row>
    <row r="317" spans="8:9" x14ac:dyDescent="0.25">
      <c r="H317" s="8" t="e">
        <f>VLOOKUP(A317,Lignes!A:B,2,0)</f>
        <v>#N/A</v>
      </c>
      <c r="I317" s="12">
        <f t="shared" si="5"/>
        <v>0</v>
      </c>
    </row>
    <row r="318" spans="8:9" x14ac:dyDescent="0.25">
      <c r="H318" s="8" t="e">
        <f>VLOOKUP(A318,Lignes!A:B,2,0)</f>
        <v>#N/A</v>
      </c>
      <c r="I318" s="12">
        <f t="shared" si="5"/>
        <v>0</v>
      </c>
    </row>
    <row r="319" spans="8:9" x14ac:dyDescent="0.25">
      <c r="H319" s="8" t="e">
        <f>VLOOKUP(A319,Lignes!A:B,2,0)</f>
        <v>#N/A</v>
      </c>
      <c r="I319" s="12">
        <f t="shared" si="5"/>
        <v>0</v>
      </c>
    </row>
    <row r="320" spans="8:9" x14ac:dyDescent="0.25">
      <c r="H320" s="8" t="e">
        <f>VLOOKUP(A320,Lignes!A:B,2,0)</f>
        <v>#N/A</v>
      </c>
      <c r="I320" s="12">
        <f t="shared" si="5"/>
        <v>0</v>
      </c>
    </row>
    <row r="321" spans="8:9" x14ac:dyDescent="0.25">
      <c r="H321" s="8" t="e">
        <f>VLOOKUP(A321,Lignes!A:B,2,0)</f>
        <v>#N/A</v>
      </c>
      <c r="I321" s="12">
        <f t="shared" si="5"/>
        <v>0</v>
      </c>
    </row>
    <row r="322" spans="8:9" x14ac:dyDescent="0.25">
      <c r="H322" s="8" t="e">
        <f>VLOOKUP(A322,Lignes!A:B,2,0)</f>
        <v>#N/A</v>
      </c>
      <c r="I322" s="12">
        <f t="shared" si="5"/>
        <v>0</v>
      </c>
    </row>
    <row r="323" spans="8:9" x14ac:dyDescent="0.25">
      <c r="H323" s="8" t="e">
        <f>VLOOKUP(A323,Lignes!A:B,2,0)</f>
        <v>#N/A</v>
      </c>
      <c r="I323" s="12">
        <f t="shared" si="5"/>
        <v>0</v>
      </c>
    </row>
    <row r="324" spans="8:9" x14ac:dyDescent="0.25">
      <c r="H324" s="8" t="e">
        <f>VLOOKUP(A324,Lignes!A:B,2,0)</f>
        <v>#N/A</v>
      </c>
      <c r="I324" s="12">
        <f t="shared" si="5"/>
        <v>0</v>
      </c>
    </row>
    <row r="325" spans="8:9" x14ac:dyDescent="0.25">
      <c r="H325" s="8" t="e">
        <f>VLOOKUP(A325,Lignes!A:B,2,0)</f>
        <v>#N/A</v>
      </c>
      <c r="I325" s="12">
        <f t="shared" si="5"/>
        <v>0</v>
      </c>
    </row>
    <row r="326" spans="8:9" x14ac:dyDescent="0.25">
      <c r="H326" s="8" t="e">
        <f>VLOOKUP(A326,Lignes!A:B,2,0)</f>
        <v>#N/A</v>
      </c>
      <c r="I326" s="12">
        <f t="shared" si="5"/>
        <v>0</v>
      </c>
    </row>
    <row r="327" spans="8:9" x14ac:dyDescent="0.25">
      <c r="H327" s="8" t="e">
        <f>VLOOKUP(A327,Lignes!A:B,2,0)</f>
        <v>#N/A</v>
      </c>
      <c r="I327" s="12">
        <f t="shared" si="5"/>
        <v>0</v>
      </c>
    </row>
    <row r="328" spans="8:9" x14ac:dyDescent="0.25">
      <c r="H328" s="8" t="e">
        <f>VLOOKUP(A328,Lignes!A:B,2,0)</f>
        <v>#N/A</v>
      </c>
      <c r="I328" s="12">
        <f t="shared" ref="I328:I391" si="6">E328</f>
        <v>0</v>
      </c>
    </row>
    <row r="329" spans="8:9" x14ac:dyDescent="0.25">
      <c r="H329" s="8" t="e">
        <f>VLOOKUP(A329,Lignes!A:B,2,0)</f>
        <v>#N/A</v>
      </c>
      <c r="I329" s="12">
        <f t="shared" si="6"/>
        <v>0</v>
      </c>
    </row>
    <row r="330" spans="8:9" x14ac:dyDescent="0.25">
      <c r="H330" s="8" t="e">
        <f>VLOOKUP(A330,Lignes!A:B,2,0)</f>
        <v>#N/A</v>
      </c>
      <c r="I330" s="12">
        <f t="shared" si="6"/>
        <v>0</v>
      </c>
    </row>
    <row r="331" spans="8:9" x14ac:dyDescent="0.25">
      <c r="H331" s="8" t="e">
        <f>VLOOKUP(A331,Lignes!A:B,2,0)</f>
        <v>#N/A</v>
      </c>
      <c r="I331" s="12">
        <f t="shared" si="6"/>
        <v>0</v>
      </c>
    </row>
    <row r="332" spans="8:9" x14ac:dyDescent="0.25">
      <c r="H332" s="8" t="e">
        <f>VLOOKUP(A332,Lignes!A:B,2,0)</f>
        <v>#N/A</v>
      </c>
      <c r="I332" s="12">
        <f t="shared" si="6"/>
        <v>0</v>
      </c>
    </row>
    <row r="333" spans="8:9" x14ac:dyDescent="0.25">
      <c r="H333" s="8" t="e">
        <f>VLOOKUP(A333,Lignes!A:B,2,0)</f>
        <v>#N/A</v>
      </c>
      <c r="I333" s="12">
        <f t="shared" si="6"/>
        <v>0</v>
      </c>
    </row>
    <row r="334" spans="8:9" x14ac:dyDescent="0.25">
      <c r="H334" s="8" t="e">
        <f>VLOOKUP(A334,Lignes!A:B,2,0)</f>
        <v>#N/A</v>
      </c>
      <c r="I334" s="12">
        <f t="shared" si="6"/>
        <v>0</v>
      </c>
    </row>
    <row r="335" spans="8:9" x14ac:dyDescent="0.25">
      <c r="H335" s="8" t="e">
        <f>VLOOKUP(A335,Lignes!A:B,2,0)</f>
        <v>#N/A</v>
      </c>
      <c r="I335" s="12">
        <f t="shared" si="6"/>
        <v>0</v>
      </c>
    </row>
    <row r="336" spans="8:9" x14ac:dyDescent="0.25">
      <c r="H336" s="8" t="e">
        <f>VLOOKUP(A336,Lignes!A:B,2,0)</f>
        <v>#N/A</v>
      </c>
      <c r="I336" s="12">
        <f t="shared" si="6"/>
        <v>0</v>
      </c>
    </row>
    <row r="337" spans="8:9" x14ac:dyDescent="0.25">
      <c r="H337" s="8" t="e">
        <f>VLOOKUP(A337,Lignes!A:B,2,0)</f>
        <v>#N/A</v>
      </c>
      <c r="I337" s="12">
        <f t="shared" si="6"/>
        <v>0</v>
      </c>
    </row>
    <row r="338" spans="8:9" x14ac:dyDescent="0.25">
      <c r="H338" s="8" t="e">
        <f>VLOOKUP(A338,Lignes!A:B,2,0)</f>
        <v>#N/A</v>
      </c>
      <c r="I338" s="12">
        <f t="shared" si="6"/>
        <v>0</v>
      </c>
    </row>
    <row r="339" spans="8:9" x14ac:dyDescent="0.25">
      <c r="H339" s="8" t="e">
        <f>VLOOKUP(A339,Lignes!A:B,2,0)</f>
        <v>#N/A</v>
      </c>
      <c r="I339" s="12">
        <f t="shared" si="6"/>
        <v>0</v>
      </c>
    </row>
    <row r="340" spans="8:9" x14ac:dyDescent="0.25">
      <c r="H340" s="8" t="e">
        <f>VLOOKUP(A340,Lignes!A:B,2,0)</f>
        <v>#N/A</v>
      </c>
      <c r="I340" s="12">
        <f t="shared" si="6"/>
        <v>0</v>
      </c>
    </row>
    <row r="341" spans="8:9" x14ac:dyDescent="0.25">
      <c r="H341" s="8" t="e">
        <f>VLOOKUP(A341,Lignes!A:B,2,0)</f>
        <v>#N/A</v>
      </c>
      <c r="I341" s="12">
        <f t="shared" si="6"/>
        <v>0</v>
      </c>
    </row>
    <row r="342" spans="8:9" x14ac:dyDescent="0.25">
      <c r="H342" s="8" t="e">
        <f>VLOOKUP(A342,Lignes!A:B,2,0)</f>
        <v>#N/A</v>
      </c>
      <c r="I342" s="12">
        <f t="shared" si="6"/>
        <v>0</v>
      </c>
    </row>
    <row r="343" spans="8:9" x14ac:dyDescent="0.25">
      <c r="H343" s="8" t="e">
        <f>VLOOKUP(A343,Lignes!A:B,2,0)</f>
        <v>#N/A</v>
      </c>
      <c r="I343" s="12">
        <f t="shared" si="6"/>
        <v>0</v>
      </c>
    </row>
    <row r="344" spans="8:9" x14ac:dyDescent="0.25">
      <c r="H344" s="8" t="e">
        <f>VLOOKUP(A344,Lignes!A:B,2,0)</f>
        <v>#N/A</v>
      </c>
      <c r="I344" s="12">
        <f t="shared" si="6"/>
        <v>0</v>
      </c>
    </row>
    <row r="345" spans="8:9" x14ac:dyDescent="0.25">
      <c r="H345" s="8" t="e">
        <f>VLOOKUP(A345,Lignes!A:B,2,0)</f>
        <v>#N/A</v>
      </c>
      <c r="I345" s="12">
        <f t="shared" si="6"/>
        <v>0</v>
      </c>
    </row>
    <row r="346" spans="8:9" x14ac:dyDescent="0.25">
      <c r="H346" s="8" t="e">
        <f>VLOOKUP(A346,Lignes!A:B,2,0)</f>
        <v>#N/A</v>
      </c>
      <c r="I346" s="12">
        <f t="shared" si="6"/>
        <v>0</v>
      </c>
    </row>
    <row r="347" spans="8:9" x14ac:dyDescent="0.25">
      <c r="H347" s="8" t="e">
        <f>VLOOKUP(A347,Lignes!A:B,2,0)</f>
        <v>#N/A</v>
      </c>
      <c r="I347" s="12">
        <f t="shared" si="6"/>
        <v>0</v>
      </c>
    </row>
    <row r="348" spans="8:9" x14ac:dyDescent="0.25">
      <c r="H348" s="8" t="e">
        <f>VLOOKUP(A348,Lignes!A:B,2,0)</f>
        <v>#N/A</v>
      </c>
      <c r="I348" s="12">
        <f t="shared" si="6"/>
        <v>0</v>
      </c>
    </row>
    <row r="349" spans="8:9" x14ac:dyDescent="0.25">
      <c r="H349" s="8" t="e">
        <f>VLOOKUP(A349,Lignes!A:B,2,0)</f>
        <v>#N/A</v>
      </c>
      <c r="I349" s="12">
        <f t="shared" si="6"/>
        <v>0</v>
      </c>
    </row>
    <row r="350" spans="8:9" x14ac:dyDescent="0.25">
      <c r="H350" s="8" t="e">
        <f>VLOOKUP(A350,Lignes!A:B,2,0)</f>
        <v>#N/A</v>
      </c>
      <c r="I350" s="12">
        <f t="shared" si="6"/>
        <v>0</v>
      </c>
    </row>
    <row r="351" spans="8:9" x14ac:dyDescent="0.25">
      <c r="H351" s="8" t="e">
        <f>VLOOKUP(A351,Lignes!A:B,2,0)</f>
        <v>#N/A</v>
      </c>
      <c r="I351" s="12">
        <f t="shared" si="6"/>
        <v>0</v>
      </c>
    </row>
    <row r="352" spans="8:9" x14ac:dyDescent="0.25">
      <c r="H352" s="8" t="e">
        <f>VLOOKUP(A352,Lignes!A:B,2,0)</f>
        <v>#N/A</v>
      </c>
      <c r="I352" s="12">
        <f t="shared" si="6"/>
        <v>0</v>
      </c>
    </row>
    <row r="353" spans="8:9" x14ac:dyDescent="0.25">
      <c r="H353" s="8" t="e">
        <f>VLOOKUP(A353,Lignes!A:B,2,0)</f>
        <v>#N/A</v>
      </c>
      <c r="I353" s="12">
        <f t="shared" si="6"/>
        <v>0</v>
      </c>
    </row>
    <row r="354" spans="8:9" x14ac:dyDescent="0.25">
      <c r="H354" s="8" t="e">
        <f>VLOOKUP(A354,Lignes!A:B,2,0)</f>
        <v>#N/A</v>
      </c>
      <c r="I354" s="12">
        <f t="shared" si="6"/>
        <v>0</v>
      </c>
    </row>
    <row r="355" spans="8:9" x14ac:dyDescent="0.25">
      <c r="H355" s="8" t="e">
        <f>VLOOKUP(A355,Lignes!A:B,2,0)</f>
        <v>#N/A</v>
      </c>
      <c r="I355" s="12">
        <f t="shared" si="6"/>
        <v>0</v>
      </c>
    </row>
    <row r="356" spans="8:9" x14ac:dyDescent="0.25">
      <c r="H356" s="8" t="e">
        <f>VLOOKUP(A356,Lignes!A:B,2,0)</f>
        <v>#N/A</v>
      </c>
      <c r="I356" s="12">
        <f t="shared" si="6"/>
        <v>0</v>
      </c>
    </row>
    <row r="357" spans="8:9" x14ac:dyDescent="0.25">
      <c r="H357" s="8" t="e">
        <f>VLOOKUP(A357,Lignes!A:B,2,0)</f>
        <v>#N/A</v>
      </c>
      <c r="I357" s="12">
        <f t="shared" si="6"/>
        <v>0</v>
      </c>
    </row>
    <row r="358" spans="8:9" x14ac:dyDescent="0.25">
      <c r="H358" s="8" t="e">
        <f>VLOOKUP(A358,Lignes!A:B,2,0)</f>
        <v>#N/A</v>
      </c>
      <c r="I358" s="12">
        <f t="shared" si="6"/>
        <v>0</v>
      </c>
    </row>
    <row r="359" spans="8:9" x14ac:dyDescent="0.25">
      <c r="H359" s="8" t="e">
        <f>VLOOKUP(A359,Lignes!A:B,2,0)</f>
        <v>#N/A</v>
      </c>
      <c r="I359" s="12">
        <f t="shared" si="6"/>
        <v>0</v>
      </c>
    </row>
    <row r="360" spans="8:9" x14ac:dyDescent="0.25">
      <c r="H360" s="8" t="e">
        <f>VLOOKUP(A360,Lignes!A:B,2,0)</f>
        <v>#N/A</v>
      </c>
      <c r="I360" s="12">
        <f t="shared" si="6"/>
        <v>0</v>
      </c>
    </row>
    <row r="361" spans="8:9" x14ac:dyDescent="0.25">
      <c r="H361" s="8" t="e">
        <f>VLOOKUP(A361,Lignes!A:B,2,0)</f>
        <v>#N/A</v>
      </c>
      <c r="I361" s="12">
        <f t="shared" si="6"/>
        <v>0</v>
      </c>
    </row>
    <row r="362" spans="8:9" x14ac:dyDescent="0.25">
      <c r="H362" s="8" t="e">
        <f>VLOOKUP(A362,Lignes!A:B,2,0)</f>
        <v>#N/A</v>
      </c>
      <c r="I362" s="12">
        <f t="shared" si="6"/>
        <v>0</v>
      </c>
    </row>
    <row r="363" spans="8:9" x14ac:dyDescent="0.25">
      <c r="H363" s="8" t="e">
        <f>VLOOKUP(A363,Lignes!A:B,2,0)</f>
        <v>#N/A</v>
      </c>
      <c r="I363" s="12">
        <f t="shared" si="6"/>
        <v>0</v>
      </c>
    </row>
    <row r="364" spans="8:9" x14ac:dyDescent="0.25">
      <c r="H364" s="8" t="e">
        <f>VLOOKUP(A364,Lignes!A:B,2,0)</f>
        <v>#N/A</v>
      </c>
      <c r="I364" s="12">
        <f t="shared" si="6"/>
        <v>0</v>
      </c>
    </row>
    <row r="365" spans="8:9" x14ac:dyDescent="0.25">
      <c r="H365" s="8" t="e">
        <f>VLOOKUP(A365,Lignes!A:B,2,0)</f>
        <v>#N/A</v>
      </c>
      <c r="I365" s="12">
        <f t="shared" si="6"/>
        <v>0</v>
      </c>
    </row>
    <row r="366" spans="8:9" x14ac:dyDescent="0.25">
      <c r="H366" s="8" t="e">
        <f>VLOOKUP(A366,Lignes!A:B,2,0)</f>
        <v>#N/A</v>
      </c>
      <c r="I366" s="12">
        <f t="shared" si="6"/>
        <v>0</v>
      </c>
    </row>
    <row r="367" spans="8:9" x14ac:dyDescent="0.25">
      <c r="H367" s="8" t="e">
        <f>VLOOKUP(A367,Lignes!A:B,2,0)</f>
        <v>#N/A</v>
      </c>
      <c r="I367" s="12">
        <f t="shared" si="6"/>
        <v>0</v>
      </c>
    </row>
    <row r="368" spans="8:9" x14ac:dyDescent="0.25">
      <c r="H368" s="8" t="e">
        <f>VLOOKUP(A368,Lignes!A:B,2,0)</f>
        <v>#N/A</v>
      </c>
      <c r="I368" s="12">
        <f t="shared" si="6"/>
        <v>0</v>
      </c>
    </row>
    <row r="369" spans="8:9" x14ac:dyDescent="0.25">
      <c r="H369" s="8" t="e">
        <f>VLOOKUP(A369,Lignes!A:B,2,0)</f>
        <v>#N/A</v>
      </c>
      <c r="I369" s="12">
        <f t="shared" si="6"/>
        <v>0</v>
      </c>
    </row>
    <row r="370" spans="8:9" x14ac:dyDescent="0.25">
      <c r="H370" s="8" t="e">
        <f>VLOOKUP(A370,Lignes!A:B,2,0)</f>
        <v>#N/A</v>
      </c>
      <c r="I370" s="12">
        <f t="shared" si="6"/>
        <v>0</v>
      </c>
    </row>
    <row r="371" spans="8:9" x14ac:dyDescent="0.25">
      <c r="H371" s="8" t="e">
        <f>VLOOKUP(A371,Lignes!A:B,2,0)</f>
        <v>#N/A</v>
      </c>
      <c r="I371" s="12">
        <f t="shared" si="6"/>
        <v>0</v>
      </c>
    </row>
    <row r="372" spans="8:9" x14ac:dyDescent="0.25">
      <c r="H372" s="8" t="e">
        <f>VLOOKUP(A372,Lignes!A:B,2,0)</f>
        <v>#N/A</v>
      </c>
      <c r="I372" s="12">
        <f t="shared" si="6"/>
        <v>0</v>
      </c>
    </row>
    <row r="373" spans="8:9" x14ac:dyDescent="0.25">
      <c r="H373" s="8" t="e">
        <f>VLOOKUP(A373,Lignes!A:B,2,0)</f>
        <v>#N/A</v>
      </c>
      <c r="I373" s="12">
        <f t="shared" si="6"/>
        <v>0</v>
      </c>
    </row>
    <row r="374" spans="8:9" x14ac:dyDescent="0.25">
      <c r="H374" s="8" t="e">
        <f>VLOOKUP(A374,Lignes!A:B,2,0)</f>
        <v>#N/A</v>
      </c>
      <c r="I374" s="12">
        <f t="shared" si="6"/>
        <v>0</v>
      </c>
    </row>
    <row r="375" spans="8:9" x14ac:dyDescent="0.25">
      <c r="H375" s="8" t="e">
        <f>VLOOKUP(A375,Lignes!A:B,2,0)</f>
        <v>#N/A</v>
      </c>
      <c r="I375" s="12">
        <f t="shared" si="6"/>
        <v>0</v>
      </c>
    </row>
    <row r="376" spans="8:9" x14ac:dyDescent="0.25">
      <c r="H376" s="8" t="e">
        <f>VLOOKUP(A376,Lignes!A:B,2,0)</f>
        <v>#N/A</v>
      </c>
      <c r="I376" s="12">
        <f t="shared" si="6"/>
        <v>0</v>
      </c>
    </row>
    <row r="377" spans="8:9" x14ac:dyDescent="0.25">
      <c r="H377" s="8" t="e">
        <f>VLOOKUP(A377,Lignes!A:B,2,0)</f>
        <v>#N/A</v>
      </c>
      <c r="I377" s="12">
        <f t="shared" si="6"/>
        <v>0</v>
      </c>
    </row>
    <row r="378" spans="8:9" x14ac:dyDescent="0.25">
      <c r="H378" s="8" t="e">
        <f>VLOOKUP(A378,Lignes!A:B,2,0)</f>
        <v>#N/A</v>
      </c>
      <c r="I378" s="12">
        <f t="shared" si="6"/>
        <v>0</v>
      </c>
    </row>
    <row r="379" spans="8:9" x14ac:dyDescent="0.25">
      <c r="H379" s="8" t="e">
        <f>VLOOKUP(A379,Lignes!A:B,2,0)</f>
        <v>#N/A</v>
      </c>
      <c r="I379" s="12">
        <f t="shared" si="6"/>
        <v>0</v>
      </c>
    </row>
    <row r="380" spans="8:9" x14ac:dyDescent="0.25">
      <c r="H380" s="8" t="e">
        <f>VLOOKUP(A380,Lignes!A:B,2,0)</f>
        <v>#N/A</v>
      </c>
      <c r="I380" s="12">
        <f t="shared" si="6"/>
        <v>0</v>
      </c>
    </row>
    <row r="381" spans="8:9" x14ac:dyDescent="0.25">
      <c r="H381" s="8" t="e">
        <f>VLOOKUP(A381,Lignes!A:B,2,0)</f>
        <v>#N/A</v>
      </c>
      <c r="I381" s="12">
        <f t="shared" si="6"/>
        <v>0</v>
      </c>
    </row>
    <row r="382" spans="8:9" x14ac:dyDescent="0.25">
      <c r="H382" s="8" t="e">
        <f>VLOOKUP(A382,Lignes!A:B,2,0)</f>
        <v>#N/A</v>
      </c>
      <c r="I382" s="12">
        <f t="shared" si="6"/>
        <v>0</v>
      </c>
    </row>
    <row r="383" spans="8:9" x14ac:dyDescent="0.25">
      <c r="H383" s="8" t="e">
        <f>VLOOKUP(A383,Lignes!A:B,2,0)</f>
        <v>#N/A</v>
      </c>
      <c r="I383" s="12">
        <f t="shared" si="6"/>
        <v>0</v>
      </c>
    </row>
    <row r="384" spans="8:9" x14ac:dyDescent="0.25">
      <c r="H384" s="8" t="e">
        <f>VLOOKUP(A384,Lignes!A:B,2,0)</f>
        <v>#N/A</v>
      </c>
      <c r="I384" s="12">
        <f t="shared" si="6"/>
        <v>0</v>
      </c>
    </row>
    <row r="385" spans="8:9" x14ac:dyDescent="0.25">
      <c r="H385" s="8" t="e">
        <f>VLOOKUP(A385,Lignes!A:B,2,0)</f>
        <v>#N/A</v>
      </c>
      <c r="I385" s="12">
        <f t="shared" si="6"/>
        <v>0</v>
      </c>
    </row>
    <row r="386" spans="8:9" x14ac:dyDescent="0.25">
      <c r="H386" s="8" t="e">
        <f>VLOOKUP(A386,Lignes!A:B,2,0)</f>
        <v>#N/A</v>
      </c>
      <c r="I386" s="12">
        <f t="shared" si="6"/>
        <v>0</v>
      </c>
    </row>
    <row r="387" spans="8:9" x14ac:dyDescent="0.25">
      <c r="H387" s="8" t="e">
        <f>VLOOKUP(A387,Lignes!A:B,2,0)</f>
        <v>#N/A</v>
      </c>
      <c r="I387" s="12">
        <f t="shared" si="6"/>
        <v>0</v>
      </c>
    </row>
    <row r="388" spans="8:9" x14ac:dyDescent="0.25">
      <c r="H388" s="8" t="e">
        <f>VLOOKUP(A388,Lignes!A:B,2,0)</f>
        <v>#N/A</v>
      </c>
      <c r="I388" s="12">
        <f t="shared" si="6"/>
        <v>0</v>
      </c>
    </row>
    <row r="389" spans="8:9" x14ac:dyDescent="0.25">
      <c r="H389" s="8" t="e">
        <f>VLOOKUP(A389,Lignes!A:B,2,0)</f>
        <v>#N/A</v>
      </c>
      <c r="I389" s="12">
        <f t="shared" si="6"/>
        <v>0</v>
      </c>
    </row>
    <row r="390" spans="8:9" x14ac:dyDescent="0.25">
      <c r="H390" s="8" t="e">
        <f>VLOOKUP(A390,Lignes!A:B,2,0)</f>
        <v>#N/A</v>
      </c>
      <c r="I390" s="12">
        <f t="shared" si="6"/>
        <v>0</v>
      </c>
    </row>
    <row r="391" spans="8:9" x14ac:dyDescent="0.25">
      <c r="H391" s="8" t="e">
        <f>VLOOKUP(A391,Lignes!A:B,2,0)</f>
        <v>#N/A</v>
      </c>
      <c r="I391" s="12">
        <f t="shared" si="6"/>
        <v>0</v>
      </c>
    </row>
    <row r="392" spans="8:9" x14ac:dyDescent="0.25">
      <c r="H392" s="8" t="e">
        <f>VLOOKUP(A392,Lignes!A:B,2,0)</f>
        <v>#N/A</v>
      </c>
      <c r="I392" s="12">
        <f t="shared" ref="I392:I455" si="7">E392</f>
        <v>0</v>
      </c>
    </row>
    <row r="393" spans="8:9" x14ac:dyDescent="0.25">
      <c r="H393" s="8" t="e">
        <f>VLOOKUP(A393,Lignes!A:B,2,0)</f>
        <v>#N/A</v>
      </c>
      <c r="I393" s="12">
        <f t="shared" si="7"/>
        <v>0</v>
      </c>
    </row>
    <row r="394" spans="8:9" x14ac:dyDescent="0.25">
      <c r="H394" s="8" t="e">
        <f>VLOOKUP(A394,Lignes!A:B,2,0)</f>
        <v>#N/A</v>
      </c>
      <c r="I394" s="12">
        <f t="shared" si="7"/>
        <v>0</v>
      </c>
    </row>
    <row r="395" spans="8:9" x14ac:dyDescent="0.25">
      <c r="H395" s="8" t="e">
        <f>VLOOKUP(A395,Lignes!A:B,2,0)</f>
        <v>#N/A</v>
      </c>
      <c r="I395" s="12">
        <f t="shared" si="7"/>
        <v>0</v>
      </c>
    </row>
    <row r="396" spans="8:9" x14ac:dyDescent="0.25">
      <c r="H396" s="8" t="e">
        <f>VLOOKUP(A396,Lignes!A:B,2,0)</f>
        <v>#N/A</v>
      </c>
      <c r="I396" s="12">
        <f t="shared" si="7"/>
        <v>0</v>
      </c>
    </row>
    <row r="397" spans="8:9" x14ac:dyDescent="0.25">
      <c r="H397" s="8" t="e">
        <f>VLOOKUP(A397,Lignes!A:B,2,0)</f>
        <v>#N/A</v>
      </c>
      <c r="I397" s="12">
        <f t="shared" si="7"/>
        <v>0</v>
      </c>
    </row>
    <row r="398" spans="8:9" x14ac:dyDescent="0.25">
      <c r="H398" s="8" t="e">
        <f>VLOOKUP(A398,Lignes!A:B,2,0)</f>
        <v>#N/A</v>
      </c>
      <c r="I398" s="12">
        <f t="shared" si="7"/>
        <v>0</v>
      </c>
    </row>
    <row r="399" spans="8:9" x14ac:dyDescent="0.25">
      <c r="H399" s="8" t="e">
        <f>VLOOKUP(A399,Lignes!A:B,2,0)</f>
        <v>#N/A</v>
      </c>
      <c r="I399" s="12">
        <f t="shared" si="7"/>
        <v>0</v>
      </c>
    </row>
    <row r="400" spans="8:9" x14ac:dyDescent="0.25">
      <c r="H400" s="8" t="e">
        <f>VLOOKUP(A400,Lignes!A:B,2,0)</f>
        <v>#N/A</v>
      </c>
      <c r="I400" s="12">
        <f t="shared" si="7"/>
        <v>0</v>
      </c>
    </row>
    <row r="401" spans="8:9" x14ac:dyDescent="0.25">
      <c r="H401" s="8" t="e">
        <f>VLOOKUP(A401,Lignes!A:B,2,0)</f>
        <v>#N/A</v>
      </c>
      <c r="I401" s="12">
        <f t="shared" si="7"/>
        <v>0</v>
      </c>
    </row>
    <row r="402" spans="8:9" x14ac:dyDescent="0.25">
      <c r="H402" s="8" t="e">
        <f>VLOOKUP(A402,Lignes!A:B,2,0)</f>
        <v>#N/A</v>
      </c>
      <c r="I402" s="12">
        <f t="shared" si="7"/>
        <v>0</v>
      </c>
    </row>
    <row r="403" spans="8:9" x14ac:dyDescent="0.25">
      <c r="H403" s="8" t="e">
        <f>VLOOKUP(A403,Lignes!A:B,2,0)</f>
        <v>#N/A</v>
      </c>
      <c r="I403" s="12">
        <f t="shared" si="7"/>
        <v>0</v>
      </c>
    </row>
    <row r="404" spans="8:9" x14ac:dyDescent="0.25">
      <c r="H404" s="8" t="e">
        <f>VLOOKUP(A404,Lignes!A:B,2,0)</f>
        <v>#N/A</v>
      </c>
      <c r="I404" s="12">
        <f t="shared" si="7"/>
        <v>0</v>
      </c>
    </row>
    <row r="405" spans="8:9" x14ac:dyDescent="0.25">
      <c r="H405" s="8" t="e">
        <f>VLOOKUP(A405,Lignes!A:B,2,0)</f>
        <v>#N/A</v>
      </c>
      <c r="I405" s="12">
        <f t="shared" si="7"/>
        <v>0</v>
      </c>
    </row>
    <row r="406" spans="8:9" x14ac:dyDescent="0.25">
      <c r="H406" s="8" t="e">
        <f>VLOOKUP(A406,Lignes!A:B,2,0)</f>
        <v>#N/A</v>
      </c>
      <c r="I406" s="12">
        <f t="shared" si="7"/>
        <v>0</v>
      </c>
    </row>
    <row r="407" spans="8:9" x14ac:dyDescent="0.25">
      <c r="H407" s="8" t="e">
        <f>VLOOKUP(A407,Lignes!A:B,2,0)</f>
        <v>#N/A</v>
      </c>
      <c r="I407" s="12">
        <f t="shared" si="7"/>
        <v>0</v>
      </c>
    </row>
    <row r="408" spans="8:9" x14ac:dyDescent="0.25">
      <c r="H408" s="8" t="e">
        <f>VLOOKUP(A408,Lignes!A:B,2,0)</f>
        <v>#N/A</v>
      </c>
      <c r="I408" s="12">
        <f t="shared" si="7"/>
        <v>0</v>
      </c>
    </row>
    <row r="409" spans="8:9" x14ac:dyDescent="0.25">
      <c r="H409" s="8" t="e">
        <f>VLOOKUP(A409,Lignes!A:B,2,0)</f>
        <v>#N/A</v>
      </c>
      <c r="I409" s="12">
        <f t="shared" si="7"/>
        <v>0</v>
      </c>
    </row>
    <row r="410" spans="8:9" x14ac:dyDescent="0.25">
      <c r="H410" s="8" t="e">
        <f>VLOOKUP(A410,Lignes!A:B,2,0)</f>
        <v>#N/A</v>
      </c>
      <c r="I410" s="12">
        <f t="shared" si="7"/>
        <v>0</v>
      </c>
    </row>
    <row r="411" spans="8:9" x14ac:dyDescent="0.25">
      <c r="H411" s="8" t="e">
        <f>VLOOKUP(A411,Lignes!A:B,2,0)</f>
        <v>#N/A</v>
      </c>
      <c r="I411" s="12">
        <f t="shared" si="7"/>
        <v>0</v>
      </c>
    </row>
    <row r="412" spans="8:9" x14ac:dyDescent="0.25">
      <c r="H412" s="8" t="e">
        <f>VLOOKUP(A412,Lignes!A:B,2,0)</f>
        <v>#N/A</v>
      </c>
      <c r="I412" s="12">
        <f t="shared" si="7"/>
        <v>0</v>
      </c>
    </row>
    <row r="413" spans="8:9" x14ac:dyDescent="0.25">
      <c r="H413" s="8" t="e">
        <f>VLOOKUP(A413,Lignes!A:B,2,0)</f>
        <v>#N/A</v>
      </c>
      <c r="I413" s="12">
        <f t="shared" si="7"/>
        <v>0</v>
      </c>
    </row>
    <row r="414" spans="8:9" x14ac:dyDescent="0.25">
      <c r="H414" s="8" t="e">
        <f>VLOOKUP(A414,Lignes!A:B,2,0)</f>
        <v>#N/A</v>
      </c>
      <c r="I414" s="12">
        <f t="shared" si="7"/>
        <v>0</v>
      </c>
    </row>
    <row r="415" spans="8:9" x14ac:dyDescent="0.25">
      <c r="H415" s="8" t="e">
        <f>VLOOKUP(A415,Lignes!A:B,2,0)</f>
        <v>#N/A</v>
      </c>
      <c r="I415" s="12">
        <f t="shared" si="7"/>
        <v>0</v>
      </c>
    </row>
    <row r="416" spans="8:9" x14ac:dyDescent="0.25">
      <c r="H416" s="8" t="e">
        <f>VLOOKUP(A416,Lignes!A:B,2,0)</f>
        <v>#N/A</v>
      </c>
      <c r="I416" s="12">
        <f t="shared" si="7"/>
        <v>0</v>
      </c>
    </row>
    <row r="417" spans="8:9" x14ac:dyDescent="0.25">
      <c r="H417" s="8" t="e">
        <f>VLOOKUP(A417,Lignes!A:B,2,0)</f>
        <v>#N/A</v>
      </c>
      <c r="I417" s="12">
        <f t="shared" si="7"/>
        <v>0</v>
      </c>
    </row>
    <row r="418" spans="8:9" x14ac:dyDescent="0.25">
      <c r="H418" s="8" t="e">
        <f>VLOOKUP(A418,Lignes!A:B,2,0)</f>
        <v>#N/A</v>
      </c>
      <c r="I418" s="12">
        <f t="shared" si="7"/>
        <v>0</v>
      </c>
    </row>
    <row r="419" spans="8:9" x14ac:dyDescent="0.25">
      <c r="H419" s="8" t="e">
        <f>VLOOKUP(A419,Lignes!A:B,2,0)</f>
        <v>#N/A</v>
      </c>
      <c r="I419" s="12">
        <f t="shared" si="7"/>
        <v>0</v>
      </c>
    </row>
    <row r="420" spans="8:9" x14ac:dyDescent="0.25">
      <c r="H420" s="8" t="e">
        <f>VLOOKUP(A420,Lignes!A:B,2,0)</f>
        <v>#N/A</v>
      </c>
      <c r="I420" s="12">
        <f t="shared" si="7"/>
        <v>0</v>
      </c>
    </row>
    <row r="421" spans="8:9" x14ac:dyDescent="0.25">
      <c r="H421" s="8" t="e">
        <f>VLOOKUP(A421,Lignes!A:B,2,0)</f>
        <v>#N/A</v>
      </c>
      <c r="I421" s="12">
        <f t="shared" si="7"/>
        <v>0</v>
      </c>
    </row>
    <row r="422" spans="8:9" x14ac:dyDescent="0.25">
      <c r="H422" s="8" t="e">
        <f>VLOOKUP(A422,Lignes!A:B,2,0)</f>
        <v>#N/A</v>
      </c>
      <c r="I422" s="12">
        <f t="shared" si="7"/>
        <v>0</v>
      </c>
    </row>
    <row r="423" spans="8:9" x14ac:dyDescent="0.25">
      <c r="H423" s="8" t="e">
        <f>VLOOKUP(A423,Lignes!A:B,2,0)</f>
        <v>#N/A</v>
      </c>
      <c r="I423" s="12">
        <f t="shared" si="7"/>
        <v>0</v>
      </c>
    </row>
    <row r="424" spans="8:9" x14ac:dyDescent="0.25">
      <c r="H424" s="8" t="e">
        <f>VLOOKUP(A424,Lignes!A:B,2,0)</f>
        <v>#N/A</v>
      </c>
      <c r="I424" s="12">
        <f t="shared" si="7"/>
        <v>0</v>
      </c>
    </row>
    <row r="425" spans="8:9" x14ac:dyDescent="0.25">
      <c r="H425" s="8" t="e">
        <f>VLOOKUP(A425,Lignes!A:B,2,0)</f>
        <v>#N/A</v>
      </c>
      <c r="I425" s="12">
        <f t="shared" si="7"/>
        <v>0</v>
      </c>
    </row>
    <row r="426" spans="8:9" x14ac:dyDescent="0.25">
      <c r="H426" s="8" t="e">
        <f>VLOOKUP(A426,Lignes!A:B,2,0)</f>
        <v>#N/A</v>
      </c>
      <c r="I426" s="12">
        <f t="shared" si="7"/>
        <v>0</v>
      </c>
    </row>
    <row r="427" spans="8:9" x14ac:dyDescent="0.25">
      <c r="H427" s="8" t="e">
        <f>VLOOKUP(A427,Lignes!A:B,2,0)</f>
        <v>#N/A</v>
      </c>
      <c r="I427" s="12">
        <f t="shared" si="7"/>
        <v>0</v>
      </c>
    </row>
    <row r="428" spans="8:9" x14ac:dyDescent="0.25">
      <c r="H428" s="8" t="e">
        <f>VLOOKUP(A428,Lignes!A:B,2,0)</f>
        <v>#N/A</v>
      </c>
      <c r="I428" s="12">
        <f t="shared" si="7"/>
        <v>0</v>
      </c>
    </row>
    <row r="429" spans="8:9" x14ac:dyDescent="0.25">
      <c r="H429" s="8" t="e">
        <f>VLOOKUP(A429,Lignes!A:B,2,0)</f>
        <v>#N/A</v>
      </c>
      <c r="I429" s="12">
        <f t="shared" si="7"/>
        <v>0</v>
      </c>
    </row>
    <row r="430" spans="8:9" x14ac:dyDescent="0.25">
      <c r="H430" s="8" t="e">
        <f>VLOOKUP(A430,Lignes!A:B,2,0)</f>
        <v>#N/A</v>
      </c>
      <c r="I430" s="12">
        <f t="shared" si="7"/>
        <v>0</v>
      </c>
    </row>
    <row r="431" spans="8:9" x14ac:dyDescent="0.25">
      <c r="H431" s="8" t="e">
        <f>VLOOKUP(A431,Lignes!A:B,2,0)</f>
        <v>#N/A</v>
      </c>
      <c r="I431" s="12">
        <f t="shared" si="7"/>
        <v>0</v>
      </c>
    </row>
    <row r="432" spans="8:9" x14ac:dyDescent="0.25">
      <c r="H432" s="8" t="e">
        <f>VLOOKUP(A432,Lignes!A:B,2,0)</f>
        <v>#N/A</v>
      </c>
      <c r="I432" s="12">
        <f t="shared" si="7"/>
        <v>0</v>
      </c>
    </row>
    <row r="433" spans="8:9" x14ac:dyDescent="0.25">
      <c r="H433" s="8" t="e">
        <f>VLOOKUP(A433,Lignes!A:B,2,0)</f>
        <v>#N/A</v>
      </c>
      <c r="I433" s="12">
        <f t="shared" si="7"/>
        <v>0</v>
      </c>
    </row>
    <row r="434" spans="8:9" x14ac:dyDescent="0.25">
      <c r="H434" s="8" t="e">
        <f>VLOOKUP(A434,Lignes!A:B,2,0)</f>
        <v>#N/A</v>
      </c>
      <c r="I434" s="12">
        <f t="shared" si="7"/>
        <v>0</v>
      </c>
    </row>
    <row r="435" spans="8:9" x14ac:dyDescent="0.25">
      <c r="H435" s="8" t="e">
        <f>VLOOKUP(A435,Lignes!A:B,2,0)</f>
        <v>#N/A</v>
      </c>
      <c r="I435" s="12">
        <f t="shared" si="7"/>
        <v>0</v>
      </c>
    </row>
    <row r="436" spans="8:9" x14ac:dyDescent="0.25">
      <c r="H436" s="8" t="e">
        <f>VLOOKUP(A436,Lignes!A:B,2,0)</f>
        <v>#N/A</v>
      </c>
      <c r="I436" s="12">
        <f t="shared" si="7"/>
        <v>0</v>
      </c>
    </row>
    <row r="437" spans="8:9" x14ac:dyDescent="0.25">
      <c r="H437" s="8" t="e">
        <f>VLOOKUP(A437,Lignes!A:B,2,0)</f>
        <v>#N/A</v>
      </c>
      <c r="I437" s="12">
        <f t="shared" si="7"/>
        <v>0</v>
      </c>
    </row>
    <row r="438" spans="8:9" x14ac:dyDescent="0.25">
      <c r="H438" s="8" t="e">
        <f>VLOOKUP(A438,Lignes!A:B,2,0)</f>
        <v>#N/A</v>
      </c>
      <c r="I438" s="12">
        <f t="shared" si="7"/>
        <v>0</v>
      </c>
    </row>
    <row r="439" spans="8:9" x14ac:dyDescent="0.25">
      <c r="H439" s="8" t="e">
        <f>VLOOKUP(A439,Lignes!A:B,2,0)</f>
        <v>#N/A</v>
      </c>
      <c r="I439" s="12">
        <f t="shared" si="7"/>
        <v>0</v>
      </c>
    </row>
    <row r="440" spans="8:9" x14ac:dyDescent="0.25">
      <c r="H440" s="8" t="e">
        <f>VLOOKUP(A440,Lignes!A:B,2,0)</f>
        <v>#N/A</v>
      </c>
      <c r="I440" s="12">
        <f t="shared" si="7"/>
        <v>0</v>
      </c>
    </row>
    <row r="441" spans="8:9" x14ac:dyDescent="0.25">
      <c r="H441" s="8" t="e">
        <f>VLOOKUP(A441,Lignes!A:B,2,0)</f>
        <v>#N/A</v>
      </c>
      <c r="I441" s="12">
        <f t="shared" si="7"/>
        <v>0</v>
      </c>
    </row>
    <row r="442" spans="8:9" x14ac:dyDescent="0.25">
      <c r="H442" s="8" t="e">
        <f>VLOOKUP(A442,Lignes!A:B,2,0)</f>
        <v>#N/A</v>
      </c>
      <c r="I442" s="12">
        <f t="shared" si="7"/>
        <v>0</v>
      </c>
    </row>
    <row r="443" spans="8:9" x14ac:dyDescent="0.25">
      <c r="H443" s="8" t="e">
        <f>VLOOKUP(A443,Lignes!A:B,2,0)</f>
        <v>#N/A</v>
      </c>
      <c r="I443" s="12">
        <f t="shared" si="7"/>
        <v>0</v>
      </c>
    </row>
    <row r="444" spans="8:9" x14ac:dyDescent="0.25">
      <c r="H444" s="8" t="e">
        <f>VLOOKUP(A444,Lignes!A:B,2,0)</f>
        <v>#N/A</v>
      </c>
      <c r="I444" s="12">
        <f t="shared" si="7"/>
        <v>0</v>
      </c>
    </row>
    <row r="445" spans="8:9" x14ac:dyDescent="0.25">
      <c r="H445" s="8" t="e">
        <f>VLOOKUP(A445,Lignes!A:B,2,0)</f>
        <v>#N/A</v>
      </c>
      <c r="I445" s="12">
        <f t="shared" si="7"/>
        <v>0</v>
      </c>
    </row>
    <row r="446" spans="8:9" x14ac:dyDescent="0.25">
      <c r="H446" s="8" t="e">
        <f>VLOOKUP(A446,Lignes!A:B,2,0)</f>
        <v>#N/A</v>
      </c>
      <c r="I446" s="12">
        <f t="shared" si="7"/>
        <v>0</v>
      </c>
    </row>
    <row r="447" spans="8:9" x14ac:dyDescent="0.25">
      <c r="H447" s="8" t="e">
        <f>VLOOKUP(A447,Lignes!A:B,2,0)</f>
        <v>#N/A</v>
      </c>
      <c r="I447" s="12">
        <f t="shared" si="7"/>
        <v>0</v>
      </c>
    </row>
    <row r="448" spans="8:9" x14ac:dyDescent="0.25">
      <c r="H448" s="8" t="e">
        <f>VLOOKUP(A448,Lignes!A:B,2,0)</f>
        <v>#N/A</v>
      </c>
      <c r="I448" s="12">
        <f t="shared" si="7"/>
        <v>0</v>
      </c>
    </row>
    <row r="449" spans="8:9" x14ac:dyDescent="0.25">
      <c r="H449" s="8" t="e">
        <f>VLOOKUP(A449,Lignes!A:B,2,0)</f>
        <v>#N/A</v>
      </c>
      <c r="I449" s="12">
        <f t="shared" si="7"/>
        <v>0</v>
      </c>
    </row>
    <row r="450" spans="8:9" x14ac:dyDescent="0.25">
      <c r="H450" s="8" t="e">
        <f>VLOOKUP(A450,Lignes!A:B,2,0)</f>
        <v>#N/A</v>
      </c>
      <c r="I450" s="12">
        <f t="shared" si="7"/>
        <v>0</v>
      </c>
    </row>
    <row r="451" spans="8:9" x14ac:dyDescent="0.25">
      <c r="H451" s="8" t="e">
        <f>VLOOKUP(A451,Lignes!A:B,2,0)</f>
        <v>#N/A</v>
      </c>
      <c r="I451" s="12">
        <f t="shared" si="7"/>
        <v>0</v>
      </c>
    </row>
    <row r="452" spans="8:9" x14ac:dyDescent="0.25">
      <c r="H452" s="8" t="e">
        <f>VLOOKUP(A452,Lignes!A:B,2,0)</f>
        <v>#N/A</v>
      </c>
      <c r="I452" s="12">
        <f t="shared" si="7"/>
        <v>0</v>
      </c>
    </row>
    <row r="453" spans="8:9" x14ac:dyDescent="0.25">
      <c r="H453" s="8" t="e">
        <f>VLOOKUP(A453,Lignes!A:B,2,0)</f>
        <v>#N/A</v>
      </c>
      <c r="I453" s="12">
        <f t="shared" si="7"/>
        <v>0</v>
      </c>
    </row>
    <row r="454" spans="8:9" x14ac:dyDescent="0.25">
      <c r="H454" s="8" t="e">
        <f>VLOOKUP(A454,Lignes!A:B,2,0)</f>
        <v>#N/A</v>
      </c>
      <c r="I454" s="12">
        <f t="shared" si="7"/>
        <v>0</v>
      </c>
    </row>
    <row r="455" spans="8:9" x14ac:dyDescent="0.25">
      <c r="H455" s="8" t="e">
        <f>VLOOKUP(A455,Lignes!A:B,2,0)</f>
        <v>#N/A</v>
      </c>
      <c r="I455" s="12">
        <f t="shared" si="7"/>
        <v>0</v>
      </c>
    </row>
    <row r="456" spans="8:9" x14ac:dyDescent="0.25">
      <c r="H456" s="8" t="e">
        <f>VLOOKUP(A456,Lignes!A:B,2,0)</f>
        <v>#N/A</v>
      </c>
      <c r="I456" s="12">
        <f t="shared" ref="I456:I519" si="8">E456</f>
        <v>0</v>
      </c>
    </row>
    <row r="457" spans="8:9" x14ac:dyDescent="0.25">
      <c r="H457" s="8" t="e">
        <f>VLOOKUP(A457,Lignes!A:B,2,0)</f>
        <v>#N/A</v>
      </c>
      <c r="I457" s="12">
        <f t="shared" si="8"/>
        <v>0</v>
      </c>
    </row>
    <row r="458" spans="8:9" x14ac:dyDescent="0.25">
      <c r="H458" s="8" t="e">
        <f>VLOOKUP(A458,Lignes!A:B,2,0)</f>
        <v>#N/A</v>
      </c>
      <c r="I458" s="12">
        <f t="shared" si="8"/>
        <v>0</v>
      </c>
    </row>
    <row r="459" spans="8:9" x14ac:dyDescent="0.25">
      <c r="H459" s="8" t="e">
        <f>VLOOKUP(A459,Lignes!A:B,2,0)</f>
        <v>#N/A</v>
      </c>
      <c r="I459" s="12">
        <f t="shared" si="8"/>
        <v>0</v>
      </c>
    </row>
    <row r="460" spans="8:9" x14ac:dyDescent="0.25">
      <c r="H460" s="8" t="e">
        <f>VLOOKUP(A460,Lignes!A:B,2,0)</f>
        <v>#N/A</v>
      </c>
      <c r="I460" s="12">
        <f t="shared" si="8"/>
        <v>0</v>
      </c>
    </row>
    <row r="461" spans="8:9" x14ac:dyDescent="0.25">
      <c r="H461" s="8" t="e">
        <f>VLOOKUP(A461,Lignes!A:B,2,0)</f>
        <v>#N/A</v>
      </c>
      <c r="I461" s="12">
        <f t="shared" si="8"/>
        <v>0</v>
      </c>
    </row>
    <row r="462" spans="8:9" x14ac:dyDescent="0.25">
      <c r="H462" s="8" t="e">
        <f>VLOOKUP(A462,Lignes!A:B,2,0)</f>
        <v>#N/A</v>
      </c>
      <c r="I462" s="12">
        <f t="shared" si="8"/>
        <v>0</v>
      </c>
    </row>
    <row r="463" spans="8:9" x14ac:dyDescent="0.25">
      <c r="H463" s="8" t="e">
        <f>VLOOKUP(A463,Lignes!A:B,2,0)</f>
        <v>#N/A</v>
      </c>
      <c r="I463" s="12">
        <f t="shared" si="8"/>
        <v>0</v>
      </c>
    </row>
    <row r="464" spans="8:9" x14ac:dyDescent="0.25">
      <c r="H464" s="8" t="e">
        <f>VLOOKUP(A464,Lignes!A:B,2,0)</f>
        <v>#N/A</v>
      </c>
      <c r="I464" s="12">
        <f t="shared" si="8"/>
        <v>0</v>
      </c>
    </row>
    <row r="465" spans="8:9" x14ac:dyDescent="0.25">
      <c r="H465" s="8" t="e">
        <f>VLOOKUP(A465,Lignes!A:B,2,0)</f>
        <v>#N/A</v>
      </c>
      <c r="I465" s="12">
        <f t="shared" si="8"/>
        <v>0</v>
      </c>
    </row>
    <row r="466" spans="8:9" x14ac:dyDescent="0.25">
      <c r="H466" s="8" t="e">
        <f>VLOOKUP(A466,Lignes!A:B,2,0)</f>
        <v>#N/A</v>
      </c>
      <c r="I466" s="12">
        <f t="shared" si="8"/>
        <v>0</v>
      </c>
    </row>
    <row r="467" spans="8:9" x14ac:dyDescent="0.25">
      <c r="H467" s="8" t="e">
        <f>VLOOKUP(A467,Lignes!A:B,2,0)</f>
        <v>#N/A</v>
      </c>
      <c r="I467" s="12">
        <f t="shared" si="8"/>
        <v>0</v>
      </c>
    </row>
    <row r="468" spans="8:9" x14ac:dyDescent="0.25">
      <c r="H468" s="8" t="e">
        <f>VLOOKUP(A468,Lignes!A:B,2,0)</f>
        <v>#N/A</v>
      </c>
      <c r="I468" s="12">
        <f t="shared" si="8"/>
        <v>0</v>
      </c>
    </row>
    <row r="469" spans="8:9" x14ac:dyDescent="0.25">
      <c r="H469" s="8" t="e">
        <f>VLOOKUP(A469,Lignes!A:B,2,0)</f>
        <v>#N/A</v>
      </c>
      <c r="I469" s="12">
        <f t="shared" si="8"/>
        <v>0</v>
      </c>
    </row>
    <row r="470" spans="8:9" x14ac:dyDescent="0.25">
      <c r="H470" s="8" t="e">
        <f>VLOOKUP(A470,Lignes!A:B,2,0)</f>
        <v>#N/A</v>
      </c>
      <c r="I470" s="12">
        <f t="shared" si="8"/>
        <v>0</v>
      </c>
    </row>
    <row r="471" spans="8:9" x14ac:dyDescent="0.25">
      <c r="H471" s="8" t="e">
        <f>VLOOKUP(A471,Lignes!A:B,2,0)</f>
        <v>#N/A</v>
      </c>
      <c r="I471" s="12">
        <f t="shared" si="8"/>
        <v>0</v>
      </c>
    </row>
    <row r="472" spans="8:9" x14ac:dyDescent="0.25">
      <c r="H472" s="8" t="e">
        <f>VLOOKUP(A472,Lignes!A:B,2,0)</f>
        <v>#N/A</v>
      </c>
      <c r="I472" s="12">
        <f t="shared" si="8"/>
        <v>0</v>
      </c>
    </row>
    <row r="473" spans="8:9" x14ac:dyDescent="0.25">
      <c r="H473" s="8" t="e">
        <f>VLOOKUP(A473,Lignes!A:B,2,0)</f>
        <v>#N/A</v>
      </c>
      <c r="I473" s="12">
        <f t="shared" si="8"/>
        <v>0</v>
      </c>
    </row>
    <row r="474" spans="8:9" x14ac:dyDescent="0.25">
      <c r="H474" s="8" t="e">
        <f>VLOOKUP(A474,Lignes!A:B,2,0)</f>
        <v>#N/A</v>
      </c>
      <c r="I474" s="12">
        <f t="shared" si="8"/>
        <v>0</v>
      </c>
    </row>
    <row r="475" spans="8:9" x14ac:dyDescent="0.25">
      <c r="H475" s="8" t="e">
        <f>VLOOKUP(A475,Lignes!A:B,2,0)</f>
        <v>#N/A</v>
      </c>
      <c r="I475" s="12">
        <f t="shared" si="8"/>
        <v>0</v>
      </c>
    </row>
    <row r="476" spans="8:9" x14ac:dyDescent="0.25">
      <c r="H476" s="8" t="e">
        <f>VLOOKUP(A476,Lignes!A:B,2,0)</f>
        <v>#N/A</v>
      </c>
      <c r="I476" s="12">
        <f t="shared" si="8"/>
        <v>0</v>
      </c>
    </row>
    <row r="477" spans="8:9" x14ac:dyDescent="0.25">
      <c r="H477" s="8" t="e">
        <f>VLOOKUP(A477,Lignes!A:B,2,0)</f>
        <v>#N/A</v>
      </c>
      <c r="I477" s="12">
        <f t="shared" si="8"/>
        <v>0</v>
      </c>
    </row>
    <row r="478" spans="8:9" x14ac:dyDescent="0.25">
      <c r="H478" s="8" t="e">
        <f>VLOOKUP(A478,Lignes!A:B,2,0)</f>
        <v>#N/A</v>
      </c>
      <c r="I478" s="12">
        <f t="shared" si="8"/>
        <v>0</v>
      </c>
    </row>
    <row r="479" spans="8:9" x14ac:dyDescent="0.25">
      <c r="H479" s="8" t="e">
        <f>VLOOKUP(A479,Lignes!A:B,2,0)</f>
        <v>#N/A</v>
      </c>
      <c r="I479" s="12">
        <f t="shared" si="8"/>
        <v>0</v>
      </c>
    </row>
    <row r="480" spans="8:9" x14ac:dyDescent="0.25">
      <c r="H480" s="8" t="e">
        <f>VLOOKUP(A480,Lignes!A:B,2,0)</f>
        <v>#N/A</v>
      </c>
      <c r="I480" s="12">
        <f t="shared" si="8"/>
        <v>0</v>
      </c>
    </row>
    <row r="481" spans="8:9" x14ac:dyDescent="0.25">
      <c r="H481" s="8" t="e">
        <f>VLOOKUP(A481,Lignes!A:B,2,0)</f>
        <v>#N/A</v>
      </c>
      <c r="I481" s="12">
        <f t="shared" si="8"/>
        <v>0</v>
      </c>
    </row>
    <row r="482" spans="8:9" x14ac:dyDescent="0.25">
      <c r="H482" s="8" t="e">
        <f>VLOOKUP(A482,Lignes!A:B,2,0)</f>
        <v>#N/A</v>
      </c>
      <c r="I482" s="12">
        <f t="shared" si="8"/>
        <v>0</v>
      </c>
    </row>
    <row r="483" spans="8:9" x14ac:dyDescent="0.25">
      <c r="H483" s="8" t="e">
        <f>VLOOKUP(A483,Lignes!A:B,2,0)</f>
        <v>#N/A</v>
      </c>
      <c r="I483" s="12">
        <f t="shared" si="8"/>
        <v>0</v>
      </c>
    </row>
    <row r="484" spans="8:9" x14ac:dyDescent="0.25">
      <c r="H484" s="8" t="e">
        <f>VLOOKUP(A484,Lignes!A:B,2,0)</f>
        <v>#N/A</v>
      </c>
      <c r="I484" s="12">
        <f t="shared" si="8"/>
        <v>0</v>
      </c>
    </row>
    <row r="485" spans="8:9" x14ac:dyDescent="0.25">
      <c r="H485" s="8" t="e">
        <f>VLOOKUP(A485,Lignes!A:B,2,0)</f>
        <v>#N/A</v>
      </c>
      <c r="I485" s="12">
        <f t="shared" si="8"/>
        <v>0</v>
      </c>
    </row>
    <row r="486" spans="8:9" x14ac:dyDescent="0.25">
      <c r="H486" s="8" t="e">
        <f>VLOOKUP(A486,Lignes!A:B,2,0)</f>
        <v>#N/A</v>
      </c>
      <c r="I486" s="12">
        <f t="shared" si="8"/>
        <v>0</v>
      </c>
    </row>
    <row r="487" spans="8:9" x14ac:dyDescent="0.25">
      <c r="H487" s="8" t="e">
        <f>VLOOKUP(A487,Lignes!A:B,2,0)</f>
        <v>#N/A</v>
      </c>
      <c r="I487" s="12">
        <f t="shared" si="8"/>
        <v>0</v>
      </c>
    </row>
    <row r="488" spans="8:9" x14ac:dyDescent="0.25">
      <c r="H488" s="8" t="e">
        <f>VLOOKUP(A488,Lignes!A:B,2,0)</f>
        <v>#N/A</v>
      </c>
      <c r="I488" s="12">
        <f t="shared" si="8"/>
        <v>0</v>
      </c>
    </row>
    <row r="489" spans="8:9" x14ac:dyDescent="0.25">
      <c r="H489" s="8" t="e">
        <f>VLOOKUP(A489,Lignes!A:B,2,0)</f>
        <v>#N/A</v>
      </c>
      <c r="I489" s="12">
        <f t="shared" si="8"/>
        <v>0</v>
      </c>
    </row>
    <row r="490" spans="8:9" x14ac:dyDescent="0.25">
      <c r="H490" s="8" t="e">
        <f>VLOOKUP(A490,Lignes!A:B,2,0)</f>
        <v>#N/A</v>
      </c>
      <c r="I490" s="12">
        <f t="shared" si="8"/>
        <v>0</v>
      </c>
    </row>
    <row r="491" spans="8:9" x14ac:dyDescent="0.25">
      <c r="H491" s="8" t="e">
        <f>VLOOKUP(A491,Lignes!A:B,2,0)</f>
        <v>#N/A</v>
      </c>
      <c r="I491" s="12">
        <f t="shared" si="8"/>
        <v>0</v>
      </c>
    </row>
    <row r="492" spans="8:9" x14ac:dyDescent="0.25">
      <c r="H492" s="8" t="e">
        <f>VLOOKUP(A492,Lignes!A:B,2,0)</f>
        <v>#N/A</v>
      </c>
      <c r="I492" s="12">
        <f t="shared" si="8"/>
        <v>0</v>
      </c>
    </row>
    <row r="493" spans="8:9" x14ac:dyDescent="0.25">
      <c r="H493" s="8" t="e">
        <f>VLOOKUP(A493,Lignes!A:B,2,0)</f>
        <v>#N/A</v>
      </c>
      <c r="I493" s="12">
        <f t="shared" si="8"/>
        <v>0</v>
      </c>
    </row>
    <row r="494" spans="8:9" x14ac:dyDescent="0.25">
      <c r="H494" s="8" t="e">
        <f>VLOOKUP(A494,Lignes!A:B,2,0)</f>
        <v>#N/A</v>
      </c>
      <c r="I494" s="12">
        <f t="shared" si="8"/>
        <v>0</v>
      </c>
    </row>
    <row r="495" spans="8:9" x14ac:dyDescent="0.25">
      <c r="H495" s="8" t="e">
        <f>VLOOKUP(A495,Lignes!A:B,2,0)</f>
        <v>#N/A</v>
      </c>
      <c r="I495" s="12">
        <f t="shared" si="8"/>
        <v>0</v>
      </c>
    </row>
    <row r="496" spans="8:9" x14ac:dyDescent="0.25">
      <c r="H496" s="8" t="e">
        <f>VLOOKUP(A496,Lignes!A:B,2,0)</f>
        <v>#N/A</v>
      </c>
      <c r="I496" s="12">
        <f t="shared" si="8"/>
        <v>0</v>
      </c>
    </row>
    <row r="497" spans="8:9" x14ac:dyDescent="0.25">
      <c r="H497" s="8" t="e">
        <f>VLOOKUP(A497,Lignes!A:B,2,0)</f>
        <v>#N/A</v>
      </c>
      <c r="I497" s="12">
        <f t="shared" si="8"/>
        <v>0</v>
      </c>
    </row>
    <row r="498" spans="8:9" x14ac:dyDescent="0.25">
      <c r="H498" s="8" t="e">
        <f>VLOOKUP(A498,Lignes!A:B,2,0)</f>
        <v>#N/A</v>
      </c>
      <c r="I498" s="12">
        <f t="shared" si="8"/>
        <v>0</v>
      </c>
    </row>
    <row r="499" spans="8:9" x14ac:dyDescent="0.25">
      <c r="H499" s="8" t="e">
        <f>VLOOKUP(A499,Lignes!A:B,2,0)</f>
        <v>#N/A</v>
      </c>
      <c r="I499" s="12">
        <f t="shared" si="8"/>
        <v>0</v>
      </c>
    </row>
    <row r="500" spans="8:9" x14ac:dyDescent="0.25">
      <c r="H500" s="8" t="e">
        <f>VLOOKUP(A500,Lignes!A:B,2,0)</f>
        <v>#N/A</v>
      </c>
      <c r="I500" s="12">
        <f t="shared" si="8"/>
        <v>0</v>
      </c>
    </row>
    <row r="501" spans="8:9" x14ac:dyDescent="0.25">
      <c r="H501" s="8" t="e">
        <f>VLOOKUP(A501,Lignes!A:B,2,0)</f>
        <v>#N/A</v>
      </c>
      <c r="I501" s="12">
        <f t="shared" si="8"/>
        <v>0</v>
      </c>
    </row>
    <row r="502" spans="8:9" x14ac:dyDescent="0.25">
      <c r="H502" s="8" t="e">
        <f>VLOOKUP(A502,Lignes!A:B,2,0)</f>
        <v>#N/A</v>
      </c>
      <c r="I502" s="12">
        <f t="shared" si="8"/>
        <v>0</v>
      </c>
    </row>
    <row r="503" spans="8:9" x14ac:dyDescent="0.25">
      <c r="H503" s="8" t="e">
        <f>VLOOKUP(A503,Lignes!A:B,2,0)</f>
        <v>#N/A</v>
      </c>
      <c r="I503" s="12">
        <f t="shared" si="8"/>
        <v>0</v>
      </c>
    </row>
    <row r="504" spans="8:9" x14ac:dyDescent="0.25">
      <c r="H504" s="8" t="e">
        <f>VLOOKUP(A504,Lignes!A:B,2,0)</f>
        <v>#N/A</v>
      </c>
      <c r="I504" s="12">
        <f t="shared" si="8"/>
        <v>0</v>
      </c>
    </row>
    <row r="505" spans="8:9" x14ac:dyDescent="0.25">
      <c r="H505" s="8" t="e">
        <f>VLOOKUP(A505,Lignes!A:B,2,0)</f>
        <v>#N/A</v>
      </c>
      <c r="I505" s="12">
        <f t="shared" si="8"/>
        <v>0</v>
      </c>
    </row>
    <row r="506" spans="8:9" x14ac:dyDescent="0.25">
      <c r="H506" s="8" t="e">
        <f>VLOOKUP(A506,Lignes!A:B,2,0)</f>
        <v>#N/A</v>
      </c>
      <c r="I506" s="12">
        <f t="shared" si="8"/>
        <v>0</v>
      </c>
    </row>
    <row r="507" spans="8:9" x14ac:dyDescent="0.25">
      <c r="H507" s="8" t="e">
        <f>VLOOKUP(A507,Lignes!A:B,2,0)</f>
        <v>#N/A</v>
      </c>
      <c r="I507" s="12">
        <f t="shared" si="8"/>
        <v>0</v>
      </c>
    </row>
    <row r="508" spans="8:9" x14ac:dyDescent="0.25">
      <c r="H508" s="8" t="e">
        <f>VLOOKUP(A508,Lignes!A:B,2,0)</f>
        <v>#N/A</v>
      </c>
      <c r="I508" s="12">
        <f t="shared" si="8"/>
        <v>0</v>
      </c>
    </row>
    <row r="509" spans="8:9" x14ac:dyDescent="0.25">
      <c r="H509" s="8" t="e">
        <f>VLOOKUP(A509,Lignes!A:B,2,0)</f>
        <v>#N/A</v>
      </c>
      <c r="I509" s="12">
        <f t="shared" si="8"/>
        <v>0</v>
      </c>
    </row>
    <row r="510" spans="8:9" x14ac:dyDescent="0.25">
      <c r="H510" s="8" t="e">
        <f>VLOOKUP(A510,Lignes!A:B,2,0)</f>
        <v>#N/A</v>
      </c>
      <c r="I510" s="12">
        <f t="shared" si="8"/>
        <v>0</v>
      </c>
    </row>
    <row r="511" spans="8:9" x14ac:dyDescent="0.25">
      <c r="H511" s="8" t="e">
        <f>VLOOKUP(A511,Lignes!A:B,2,0)</f>
        <v>#N/A</v>
      </c>
      <c r="I511" s="12">
        <f t="shared" si="8"/>
        <v>0</v>
      </c>
    </row>
    <row r="512" spans="8:9" x14ac:dyDescent="0.25">
      <c r="H512" s="8" t="e">
        <f>VLOOKUP(A512,Lignes!A:B,2,0)</f>
        <v>#N/A</v>
      </c>
      <c r="I512" s="12">
        <f t="shared" si="8"/>
        <v>0</v>
      </c>
    </row>
    <row r="513" spans="8:9" x14ac:dyDescent="0.25">
      <c r="H513" s="8" t="e">
        <f>VLOOKUP(A513,Lignes!A:B,2,0)</f>
        <v>#N/A</v>
      </c>
      <c r="I513" s="12">
        <f t="shared" si="8"/>
        <v>0</v>
      </c>
    </row>
    <row r="514" spans="8:9" x14ac:dyDescent="0.25">
      <c r="H514" s="8" t="e">
        <f>VLOOKUP(A514,Lignes!A:B,2,0)</f>
        <v>#N/A</v>
      </c>
      <c r="I514" s="12">
        <f t="shared" si="8"/>
        <v>0</v>
      </c>
    </row>
    <row r="515" spans="8:9" x14ac:dyDescent="0.25">
      <c r="H515" s="8" t="e">
        <f>VLOOKUP(A515,Lignes!A:B,2,0)</f>
        <v>#N/A</v>
      </c>
      <c r="I515" s="12">
        <f t="shared" si="8"/>
        <v>0</v>
      </c>
    </row>
    <row r="516" spans="8:9" x14ac:dyDescent="0.25">
      <c r="H516" s="8" t="e">
        <f>VLOOKUP(A516,Lignes!A:B,2,0)</f>
        <v>#N/A</v>
      </c>
      <c r="I516" s="12">
        <f t="shared" si="8"/>
        <v>0</v>
      </c>
    </row>
    <row r="517" spans="8:9" x14ac:dyDescent="0.25">
      <c r="H517" s="8" t="e">
        <f>VLOOKUP(A517,Lignes!A:B,2,0)</f>
        <v>#N/A</v>
      </c>
      <c r="I517" s="12">
        <f t="shared" si="8"/>
        <v>0</v>
      </c>
    </row>
    <row r="518" spans="8:9" x14ac:dyDescent="0.25">
      <c r="H518" s="8" t="e">
        <f>VLOOKUP(A518,Lignes!A:B,2,0)</f>
        <v>#N/A</v>
      </c>
      <c r="I518" s="12">
        <f t="shared" si="8"/>
        <v>0</v>
      </c>
    </row>
    <row r="519" spans="8:9" x14ac:dyDescent="0.25">
      <c r="H519" s="8" t="e">
        <f>VLOOKUP(A519,Lignes!A:B,2,0)</f>
        <v>#N/A</v>
      </c>
      <c r="I519" s="12">
        <f t="shared" si="8"/>
        <v>0</v>
      </c>
    </row>
    <row r="520" spans="8:9" x14ac:dyDescent="0.25">
      <c r="H520" s="8" t="e">
        <f>VLOOKUP(A520,Lignes!A:B,2,0)</f>
        <v>#N/A</v>
      </c>
      <c r="I520" s="12">
        <f t="shared" ref="I520:I583" si="9">E520</f>
        <v>0</v>
      </c>
    </row>
    <row r="521" spans="8:9" x14ac:dyDescent="0.25">
      <c r="H521" s="8" t="e">
        <f>VLOOKUP(A521,Lignes!A:B,2,0)</f>
        <v>#N/A</v>
      </c>
      <c r="I521" s="12">
        <f t="shared" si="9"/>
        <v>0</v>
      </c>
    </row>
    <row r="522" spans="8:9" x14ac:dyDescent="0.25">
      <c r="H522" s="8" t="e">
        <f>VLOOKUP(A522,Lignes!A:B,2,0)</f>
        <v>#N/A</v>
      </c>
      <c r="I522" s="12">
        <f t="shared" si="9"/>
        <v>0</v>
      </c>
    </row>
    <row r="523" spans="8:9" x14ac:dyDescent="0.25">
      <c r="H523" s="8" t="e">
        <f>VLOOKUP(A523,Lignes!A:B,2,0)</f>
        <v>#N/A</v>
      </c>
      <c r="I523" s="12">
        <f t="shared" si="9"/>
        <v>0</v>
      </c>
    </row>
    <row r="524" spans="8:9" x14ac:dyDescent="0.25">
      <c r="H524" s="8" t="e">
        <f>VLOOKUP(A524,Lignes!A:B,2,0)</f>
        <v>#N/A</v>
      </c>
      <c r="I524" s="12">
        <f t="shared" si="9"/>
        <v>0</v>
      </c>
    </row>
    <row r="525" spans="8:9" x14ac:dyDescent="0.25">
      <c r="H525" s="8" t="e">
        <f>VLOOKUP(A525,Lignes!A:B,2,0)</f>
        <v>#N/A</v>
      </c>
      <c r="I525" s="12">
        <f t="shared" si="9"/>
        <v>0</v>
      </c>
    </row>
    <row r="526" spans="8:9" x14ac:dyDescent="0.25">
      <c r="H526" s="8" t="e">
        <f>VLOOKUP(A526,Lignes!A:B,2,0)</f>
        <v>#N/A</v>
      </c>
      <c r="I526" s="12">
        <f t="shared" si="9"/>
        <v>0</v>
      </c>
    </row>
    <row r="527" spans="8:9" x14ac:dyDescent="0.25">
      <c r="H527" s="8" t="e">
        <f>VLOOKUP(A527,Lignes!A:B,2,0)</f>
        <v>#N/A</v>
      </c>
      <c r="I527" s="12">
        <f t="shared" si="9"/>
        <v>0</v>
      </c>
    </row>
    <row r="528" spans="8:9" x14ac:dyDescent="0.25">
      <c r="H528" s="8" t="e">
        <f>VLOOKUP(A528,Lignes!A:B,2,0)</f>
        <v>#N/A</v>
      </c>
      <c r="I528" s="12">
        <f t="shared" si="9"/>
        <v>0</v>
      </c>
    </row>
    <row r="529" spans="8:9" x14ac:dyDescent="0.25">
      <c r="H529" s="8" t="e">
        <f>VLOOKUP(A529,Lignes!A:B,2,0)</f>
        <v>#N/A</v>
      </c>
      <c r="I529" s="12">
        <f t="shared" si="9"/>
        <v>0</v>
      </c>
    </row>
    <row r="530" spans="8:9" x14ac:dyDescent="0.25">
      <c r="H530" s="8" t="e">
        <f>VLOOKUP(A530,Lignes!A:B,2,0)</f>
        <v>#N/A</v>
      </c>
      <c r="I530" s="12">
        <f t="shared" si="9"/>
        <v>0</v>
      </c>
    </row>
    <row r="531" spans="8:9" x14ac:dyDescent="0.25">
      <c r="H531" s="8" t="e">
        <f>VLOOKUP(A531,Lignes!A:B,2,0)</f>
        <v>#N/A</v>
      </c>
      <c r="I531" s="12">
        <f t="shared" si="9"/>
        <v>0</v>
      </c>
    </row>
    <row r="532" spans="8:9" x14ac:dyDescent="0.25">
      <c r="H532" s="8" t="e">
        <f>VLOOKUP(A532,Lignes!A:B,2,0)</f>
        <v>#N/A</v>
      </c>
      <c r="I532" s="12">
        <f t="shared" si="9"/>
        <v>0</v>
      </c>
    </row>
    <row r="533" spans="8:9" x14ac:dyDescent="0.25">
      <c r="H533" s="8" t="e">
        <f>VLOOKUP(A533,Lignes!A:B,2,0)</f>
        <v>#N/A</v>
      </c>
      <c r="I533" s="12">
        <f t="shared" si="9"/>
        <v>0</v>
      </c>
    </row>
    <row r="534" spans="8:9" x14ac:dyDescent="0.25">
      <c r="H534" s="8" t="e">
        <f>VLOOKUP(A534,Lignes!A:B,2,0)</f>
        <v>#N/A</v>
      </c>
      <c r="I534" s="12">
        <f t="shared" si="9"/>
        <v>0</v>
      </c>
    </row>
    <row r="535" spans="8:9" x14ac:dyDescent="0.25">
      <c r="H535" s="8" t="e">
        <f>VLOOKUP(A535,Lignes!A:B,2,0)</f>
        <v>#N/A</v>
      </c>
      <c r="I535" s="12">
        <f t="shared" si="9"/>
        <v>0</v>
      </c>
    </row>
    <row r="536" spans="8:9" x14ac:dyDescent="0.25">
      <c r="H536" s="8" t="e">
        <f>VLOOKUP(A536,Lignes!A:B,2,0)</f>
        <v>#N/A</v>
      </c>
      <c r="I536" s="12">
        <f t="shared" si="9"/>
        <v>0</v>
      </c>
    </row>
    <row r="537" spans="8:9" x14ac:dyDescent="0.25">
      <c r="H537" s="8" t="e">
        <f>VLOOKUP(A537,Lignes!A:B,2,0)</f>
        <v>#N/A</v>
      </c>
      <c r="I537" s="12">
        <f t="shared" si="9"/>
        <v>0</v>
      </c>
    </row>
    <row r="538" spans="8:9" x14ac:dyDescent="0.25">
      <c r="H538" s="8" t="e">
        <f>VLOOKUP(A538,Lignes!A:B,2,0)</f>
        <v>#N/A</v>
      </c>
      <c r="I538" s="12">
        <f t="shared" si="9"/>
        <v>0</v>
      </c>
    </row>
    <row r="539" spans="8:9" x14ac:dyDescent="0.25">
      <c r="H539" s="8" t="e">
        <f>VLOOKUP(A539,Lignes!A:B,2,0)</f>
        <v>#N/A</v>
      </c>
      <c r="I539" s="12">
        <f t="shared" si="9"/>
        <v>0</v>
      </c>
    </row>
    <row r="540" spans="8:9" x14ac:dyDescent="0.25">
      <c r="H540" s="8" t="e">
        <f>VLOOKUP(A540,Lignes!A:B,2,0)</f>
        <v>#N/A</v>
      </c>
      <c r="I540" s="12">
        <f t="shared" si="9"/>
        <v>0</v>
      </c>
    </row>
    <row r="541" spans="8:9" x14ac:dyDescent="0.25">
      <c r="H541" s="8" t="e">
        <f>VLOOKUP(A541,Lignes!A:B,2,0)</f>
        <v>#N/A</v>
      </c>
      <c r="I541" s="12">
        <f t="shared" si="9"/>
        <v>0</v>
      </c>
    </row>
    <row r="542" spans="8:9" x14ac:dyDescent="0.25">
      <c r="H542" s="8" t="e">
        <f>VLOOKUP(A542,Lignes!A:B,2,0)</f>
        <v>#N/A</v>
      </c>
      <c r="I542" s="12">
        <f t="shared" si="9"/>
        <v>0</v>
      </c>
    </row>
    <row r="543" spans="8:9" x14ac:dyDescent="0.25">
      <c r="H543" s="8" t="e">
        <f>VLOOKUP(A543,Lignes!A:B,2,0)</f>
        <v>#N/A</v>
      </c>
      <c r="I543" s="12">
        <f t="shared" si="9"/>
        <v>0</v>
      </c>
    </row>
    <row r="544" spans="8:9" x14ac:dyDescent="0.25">
      <c r="H544" s="8" t="e">
        <f>VLOOKUP(A544,Lignes!A:B,2,0)</f>
        <v>#N/A</v>
      </c>
      <c r="I544" s="12">
        <f t="shared" si="9"/>
        <v>0</v>
      </c>
    </row>
    <row r="545" spans="8:9" x14ac:dyDescent="0.25">
      <c r="H545" s="8" t="e">
        <f>VLOOKUP(A545,Lignes!A:B,2,0)</f>
        <v>#N/A</v>
      </c>
      <c r="I545" s="12">
        <f t="shared" si="9"/>
        <v>0</v>
      </c>
    </row>
    <row r="546" spans="8:9" x14ac:dyDescent="0.25">
      <c r="H546" s="8" t="e">
        <f>VLOOKUP(A546,Lignes!A:B,2,0)</f>
        <v>#N/A</v>
      </c>
      <c r="I546" s="12">
        <f t="shared" si="9"/>
        <v>0</v>
      </c>
    </row>
    <row r="547" spans="8:9" x14ac:dyDescent="0.25">
      <c r="H547" s="8" t="e">
        <f>VLOOKUP(A547,Lignes!A:B,2,0)</f>
        <v>#N/A</v>
      </c>
      <c r="I547" s="12">
        <f t="shared" si="9"/>
        <v>0</v>
      </c>
    </row>
    <row r="548" spans="8:9" x14ac:dyDescent="0.25">
      <c r="H548" s="8" t="e">
        <f>VLOOKUP(A548,Lignes!A:B,2,0)</f>
        <v>#N/A</v>
      </c>
      <c r="I548" s="12">
        <f t="shared" si="9"/>
        <v>0</v>
      </c>
    </row>
    <row r="549" spans="8:9" x14ac:dyDescent="0.25">
      <c r="H549" s="8" t="e">
        <f>VLOOKUP(A549,Lignes!A:B,2,0)</f>
        <v>#N/A</v>
      </c>
      <c r="I549" s="12">
        <f t="shared" si="9"/>
        <v>0</v>
      </c>
    </row>
    <row r="550" spans="8:9" x14ac:dyDescent="0.25">
      <c r="H550" s="8" t="e">
        <f>VLOOKUP(A550,Lignes!A:B,2,0)</f>
        <v>#N/A</v>
      </c>
      <c r="I550" s="12">
        <f t="shared" si="9"/>
        <v>0</v>
      </c>
    </row>
    <row r="551" spans="8:9" x14ac:dyDescent="0.25">
      <c r="H551" s="8" t="e">
        <f>VLOOKUP(A551,Lignes!A:B,2,0)</f>
        <v>#N/A</v>
      </c>
      <c r="I551" s="12">
        <f t="shared" si="9"/>
        <v>0</v>
      </c>
    </row>
    <row r="552" spans="8:9" x14ac:dyDescent="0.25">
      <c r="H552" s="8" t="e">
        <f>VLOOKUP(A552,Lignes!A:B,2,0)</f>
        <v>#N/A</v>
      </c>
      <c r="I552" s="12">
        <f t="shared" si="9"/>
        <v>0</v>
      </c>
    </row>
    <row r="553" spans="8:9" x14ac:dyDescent="0.25">
      <c r="H553" s="8" t="e">
        <f>VLOOKUP(A553,Lignes!A:B,2,0)</f>
        <v>#N/A</v>
      </c>
      <c r="I553" s="12">
        <f t="shared" si="9"/>
        <v>0</v>
      </c>
    </row>
    <row r="554" spans="8:9" x14ac:dyDescent="0.25">
      <c r="H554" s="8" t="e">
        <f>VLOOKUP(A554,Lignes!A:B,2,0)</f>
        <v>#N/A</v>
      </c>
      <c r="I554" s="12">
        <f t="shared" si="9"/>
        <v>0</v>
      </c>
    </row>
    <row r="555" spans="8:9" x14ac:dyDescent="0.25">
      <c r="H555" s="8" t="e">
        <f>VLOOKUP(A555,Lignes!A:B,2,0)</f>
        <v>#N/A</v>
      </c>
      <c r="I555" s="12">
        <f t="shared" si="9"/>
        <v>0</v>
      </c>
    </row>
    <row r="556" spans="8:9" x14ac:dyDescent="0.25">
      <c r="H556" s="8" t="e">
        <f>VLOOKUP(A556,Lignes!A:B,2,0)</f>
        <v>#N/A</v>
      </c>
      <c r="I556" s="12">
        <f t="shared" si="9"/>
        <v>0</v>
      </c>
    </row>
    <row r="557" spans="8:9" x14ac:dyDescent="0.25">
      <c r="H557" s="8" t="e">
        <f>VLOOKUP(A557,Lignes!A:B,2,0)</f>
        <v>#N/A</v>
      </c>
      <c r="I557" s="12">
        <f t="shared" si="9"/>
        <v>0</v>
      </c>
    </row>
    <row r="558" spans="8:9" x14ac:dyDescent="0.25">
      <c r="H558" s="8" t="e">
        <f>VLOOKUP(A558,Lignes!A:B,2,0)</f>
        <v>#N/A</v>
      </c>
      <c r="I558" s="12">
        <f t="shared" si="9"/>
        <v>0</v>
      </c>
    </row>
    <row r="559" spans="8:9" x14ac:dyDescent="0.25">
      <c r="H559" s="8" t="e">
        <f>VLOOKUP(A559,Lignes!A:B,2,0)</f>
        <v>#N/A</v>
      </c>
      <c r="I559" s="12">
        <f t="shared" si="9"/>
        <v>0</v>
      </c>
    </row>
    <row r="560" spans="8:9" x14ac:dyDescent="0.25">
      <c r="H560" s="8" t="e">
        <f>VLOOKUP(A560,Lignes!A:B,2,0)</f>
        <v>#N/A</v>
      </c>
      <c r="I560" s="12">
        <f t="shared" si="9"/>
        <v>0</v>
      </c>
    </row>
    <row r="561" spans="8:9" x14ac:dyDescent="0.25">
      <c r="H561" s="8" t="e">
        <f>VLOOKUP(A561,Lignes!A:B,2,0)</f>
        <v>#N/A</v>
      </c>
      <c r="I561" s="12">
        <f t="shared" si="9"/>
        <v>0</v>
      </c>
    </row>
    <row r="562" spans="8:9" x14ac:dyDescent="0.25">
      <c r="H562" s="8" t="e">
        <f>VLOOKUP(A562,Lignes!A:B,2,0)</f>
        <v>#N/A</v>
      </c>
      <c r="I562" s="12">
        <f t="shared" si="9"/>
        <v>0</v>
      </c>
    </row>
    <row r="563" spans="8:9" x14ac:dyDescent="0.25">
      <c r="H563" s="8" t="e">
        <f>VLOOKUP(A563,Lignes!A:B,2,0)</f>
        <v>#N/A</v>
      </c>
      <c r="I563" s="12">
        <f t="shared" si="9"/>
        <v>0</v>
      </c>
    </row>
    <row r="564" spans="8:9" x14ac:dyDescent="0.25">
      <c r="H564" s="8" t="e">
        <f>VLOOKUP(A564,Lignes!A:B,2,0)</f>
        <v>#N/A</v>
      </c>
      <c r="I564" s="12">
        <f t="shared" si="9"/>
        <v>0</v>
      </c>
    </row>
    <row r="565" spans="8:9" x14ac:dyDescent="0.25">
      <c r="H565" s="8" t="e">
        <f>VLOOKUP(A565,Lignes!A:B,2,0)</f>
        <v>#N/A</v>
      </c>
      <c r="I565" s="12">
        <f t="shared" si="9"/>
        <v>0</v>
      </c>
    </row>
    <row r="566" spans="8:9" x14ac:dyDescent="0.25">
      <c r="H566" s="8" t="e">
        <f>VLOOKUP(A566,Lignes!A:B,2,0)</f>
        <v>#N/A</v>
      </c>
      <c r="I566" s="12">
        <f t="shared" si="9"/>
        <v>0</v>
      </c>
    </row>
    <row r="567" spans="8:9" x14ac:dyDescent="0.25">
      <c r="H567" s="8" t="e">
        <f>VLOOKUP(A567,Lignes!A:B,2,0)</f>
        <v>#N/A</v>
      </c>
      <c r="I567" s="12">
        <f t="shared" si="9"/>
        <v>0</v>
      </c>
    </row>
    <row r="568" spans="8:9" x14ac:dyDescent="0.25">
      <c r="H568" s="8" t="e">
        <f>VLOOKUP(A568,Lignes!A:B,2,0)</f>
        <v>#N/A</v>
      </c>
      <c r="I568" s="12">
        <f t="shared" si="9"/>
        <v>0</v>
      </c>
    </row>
    <row r="569" spans="8:9" x14ac:dyDescent="0.25">
      <c r="H569" s="8" t="e">
        <f>VLOOKUP(A569,Lignes!A:B,2,0)</f>
        <v>#N/A</v>
      </c>
      <c r="I569" s="12">
        <f t="shared" si="9"/>
        <v>0</v>
      </c>
    </row>
    <row r="570" spans="8:9" x14ac:dyDescent="0.25">
      <c r="H570" s="8" t="e">
        <f>VLOOKUP(A570,Lignes!A:B,2,0)</f>
        <v>#N/A</v>
      </c>
      <c r="I570" s="12">
        <f t="shared" si="9"/>
        <v>0</v>
      </c>
    </row>
    <row r="571" spans="8:9" x14ac:dyDescent="0.25">
      <c r="H571" s="8" t="e">
        <f>VLOOKUP(A571,Lignes!A:B,2,0)</f>
        <v>#N/A</v>
      </c>
      <c r="I571" s="12">
        <f t="shared" si="9"/>
        <v>0</v>
      </c>
    </row>
    <row r="572" spans="8:9" x14ac:dyDescent="0.25">
      <c r="H572" s="8" t="e">
        <f>VLOOKUP(A572,Lignes!A:B,2,0)</f>
        <v>#N/A</v>
      </c>
      <c r="I572" s="12">
        <f t="shared" si="9"/>
        <v>0</v>
      </c>
    </row>
    <row r="573" spans="8:9" x14ac:dyDescent="0.25">
      <c r="H573" s="8" t="e">
        <f>VLOOKUP(A573,Lignes!A:B,2,0)</f>
        <v>#N/A</v>
      </c>
      <c r="I573" s="12">
        <f t="shared" si="9"/>
        <v>0</v>
      </c>
    </row>
    <row r="574" spans="8:9" x14ac:dyDescent="0.25">
      <c r="H574" s="8" t="e">
        <f>VLOOKUP(A574,Lignes!A:B,2,0)</f>
        <v>#N/A</v>
      </c>
      <c r="I574" s="12">
        <f t="shared" si="9"/>
        <v>0</v>
      </c>
    </row>
    <row r="575" spans="8:9" x14ac:dyDescent="0.25">
      <c r="H575" s="8" t="e">
        <f>VLOOKUP(A575,Lignes!A:B,2,0)</f>
        <v>#N/A</v>
      </c>
      <c r="I575" s="12">
        <f t="shared" si="9"/>
        <v>0</v>
      </c>
    </row>
    <row r="576" spans="8:9" x14ac:dyDescent="0.25">
      <c r="H576" s="8" t="e">
        <f>VLOOKUP(A576,Lignes!A:B,2,0)</f>
        <v>#N/A</v>
      </c>
      <c r="I576" s="12">
        <f t="shared" si="9"/>
        <v>0</v>
      </c>
    </row>
    <row r="577" spans="8:9" x14ac:dyDescent="0.25">
      <c r="H577" s="8" t="e">
        <f>VLOOKUP(A577,Lignes!A:B,2,0)</f>
        <v>#N/A</v>
      </c>
      <c r="I577" s="12">
        <f t="shared" si="9"/>
        <v>0</v>
      </c>
    </row>
    <row r="578" spans="8:9" x14ac:dyDescent="0.25">
      <c r="H578" s="8" t="e">
        <f>VLOOKUP(A578,Lignes!A:B,2,0)</f>
        <v>#N/A</v>
      </c>
      <c r="I578" s="12">
        <f t="shared" si="9"/>
        <v>0</v>
      </c>
    </row>
    <row r="579" spans="8:9" x14ac:dyDescent="0.25">
      <c r="H579" s="8" t="e">
        <f>VLOOKUP(A579,Lignes!A:B,2,0)</f>
        <v>#N/A</v>
      </c>
      <c r="I579" s="12">
        <f t="shared" si="9"/>
        <v>0</v>
      </c>
    </row>
    <row r="580" spans="8:9" x14ac:dyDescent="0.25">
      <c r="H580" s="8" t="e">
        <f>VLOOKUP(A580,Lignes!A:B,2,0)</f>
        <v>#N/A</v>
      </c>
      <c r="I580" s="12">
        <f t="shared" si="9"/>
        <v>0</v>
      </c>
    </row>
    <row r="581" spans="8:9" x14ac:dyDescent="0.25">
      <c r="H581" s="8" t="e">
        <f>VLOOKUP(A581,Lignes!A:B,2,0)</f>
        <v>#N/A</v>
      </c>
      <c r="I581" s="12">
        <f t="shared" si="9"/>
        <v>0</v>
      </c>
    </row>
    <row r="582" spans="8:9" x14ac:dyDescent="0.25">
      <c r="H582" s="8" t="e">
        <f>VLOOKUP(A582,Lignes!A:B,2,0)</f>
        <v>#N/A</v>
      </c>
      <c r="I582" s="12">
        <f t="shared" si="9"/>
        <v>0</v>
      </c>
    </row>
    <row r="583" spans="8:9" x14ac:dyDescent="0.25">
      <c r="H583" s="8" t="e">
        <f>VLOOKUP(A583,Lignes!A:B,2,0)</f>
        <v>#N/A</v>
      </c>
      <c r="I583" s="12">
        <f t="shared" si="9"/>
        <v>0</v>
      </c>
    </row>
    <row r="584" spans="8:9" x14ac:dyDescent="0.25">
      <c r="H584" s="8" t="e">
        <f>VLOOKUP(A584,Lignes!A:B,2,0)</f>
        <v>#N/A</v>
      </c>
      <c r="I584" s="12">
        <f t="shared" ref="I584:I647" si="10">E584</f>
        <v>0</v>
      </c>
    </row>
    <row r="585" spans="8:9" x14ac:dyDescent="0.25">
      <c r="H585" s="8" t="e">
        <f>VLOOKUP(A585,Lignes!A:B,2,0)</f>
        <v>#N/A</v>
      </c>
      <c r="I585" s="12">
        <f t="shared" si="10"/>
        <v>0</v>
      </c>
    </row>
    <row r="586" spans="8:9" x14ac:dyDescent="0.25">
      <c r="H586" s="8" t="e">
        <f>VLOOKUP(A586,Lignes!A:B,2,0)</f>
        <v>#N/A</v>
      </c>
      <c r="I586" s="12">
        <f t="shared" si="10"/>
        <v>0</v>
      </c>
    </row>
    <row r="587" spans="8:9" x14ac:dyDescent="0.25">
      <c r="H587" s="8" t="e">
        <f>VLOOKUP(A587,Lignes!A:B,2,0)</f>
        <v>#N/A</v>
      </c>
      <c r="I587" s="12">
        <f t="shared" si="10"/>
        <v>0</v>
      </c>
    </row>
    <row r="588" spans="8:9" x14ac:dyDescent="0.25">
      <c r="H588" s="8" t="e">
        <f>VLOOKUP(A588,Lignes!A:B,2,0)</f>
        <v>#N/A</v>
      </c>
      <c r="I588" s="12">
        <f t="shared" si="10"/>
        <v>0</v>
      </c>
    </row>
    <row r="589" spans="8:9" x14ac:dyDescent="0.25">
      <c r="H589" s="8" t="e">
        <f>VLOOKUP(A589,Lignes!A:B,2,0)</f>
        <v>#N/A</v>
      </c>
      <c r="I589" s="12">
        <f t="shared" si="10"/>
        <v>0</v>
      </c>
    </row>
    <row r="590" spans="8:9" x14ac:dyDescent="0.25">
      <c r="H590" s="8" t="e">
        <f>VLOOKUP(A590,Lignes!A:B,2,0)</f>
        <v>#N/A</v>
      </c>
      <c r="I590" s="12">
        <f t="shared" si="10"/>
        <v>0</v>
      </c>
    </row>
    <row r="591" spans="8:9" x14ac:dyDescent="0.25">
      <c r="H591" s="8" t="e">
        <f>VLOOKUP(A591,Lignes!A:B,2,0)</f>
        <v>#N/A</v>
      </c>
      <c r="I591" s="12">
        <f t="shared" si="10"/>
        <v>0</v>
      </c>
    </row>
    <row r="592" spans="8:9" x14ac:dyDescent="0.25">
      <c r="H592" s="8" t="e">
        <f>VLOOKUP(A592,Lignes!A:B,2,0)</f>
        <v>#N/A</v>
      </c>
      <c r="I592" s="12">
        <f t="shared" si="10"/>
        <v>0</v>
      </c>
    </row>
    <row r="593" spans="8:9" x14ac:dyDescent="0.25">
      <c r="H593" s="8" t="e">
        <f>VLOOKUP(A593,Lignes!A:B,2,0)</f>
        <v>#N/A</v>
      </c>
      <c r="I593" s="12">
        <f t="shared" si="10"/>
        <v>0</v>
      </c>
    </row>
    <row r="594" spans="8:9" x14ac:dyDescent="0.25">
      <c r="H594" s="8" t="e">
        <f>VLOOKUP(A594,Lignes!A:B,2,0)</f>
        <v>#N/A</v>
      </c>
      <c r="I594" s="12">
        <f t="shared" si="10"/>
        <v>0</v>
      </c>
    </row>
    <row r="595" spans="8:9" x14ac:dyDescent="0.25">
      <c r="H595" s="8" t="e">
        <f>VLOOKUP(A595,Lignes!A:B,2,0)</f>
        <v>#N/A</v>
      </c>
      <c r="I595" s="12">
        <f t="shared" si="10"/>
        <v>0</v>
      </c>
    </row>
    <row r="596" spans="8:9" x14ac:dyDescent="0.25">
      <c r="H596" s="8" t="e">
        <f>VLOOKUP(A596,Lignes!A:B,2,0)</f>
        <v>#N/A</v>
      </c>
      <c r="I596" s="12">
        <f t="shared" si="10"/>
        <v>0</v>
      </c>
    </row>
    <row r="597" spans="8:9" x14ac:dyDescent="0.25">
      <c r="H597" s="8" t="e">
        <f>VLOOKUP(A597,Lignes!A:B,2,0)</f>
        <v>#N/A</v>
      </c>
      <c r="I597" s="12">
        <f t="shared" si="10"/>
        <v>0</v>
      </c>
    </row>
    <row r="598" spans="8:9" x14ac:dyDescent="0.25">
      <c r="H598" s="8" t="e">
        <f>VLOOKUP(A598,Lignes!A:B,2,0)</f>
        <v>#N/A</v>
      </c>
      <c r="I598" s="12">
        <f t="shared" si="10"/>
        <v>0</v>
      </c>
    </row>
    <row r="599" spans="8:9" x14ac:dyDescent="0.25">
      <c r="H599" s="8" t="e">
        <f>VLOOKUP(A599,Lignes!A:B,2,0)</f>
        <v>#N/A</v>
      </c>
      <c r="I599" s="12">
        <f t="shared" si="10"/>
        <v>0</v>
      </c>
    </row>
    <row r="600" spans="8:9" x14ac:dyDescent="0.25">
      <c r="H600" s="8" t="e">
        <f>VLOOKUP(A600,Lignes!A:B,2,0)</f>
        <v>#N/A</v>
      </c>
      <c r="I600" s="12">
        <f t="shared" si="10"/>
        <v>0</v>
      </c>
    </row>
    <row r="601" spans="8:9" x14ac:dyDescent="0.25">
      <c r="H601" s="8" t="e">
        <f>VLOOKUP(A601,Lignes!A:B,2,0)</f>
        <v>#N/A</v>
      </c>
      <c r="I601" s="12">
        <f t="shared" si="10"/>
        <v>0</v>
      </c>
    </row>
    <row r="602" spans="8:9" x14ac:dyDescent="0.25">
      <c r="H602" s="8" t="e">
        <f>VLOOKUP(A602,Lignes!A:B,2,0)</f>
        <v>#N/A</v>
      </c>
      <c r="I602" s="12">
        <f t="shared" si="10"/>
        <v>0</v>
      </c>
    </row>
    <row r="603" spans="8:9" x14ac:dyDescent="0.25">
      <c r="H603" s="8" t="e">
        <f>VLOOKUP(A603,Lignes!A:B,2,0)</f>
        <v>#N/A</v>
      </c>
      <c r="I603" s="12">
        <f t="shared" si="10"/>
        <v>0</v>
      </c>
    </row>
    <row r="604" spans="8:9" x14ac:dyDescent="0.25">
      <c r="H604" s="8" t="e">
        <f>VLOOKUP(A604,Lignes!A:B,2,0)</f>
        <v>#N/A</v>
      </c>
      <c r="I604" s="12">
        <f t="shared" si="10"/>
        <v>0</v>
      </c>
    </row>
    <row r="605" spans="8:9" x14ac:dyDescent="0.25">
      <c r="H605" s="8" t="e">
        <f>VLOOKUP(A605,Lignes!A:B,2,0)</f>
        <v>#N/A</v>
      </c>
      <c r="I605" s="12">
        <f t="shared" si="10"/>
        <v>0</v>
      </c>
    </row>
    <row r="606" spans="8:9" x14ac:dyDescent="0.25">
      <c r="H606" s="8" t="e">
        <f>VLOOKUP(A606,Lignes!A:B,2,0)</f>
        <v>#N/A</v>
      </c>
      <c r="I606" s="12">
        <f t="shared" si="10"/>
        <v>0</v>
      </c>
    </row>
    <row r="607" spans="8:9" x14ac:dyDescent="0.25">
      <c r="H607" s="8" t="e">
        <f>VLOOKUP(A607,Lignes!A:B,2,0)</f>
        <v>#N/A</v>
      </c>
      <c r="I607" s="12">
        <f t="shared" si="10"/>
        <v>0</v>
      </c>
    </row>
    <row r="608" spans="8:9" x14ac:dyDescent="0.25">
      <c r="H608" s="8" t="e">
        <f>VLOOKUP(A608,Lignes!A:B,2,0)</f>
        <v>#N/A</v>
      </c>
      <c r="I608" s="12">
        <f t="shared" si="10"/>
        <v>0</v>
      </c>
    </row>
    <row r="609" spans="8:9" x14ac:dyDescent="0.25">
      <c r="H609" s="8" t="e">
        <f>VLOOKUP(A609,Lignes!A:B,2,0)</f>
        <v>#N/A</v>
      </c>
      <c r="I609" s="12">
        <f t="shared" si="10"/>
        <v>0</v>
      </c>
    </row>
    <row r="610" spans="8:9" x14ac:dyDescent="0.25">
      <c r="H610" s="8" t="e">
        <f>VLOOKUP(A610,Lignes!A:B,2,0)</f>
        <v>#N/A</v>
      </c>
      <c r="I610" s="12">
        <f t="shared" si="10"/>
        <v>0</v>
      </c>
    </row>
    <row r="611" spans="8:9" x14ac:dyDescent="0.25">
      <c r="H611" s="8" t="e">
        <f>VLOOKUP(A611,Lignes!A:B,2,0)</f>
        <v>#N/A</v>
      </c>
      <c r="I611" s="12">
        <f t="shared" si="10"/>
        <v>0</v>
      </c>
    </row>
    <row r="612" spans="8:9" x14ac:dyDescent="0.25">
      <c r="H612" s="8" t="e">
        <f>VLOOKUP(A612,Lignes!A:B,2,0)</f>
        <v>#N/A</v>
      </c>
      <c r="I612" s="12">
        <f t="shared" si="10"/>
        <v>0</v>
      </c>
    </row>
    <row r="613" spans="8:9" x14ac:dyDescent="0.25">
      <c r="H613" s="8" t="e">
        <f>VLOOKUP(A613,Lignes!A:B,2,0)</f>
        <v>#N/A</v>
      </c>
      <c r="I613" s="12">
        <f t="shared" si="10"/>
        <v>0</v>
      </c>
    </row>
    <row r="614" spans="8:9" x14ac:dyDescent="0.25">
      <c r="H614" s="8" t="e">
        <f>VLOOKUP(A614,Lignes!A:B,2,0)</f>
        <v>#N/A</v>
      </c>
      <c r="I614" s="12">
        <f t="shared" si="10"/>
        <v>0</v>
      </c>
    </row>
    <row r="615" spans="8:9" x14ac:dyDescent="0.25">
      <c r="H615" s="8" t="e">
        <f>VLOOKUP(A615,Lignes!A:B,2,0)</f>
        <v>#N/A</v>
      </c>
      <c r="I615" s="12">
        <f t="shared" si="10"/>
        <v>0</v>
      </c>
    </row>
    <row r="616" spans="8:9" x14ac:dyDescent="0.25">
      <c r="H616" s="8" t="e">
        <f>VLOOKUP(A616,Lignes!A:B,2,0)</f>
        <v>#N/A</v>
      </c>
      <c r="I616" s="12">
        <f t="shared" si="10"/>
        <v>0</v>
      </c>
    </row>
    <row r="617" spans="8:9" x14ac:dyDescent="0.25">
      <c r="H617" s="8" t="e">
        <f>VLOOKUP(A617,Lignes!A:B,2,0)</f>
        <v>#N/A</v>
      </c>
      <c r="I617" s="12">
        <f t="shared" si="10"/>
        <v>0</v>
      </c>
    </row>
    <row r="618" spans="8:9" x14ac:dyDescent="0.25">
      <c r="H618" s="8" t="e">
        <f>VLOOKUP(A618,Lignes!A:B,2,0)</f>
        <v>#N/A</v>
      </c>
      <c r="I618" s="12">
        <f t="shared" si="10"/>
        <v>0</v>
      </c>
    </row>
    <row r="619" spans="8:9" x14ac:dyDescent="0.25">
      <c r="H619" s="8" t="e">
        <f>VLOOKUP(A619,Lignes!A:B,2,0)</f>
        <v>#N/A</v>
      </c>
      <c r="I619" s="12">
        <f t="shared" si="10"/>
        <v>0</v>
      </c>
    </row>
    <row r="620" spans="8:9" x14ac:dyDescent="0.25">
      <c r="H620" s="8" t="e">
        <f>VLOOKUP(A620,Lignes!A:B,2,0)</f>
        <v>#N/A</v>
      </c>
      <c r="I620" s="12">
        <f t="shared" si="10"/>
        <v>0</v>
      </c>
    </row>
    <row r="621" spans="8:9" x14ac:dyDescent="0.25">
      <c r="H621" s="8" t="e">
        <f>VLOOKUP(A621,Lignes!A:B,2,0)</f>
        <v>#N/A</v>
      </c>
      <c r="I621" s="12">
        <f t="shared" si="10"/>
        <v>0</v>
      </c>
    </row>
    <row r="622" spans="8:9" x14ac:dyDescent="0.25">
      <c r="H622" s="8" t="e">
        <f>VLOOKUP(A622,Lignes!A:B,2,0)</f>
        <v>#N/A</v>
      </c>
      <c r="I622" s="12">
        <f t="shared" si="10"/>
        <v>0</v>
      </c>
    </row>
    <row r="623" spans="8:9" x14ac:dyDescent="0.25">
      <c r="H623" s="8" t="e">
        <f>VLOOKUP(A623,Lignes!A:B,2,0)</f>
        <v>#N/A</v>
      </c>
      <c r="I623" s="12">
        <f t="shared" si="10"/>
        <v>0</v>
      </c>
    </row>
    <row r="624" spans="8:9" x14ac:dyDescent="0.25">
      <c r="H624" s="8" t="e">
        <f>VLOOKUP(A624,Lignes!A:B,2,0)</f>
        <v>#N/A</v>
      </c>
      <c r="I624" s="12">
        <f t="shared" si="10"/>
        <v>0</v>
      </c>
    </row>
    <row r="625" spans="8:9" x14ac:dyDescent="0.25">
      <c r="H625" s="8" t="e">
        <f>VLOOKUP(A625,Lignes!A:B,2,0)</f>
        <v>#N/A</v>
      </c>
      <c r="I625" s="12">
        <f t="shared" si="10"/>
        <v>0</v>
      </c>
    </row>
    <row r="626" spans="8:9" x14ac:dyDescent="0.25">
      <c r="H626" s="8" t="e">
        <f>VLOOKUP(A626,Lignes!A:B,2,0)</f>
        <v>#N/A</v>
      </c>
      <c r="I626" s="12">
        <f t="shared" si="10"/>
        <v>0</v>
      </c>
    </row>
    <row r="627" spans="8:9" x14ac:dyDescent="0.25">
      <c r="H627" s="8" t="e">
        <f>VLOOKUP(A627,Lignes!A:B,2,0)</f>
        <v>#N/A</v>
      </c>
      <c r="I627" s="12">
        <f t="shared" si="10"/>
        <v>0</v>
      </c>
    </row>
    <row r="628" spans="8:9" x14ac:dyDescent="0.25">
      <c r="H628" s="8" t="e">
        <f>VLOOKUP(A628,Lignes!A:B,2,0)</f>
        <v>#N/A</v>
      </c>
      <c r="I628" s="12">
        <f t="shared" si="10"/>
        <v>0</v>
      </c>
    </row>
    <row r="629" spans="8:9" x14ac:dyDescent="0.25">
      <c r="H629" s="8" t="e">
        <f>VLOOKUP(A629,Lignes!A:B,2,0)</f>
        <v>#N/A</v>
      </c>
      <c r="I629" s="12">
        <f t="shared" si="10"/>
        <v>0</v>
      </c>
    </row>
    <row r="630" spans="8:9" x14ac:dyDescent="0.25">
      <c r="H630" s="8" t="e">
        <f>VLOOKUP(A630,Lignes!A:B,2,0)</f>
        <v>#N/A</v>
      </c>
      <c r="I630" s="12">
        <f t="shared" si="10"/>
        <v>0</v>
      </c>
    </row>
    <row r="631" spans="8:9" x14ac:dyDescent="0.25">
      <c r="H631" s="8" t="e">
        <f>VLOOKUP(A631,Lignes!A:B,2,0)</f>
        <v>#N/A</v>
      </c>
      <c r="I631" s="12">
        <f t="shared" si="10"/>
        <v>0</v>
      </c>
    </row>
    <row r="632" spans="8:9" x14ac:dyDescent="0.25">
      <c r="H632" s="8" t="e">
        <f>VLOOKUP(A632,Lignes!A:B,2,0)</f>
        <v>#N/A</v>
      </c>
      <c r="I632" s="12">
        <f t="shared" si="10"/>
        <v>0</v>
      </c>
    </row>
    <row r="633" spans="8:9" x14ac:dyDescent="0.25">
      <c r="H633" s="8" t="e">
        <f>VLOOKUP(A633,Lignes!A:B,2,0)</f>
        <v>#N/A</v>
      </c>
      <c r="I633" s="12">
        <f t="shared" si="10"/>
        <v>0</v>
      </c>
    </row>
    <row r="634" spans="8:9" x14ac:dyDescent="0.25">
      <c r="H634" s="8" t="e">
        <f>VLOOKUP(A634,Lignes!A:B,2,0)</f>
        <v>#N/A</v>
      </c>
      <c r="I634" s="12">
        <f t="shared" si="10"/>
        <v>0</v>
      </c>
    </row>
    <row r="635" spans="8:9" x14ac:dyDescent="0.25">
      <c r="H635" s="8" t="e">
        <f>VLOOKUP(A635,Lignes!A:B,2,0)</f>
        <v>#N/A</v>
      </c>
      <c r="I635" s="12">
        <f t="shared" si="10"/>
        <v>0</v>
      </c>
    </row>
    <row r="636" spans="8:9" x14ac:dyDescent="0.25">
      <c r="H636" s="8" t="e">
        <f>VLOOKUP(A636,Lignes!A:B,2,0)</f>
        <v>#N/A</v>
      </c>
      <c r="I636" s="12">
        <f t="shared" si="10"/>
        <v>0</v>
      </c>
    </row>
    <row r="637" spans="8:9" x14ac:dyDescent="0.25">
      <c r="H637" s="8" t="e">
        <f>VLOOKUP(A637,Lignes!A:B,2,0)</f>
        <v>#N/A</v>
      </c>
      <c r="I637" s="12">
        <f t="shared" si="10"/>
        <v>0</v>
      </c>
    </row>
    <row r="638" spans="8:9" x14ac:dyDescent="0.25">
      <c r="H638" s="8" t="e">
        <f>VLOOKUP(A638,Lignes!A:B,2,0)</f>
        <v>#N/A</v>
      </c>
      <c r="I638" s="12">
        <f t="shared" si="10"/>
        <v>0</v>
      </c>
    </row>
    <row r="639" spans="8:9" x14ac:dyDescent="0.25">
      <c r="H639" s="8" t="e">
        <f>VLOOKUP(A639,Lignes!A:B,2,0)</f>
        <v>#N/A</v>
      </c>
      <c r="I639" s="12">
        <f t="shared" si="10"/>
        <v>0</v>
      </c>
    </row>
    <row r="640" spans="8:9" x14ac:dyDescent="0.25">
      <c r="H640" s="8" t="e">
        <f>VLOOKUP(A640,Lignes!A:B,2,0)</f>
        <v>#N/A</v>
      </c>
      <c r="I640" s="12">
        <f t="shared" si="10"/>
        <v>0</v>
      </c>
    </row>
    <row r="641" spans="8:9" x14ac:dyDescent="0.25">
      <c r="H641" s="8" t="e">
        <f>VLOOKUP(A641,Lignes!A:B,2,0)</f>
        <v>#N/A</v>
      </c>
      <c r="I641" s="12">
        <f t="shared" si="10"/>
        <v>0</v>
      </c>
    </row>
    <row r="642" spans="8:9" x14ac:dyDescent="0.25">
      <c r="H642" s="8" t="e">
        <f>VLOOKUP(A642,Lignes!A:B,2,0)</f>
        <v>#N/A</v>
      </c>
      <c r="I642" s="12">
        <f t="shared" si="10"/>
        <v>0</v>
      </c>
    </row>
    <row r="643" spans="8:9" x14ac:dyDescent="0.25">
      <c r="H643" s="8" t="e">
        <f>VLOOKUP(A643,Lignes!A:B,2,0)</f>
        <v>#N/A</v>
      </c>
      <c r="I643" s="12">
        <f t="shared" si="10"/>
        <v>0</v>
      </c>
    </row>
    <row r="644" spans="8:9" x14ac:dyDescent="0.25">
      <c r="H644" s="8" t="e">
        <f>VLOOKUP(A644,Lignes!A:B,2,0)</f>
        <v>#N/A</v>
      </c>
      <c r="I644" s="12">
        <f t="shared" si="10"/>
        <v>0</v>
      </c>
    </row>
    <row r="645" spans="8:9" x14ac:dyDescent="0.25">
      <c r="H645" s="8" t="e">
        <f>VLOOKUP(A645,Lignes!A:B,2,0)</f>
        <v>#N/A</v>
      </c>
      <c r="I645" s="12">
        <f t="shared" si="10"/>
        <v>0</v>
      </c>
    </row>
    <row r="646" spans="8:9" x14ac:dyDescent="0.25">
      <c r="H646" s="8" t="e">
        <f>VLOOKUP(A646,Lignes!A:B,2,0)</f>
        <v>#N/A</v>
      </c>
      <c r="I646" s="12">
        <f t="shared" si="10"/>
        <v>0</v>
      </c>
    </row>
    <row r="647" spans="8:9" x14ac:dyDescent="0.25">
      <c r="H647" s="8" t="e">
        <f>VLOOKUP(A647,Lignes!A:B,2,0)</f>
        <v>#N/A</v>
      </c>
      <c r="I647" s="12">
        <f t="shared" si="10"/>
        <v>0</v>
      </c>
    </row>
    <row r="648" spans="8:9" x14ac:dyDescent="0.25">
      <c r="H648" s="8" t="e">
        <f>VLOOKUP(A648,Lignes!A:B,2,0)</f>
        <v>#N/A</v>
      </c>
      <c r="I648" s="12">
        <f t="shared" ref="I648:I711" si="11">E648</f>
        <v>0</v>
      </c>
    </row>
    <row r="649" spans="8:9" x14ac:dyDescent="0.25">
      <c r="H649" s="8" t="e">
        <f>VLOOKUP(A649,Lignes!A:B,2,0)</f>
        <v>#N/A</v>
      </c>
      <c r="I649" s="12">
        <f t="shared" si="11"/>
        <v>0</v>
      </c>
    </row>
    <row r="650" spans="8:9" x14ac:dyDescent="0.25">
      <c r="H650" s="8" t="e">
        <f>VLOOKUP(A650,Lignes!A:B,2,0)</f>
        <v>#N/A</v>
      </c>
      <c r="I650" s="12">
        <f t="shared" si="11"/>
        <v>0</v>
      </c>
    </row>
    <row r="651" spans="8:9" x14ac:dyDescent="0.25">
      <c r="H651" s="8" t="e">
        <f>VLOOKUP(A651,Lignes!A:B,2,0)</f>
        <v>#N/A</v>
      </c>
      <c r="I651" s="12">
        <f t="shared" si="11"/>
        <v>0</v>
      </c>
    </row>
    <row r="652" spans="8:9" x14ac:dyDescent="0.25">
      <c r="H652" s="8" t="e">
        <f>VLOOKUP(A652,Lignes!A:B,2,0)</f>
        <v>#N/A</v>
      </c>
      <c r="I652" s="12">
        <f t="shared" si="11"/>
        <v>0</v>
      </c>
    </row>
    <row r="653" spans="8:9" x14ac:dyDescent="0.25">
      <c r="H653" s="8" t="e">
        <f>VLOOKUP(A653,Lignes!A:B,2,0)</f>
        <v>#N/A</v>
      </c>
      <c r="I653" s="12">
        <f t="shared" si="11"/>
        <v>0</v>
      </c>
    </row>
    <row r="654" spans="8:9" x14ac:dyDescent="0.25">
      <c r="H654" s="8" t="e">
        <f>VLOOKUP(A654,Lignes!A:B,2,0)</f>
        <v>#N/A</v>
      </c>
      <c r="I654" s="12">
        <f t="shared" si="11"/>
        <v>0</v>
      </c>
    </row>
    <row r="655" spans="8:9" x14ac:dyDescent="0.25">
      <c r="H655" s="8" t="e">
        <f>VLOOKUP(A655,Lignes!A:B,2,0)</f>
        <v>#N/A</v>
      </c>
      <c r="I655" s="12">
        <f t="shared" si="11"/>
        <v>0</v>
      </c>
    </row>
    <row r="656" spans="8:9" x14ac:dyDescent="0.25">
      <c r="H656" s="8" t="e">
        <f>VLOOKUP(A656,Lignes!A:B,2,0)</f>
        <v>#N/A</v>
      </c>
      <c r="I656" s="12">
        <f t="shared" si="11"/>
        <v>0</v>
      </c>
    </row>
    <row r="657" spans="8:9" x14ac:dyDescent="0.25">
      <c r="H657" s="8" t="e">
        <f>VLOOKUP(A657,Lignes!A:B,2,0)</f>
        <v>#N/A</v>
      </c>
      <c r="I657" s="12">
        <f t="shared" si="11"/>
        <v>0</v>
      </c>
    </row>
    <row r="658" spans="8:9" x14ac:dyDescent="0.25">
      <c r="H658" s="8" t="e">
        <f>VLOOKUP(A658,Lignes!A:B,2,0)</f>
        <v>#N/A</v>
      </c>
      <c r="I658" s="12">
        <f t="shared" si="11"/>
        <v>0</v>
      </c>
    </row>
    <row r="659" spans="8:9" x14ac:dyDescent="0.25">
      <c r="H659" s="8" t="e">
        <f>VLOOKUP(A659,Lignes!A:B,2,0)</f>
        <v>#N/A</v>
      </c>
      <c r="I659" s="12">
        <f t="shared" si="11"/>
        <v>0</v>
      </c>
    </row>
    <row r="660" spans="8:9" x14ac:dyDescent="0.25">
      <c r="H660" s="8" t="e">
        <f>VLOOKUP(A660,Lignes!A:B,2,0)</f>
        <v>#N/A</v>
      </c>
      <c r="I660" s="12">
        <f t="shared" si="11"/>
        <v>0</v>
      </c>
    </row>
    <row r="661" spans="8:9" x14ac:dyDescent="0.25">
      <c r="H661" s="8" t="e">
        <f>VLOOKUP(A661,Lignes!A:B,2,0)</f>
        <v>#N/A</v>
      </c>
      <c r="I661" s="12">
        <f t="shared" si="11"/>
        <v>0</v>
      </c>
    </row>
    <row r="662" spans="8:9" x14ac:dyDescent="0.25">
      <c r="H662" s="8" t="e">
        <f>VLOOKUP(A662,Lignes!A:B,2,0)</f>
        <v>#N/A</v>
      </c>
      <c r="I662" s="12">
        <f t="shared" si="11"/>
        <v>0</v>
      </c>
    </row>
    <row r="663" spans="8:9" x14ac:dyDescent="0.25">
      <c r="H663" s="8" t="e">
        <f>VLOOKUP(A663,Lignes!A:B,2,0)</f>
        <v>#N/A</v>
      </c>
      <c r="I663" s="12">
        <f t="shared" si="11"/>
        <v>0</v>
      </c>
    </row>
    <row r="664" spans="8:9" x14ac:dyDescent="0.25">
      <c r="H664" s="8" t="e">
        <f>VLOOKUP(A664,Lignes!A:B,2,0)</f>
        <v>#N/A</v>
      </c>
      <c r="I664" s="12">
        <f t="shared" si="11"/>
        <v>0</v>
      </c>
    </row>
    <row r="665" spans="8:9" x14ac:dyDescent="0.25">
      <c r="H665" s="8" t="e">
        <f>VLOOKUP(A665,Lignes!A:B,2,0)</f>
        <v>#N/A</v>
      </c>
      <c r="I665" s="12">
        <f t="shared" si="11"/>
        <v>0</v>
      </c>
    </row>
    <row r="666" spans="8:9" x14ac:dyDescent="0.25">
      <c r="H666" s="8" t="e">
        <f>VLOOKUP(A666,Lignes!A:B,2,0)</f>
        <v>#N/A</v>
      </c>
      <c r="I666" s="12">
        <f t="shared" si="11"/>
        <v>0</v>
      </c>
    </row>
    <row r="667" spans="8:9" x14ac:dyDescent="0.25">
      <c r="H667" s="8" t="e">
        <f>VLOOKUP(A667,Lignes!A:B,2,0)</f>
        <v>#N/A</v>
      </c>
      <c r="I667" s="12">
        <f t="shared" si="11"/>
        <v>0</v>
      </c>
    </row>
    <row r="668" spans="8:9" x14ac:dyDescent="0.25">
      <c r="H668" s="8" t="e">
        <f>VLOOKUP(A668,Lignes!A:B,2,0)</f>
        <v>#N/A</v>
      </c>
      <c r="I668" s="12">
        <f t="shared" si="11"/>
        <v>0</v>
      </c>
    </row>
    <row r="669" spans="8:9" x14ac:dyDescent="0.25">
      <c r="H669" s="8" t="e">
        <f>VLOOKUP(A669,Lignes!A:B,2,0)</f>
        <v>#N/A</v>
      </c>
      <c r="I669" s="12">
        <f t="shared" si="11"/>
        <v>0</v>
      </c>
    </row>
    <row r="670" spans="8:9" x14ac:dyDescent="0.25">
      <c r="H670" s="8" t="e">
        <f>VLOOKUP(A670,Lignes!A:B,2,0)</f>
        <v>#N/A</v>
      </c>
      <c r="I670" s="12">
        <f t="shared" si="11"/>
        <v>0</v>
      </c>
    </row>
    <row r="671" spans="8:9" x14ac:dyDescent="0.25">
      <c r="H671" s="8" t="e">
        <f>VLOOKUP(A671,Lignes!A:B,2,0)</f>
        <v>#N/A</v>
      </c>
      <c r="I671" s="12">
        <f t="shared" si="11"/>
        <v>0</v>
      </c>
    </row>
    <row r="672" spans="8:9" x14ac:dyDescent="0.25">
      <c r="H672" s="8" t="e">
        <f>VLOOKUP(A672,Lignes!A:B,2,0)</f>
        <v>#N/A</v>
      </c>
      <c r="I672" s="12">
        <f t="shared" si="11"/>
        <v>0</v>
      </c>
    </row>
    <row r="673" spans="8:9" x14ac:dyDescent="0.25">
      <c r="H673" s="8" t="e">
        <f>VLOOKUP(A673,Lignes!A:B,2,0)</f>
        <v>#N/A</v>
      </c>
      <c r="I673" s="12">
        <f t="shared" si="11"/>
        <v>0</v>
      </c>
    </row>
    <row r="674" spans="8:9" x14ac:dyDescent="0.25">
      <c r="H674" s="8" t="e">
        <f>VLOOKUP(A674,Lignes!A:B,2,0)</f>
        <v>#N/A</v>
      </c>
      <c r="I674" s="12">
        <f t="shared" si="11"/>
        <v>0</v>
      </c>
    </row>
    <row r="675" spans="8:9" x14ac:dyDescent="0.25">
      <c r="H675" s="8" t="e">
        <f>VLOOKUP(A675,Lignes!A:B,2,0)</f>
        <v>#N/A</v>
      </c>
      <c r="I675" s="12">
        <f t="shared" si="11"/>
        <v>0</v>
      </c>
    </row>
    <row r="676" spans="8:9" x14ac:dyDescent="0.25">
      <c r="H676" s="8" t="e">
        <f>VLOOKUP(A676,Lignes!A:B,2,0)</f>
        <v>#N/A</v>
      </c>
      <c r="I676" s="12">
        <f t="shared" si="11"/>
        <v>0</v>
      </c>
    </row>
    <row r="677" spans="8:9" x14ac:dyDescent="0.25">
      <c r="H677" s="8" t="e">
        <f>VLOOKUP(A677,Lignes!A:B,2,0)</f>
        <v>#N/A</v>
      </c>
      <c r="I677" s="12">
        <f t="shared" si="11"/>
        <v>0</v>
      </c>
    </row>
    <row r="678" spans="8:9" x14ac:dyDescent="0.25">
      <c r="H678" s="8" t="e">
        <f>VLOOKUP(A678,Lignes!A:B,2,0)</f>
        <v>#N/A</v>
      </c>
      <c r="I678" s="12">
        <f t="shared" si="11"/>
        <v>0</v>
      </c>
    </row>
    <row r="679" spans="8:9" x14ac:dyDescent="0.25">
      <c r="H679" s="8" t="e">
        <f>VLOOKUP(A679,Lignes!A:B,2,0)</f>
        <v>#N/A</v>
      </c>
      <c r="I679" s="12">
        <f t="shared" si="11"/>
        <v>0</v>
      </c>
    </row>
    <row r="680" spans="8:9" x14ac:dyDescent="0.25">
      <c r="H680" s="8" t="e">
        <f>VLOOKUP(A680,Lignes!A:B,2,0)</f>
        <v>#N/A</v>
      </c>
      <c r="I680" s="12">
        <f t="shared" si="11"/>
        <v>0</v>
      </c>
    </row>
    <row r="681" spans="8:9" x14ac:dyDescent="0.25">
      <c r="H681" s="8" t="e">
        <f>VLOOKUP(A681,Lignes!A:B,2,0)</f>
        <v>#N/A</v>
      </c>
      <c r="I681" s="12">
        <f t="shared" si="11"/>
        <v>0</v>
      </c>
    </row>
    <row r="682" spans="8:9" x14ac:dyDescent="0.25">
      <c r="H682" s="8" t="e">
        <f>VLOOKUP(A682,Lignes!A:B,2,0)</f>
        <v>#N/A</v>
      </c>
      <c r="I682" s="12">
        <f t="shared" si="11"/>
        <v>0</v>
      </c>
    </row>
    <row r="683" spans="8:9" x14ac:dyDescent="0.25">
      <c r="H683" s="8" t="e">
        <f>VLOOKUP(A683,Lignes!A:B,2,0)</f>
        <v>#N/A</v>
      </c>
      <c r="I683" s="12">
        <f t="shared" si="11"/>
        <v>0</v>
      </c>
    </row>
    <row r="684" spans="8:9" x14ac:dyDescent="0.25">
      <c r="H684" s="8" t="e">
        <f>VLOOKUP(A684,Lignes!A:B,2,0)</f>
        <v>#N/A</v>
      </c>
      <c r="I684" s="12">
        <f t="shared" si="11"/>
        <v>0</v>
      </c>
    </row>
    <row r="685" spans="8:9" x14ac:dyDescent="0.25">
      <c r="H685" s="8" t="e">
        <f>VLOOKUP(A685,Lignes!A:B,2,0)</f>
        <v>#N/A</v>
      </c>
      <c r="I685" s="12">
        <f t="shared" si="11"/>
        <v>0</v>
      </c>
    </row>
    <row r="686" spans="8:9" x14ac:dyDescent="0.25">
      <c r="H686" s="8" t="e">
        <f>VLOOKUP(A686,Lignes!A:B,2,0)</f>
        <v>#N/A</v>
      </c>
      <c r="I686" s="12">
        <f t="shared" si="11"/>
        <v>0</v>
      </c>
    </row>
    <row r="687" spans="8:9" x14ac:dyDescent="0.25">
      <c r="H687" s="8" t="e">
        <f>VLOOKUP(A687,Lignes!A:B,2,0)</f>
        <v>#N/A</v>
      </c>
      <c r="I687" s="12">
        <f t="shared" si="11"/>
        <v>0</v>
      </c>
    </row>
    <row r="688" spans="8:9" x14ac:dyDescent="0.25">
      <c r="H688" s="8" t="e">
        <f>VLOOKUP(A688,Lignes!A:B,2,0)</f>
        <v>#N/A</v>
      </c>
      <c r="I688" s="12">
        <f t="shared" si="11"/>
        <v>0</v>
      </c>
    </row>
    <row r="689" spans="8:9" x14ac:dyDescent="0.25">
      <c r="H689" s="8" t="e">
        <f>VLOOKUP(A689,Lignes!A:B,2,0)</f>
        <v>#N/A</v>
      </c>
      <c r="I689" s="12">
        <f t="shared" si="11"/>
        <v>0</v>
      </c>
    </row>
    <row r="690" spans="8:9" x14ac:dyDescent="0.25">
      <c r="H690" s="8" t="e">
        <f>VLOOKUP(A690,Lignes!A:B,2,0)</f>
        <v>#N/A</v>
      </c>
      <c r="I690" s="12">
        <f t="shared" si="11"/>
        <v>0</v>
      </c>
    </row>
    <row r="691" spans="8:9" x14ac:dyDescent="0.25">
      <c r="H691" s="8" t="e">
        <f>VLOOKUP(A691,Lignes!A:B,2,0)</f>
        <v>#N/A</v>
      </c>
      <c r="I691" s="12">
        <f t="shared" si="11"/>
        <v>0</v>
      </c>
    </row>
    <row r="692" spans="8:9" x14ac:dyDescent="0.25">
      <c r="H692" s="8" t="e">
        <f>VLOOKUP(A692,Lignes!A:B,2,0)</f>
        <v>#N/A</v>
      </c>
      <c r="I692" s="12">
        <f t="shared" si="11"/>
        <v>0</v>
      </c>
    </row>
    <row r="693" spans="8:9" x14ac:dyDescent="0.25">
      <c r="H693" s="8" t="e">
        <f>VLOOKUP(A693,Lignes!A:B,2,0)</f>
        <v>#N/A</v>
      </c>
      <c r="I693" s="12">
        <f t="shared" si="11"/>
        <v>0</v>
      </c>
    </row>
    <row r="694" spans="8:9" x14ac:dyDescent="0.25">
      <c r="H694" s="8" t="e">
        <f>VLOOKUP(A694,Lignes!A:B,2,0)</f>
        <v>#N/A</v>
      </c>
      <c r="I694" s="12">
        <f t="shared" si="11"/>
        <v>0</v>
      </c>
    </row>
    <row r="695" spans="8:9" x14ac:dyDescent="0.25">
      <c r="H695" s="8" t="e">
        <f>VLOOKUP(A695,Lignes!A:B,2,0)</f>
        <v>#N/A</v>
      </c>
      <c r="I695" s="12">
        <f t="shared" si="11"/>
        <v>0</v>
      </c>
    </row>
    <row r="696" spans="8:9" x14ac:dyDescent="0.25">
      <c r="H696" s="8" t="e">
        <f>VLOOKUP(A696,Lignes!A:B,2,0)</f>
        <v>#N/A</v>
      </c>
      <c r="I696" s="12">
        <f t="shared" si="11"/>
        <v>0</v>
      </c>
    </row>
    <row r="697" spans="8:9" x14ac:dyDescent="0.25">
      <c r="H697" s="8" t="e">
        <f>VLOOKUP(A697,Lignes!A:B,2,0)</f>
        <v>#N/A</v>
      </c>
      <c r="I697" s="12">
        <f t="shared" si="11"/>
        <v>0</v>
      </c>
    </row>
    <row r="698" spans="8:9" x14ac:dyDescent="0.25">
      <c r="H698" s="8" t="e">
        <f>VLOOKUP(A698,Lignes!A:B,2,0)</f>
        <v>#N/A</v>
      </c>
      <c r="I698" s="12">
        <f t="shared" si="11"/>
        <v>0</v>
      </c>
    </row>
    <row r="699" spans="8:9" x14ac:dyDescent="0.25">
      <c r="H699" s="8" t="e">
        <f>VLOOKUP(A699,Lignes!A:B,2,0)</f>
        <v>#N/A</v>
      </c>
      <c r="I699" s="12">
        <f t="shared" si="11"/>
        <v>0</v>
      </c>
    </row>
    <row r="700" spans="8:9" x14ac:dyDescent="0.25">
      <c r="H700" s="8" t="e">
        <f>VLOOKUP(A700,Lignes!A:B,2,0)</f>
        <v>#N/A</v>
      </c>
      <c r="I700" s="12">
        <f t="shared" si="11"/>
        <v>0</v>
      </c>
    </row>
    <row r="701" spans="8:9" x14ac:dyDescent="0.25">
      <c r="H701" s="8" t="e">
        <f>VLOOKUP(A701,Lignes!A:B,2,0)</f>
        <v>#N/A</v>
      </c>
      <c r="I701" s="12">
        <f t="shared" si="11"/>
        <v>0</v>
      </c>
    </row>
    <row r="702" spans="8:9" x14ac:dyDescent="0.25">
      <c r="H702" s="8" t="e">
        <f>VLOOKUP(A702,Lignes!A:B,2,0)</f>
        <v>#N/A</v>
      </c>
      <c r="I702" s="12">
        <f t="shared" si="11"/>
        <v>0</v>
      </c>
    </row>
    <row r="703" spans="8:9" x14ac:dyDescent="0.25">
      <c r="H703" s="8" t="e">
        <f>VLOOKUP(A703,Lignes!A:B,2,0)</f>
        <v>#N/A</v>
      </c>
      <c r="I703" s="12">
        <f t="shared" si="11"/>
        <v>0</v>
      </c>
    </row>
    <row r="704" spans="8:9" x14ac:dyDescent="0.25">
      <c r="H704" s="8" t="e">
        <f>VLOOKUP(A704,Lignes!A:B,2,0)</f>
        <v>#N/A</v>
      </c>
      <c r="I704" s="12">
        <f t="shared" si="11"/>
        <v>0</v>
      </c>
    </row>
    <row r="705" spans="8:9" x14ac:dyDescent="0.25">
      <c r="H705" s="8" t="e">
        <f>VLOOKUP(A705,Lignes!A:B,2,0)</f>
        <v>#N/A</v>
      </c>
      <c r="I705" s="12">
        <f t="shared" si="11"/>
        <v>0</v>
      </c>
    </row>
    <row r="706" spans="8:9" x14ac:dyDescent="0.25">
      <c r="H706" s="8" t="e">
        <f>VLOOKUP(A706,Lignes!A:B,2,0)</f>
        <v>#N/A</v>
      </c>
      <c r="I706" s="12">
        <f t="shared" si="11"/>
        <v>0</v>
      </c>
    </row>
    <row r="707" spans="8:9" x14ac:dyDescent="0.25">
      <c r="H707" s="8" t="e">
        <f>VLOOKUP(A707,Lignes!A:B,2,0)</f>
        <v>#N/A</v>
      </c>
      <c r="I707" s="12">
        <f t="shared" si="11"/>
        <v>0</v>
      </c>
    </row>
    <row r="708" spans="8:9" x14ac:dyDescent="0.25">
      <c r="H708" s="8" t="e">
        <f>VLOOKUP(A708,Lignes!A:B,2,0)</f>
        <v>#N/A</v>
      </c>
      <c r="I708" s="12">
        <f t="shared" si="11"/>
        <v>0</v>
      </c>
    </row>
    <row r="709" spans="8:9" x14ac:dyDescent="0.25">
      <c r="H709" s="8" t="e">
        <f>VLOOKUP(A709,Lignes!A:B,2,0)</f>
        <v>#N/A</v>
      </c>
      <c r="I709" s="12">
        <f t="shared" si="11"/>
        <v>0</v>
      </c>
    </row>
    <row r="710" spans="8:9" x14ac:dyDescent="0.25">
      <c r="H710" s="8" t="e">
        <f>VLOOKUP(A710,Lignes!A:B,2,0)</f>
        <v>#N/A</v>
      </c>
      <c r="I710" s="12">
        <f t="shared" si="11"/>
        <v>0</v>
      </c>
    </row>
    <row r="711" spans="8:9" x14ac:dyDescent="0.25">
      <c r="H711" s="8" t="e">
        <f>VLOOKUP(A711,Lignes!A:B,2,0)</f>
        <v>#N/A</v>
      </c>
      <c r="I711" s="12">
        <f t="shared" si="11"/>
        <v>0</v>
      </c>
    </row>
    <row r="712" spans="8:9" x14ac:dyDescent="0.25">
      <c r="H712" s="8" t="e">
        <f>VLOOKUP(A712,Lignes!A:B,2,0)</f>
        <v>#N/A</v>
      </c>
      <c r="I712" s="12">
        <f t="shared" ref="I712:I764" si="12">E712</f>
        <v>0</v>
      </c>
    </row>
    <row r="713" spans="8:9" x14ac:dyDescent="0.25">
      <c r="H713" s="8" t="e">
        <f>VLOOKUP(A713,Lignes!A:B,2,0)</f>
        <v>#N/A</v>
      </c>
      <c r="I713" s="12">
        <f t="shared" si="12"/>
        <v>0</v>
      </c>
    </row>
    <row r="714" spans="8:9" x14ac:dyDescent="0.25">
      <c r="H714" s="8" t="e">
        <f>VLOOKUP(A714,Lignes!A:B,2,0)</f>
        <v>#N/A</v>
      </c>
      <c r="I714" s="12">
        <f t="shared" si="12"/>
        <v>0</v>
      </c>
    </row>
    <row r="715" spans="8:9" x14ac:dyDescent="0.25">
      <c r="H715" s="8" t="e">
        <f>VLOOKUP(A715,Lignes!A:B,2,0)</f>
        <v>#N/A</v>
      </c>
      <c r="I715" s="12">
        <f t="shared" si="12"/>
        <v>0</v>
      </c>
    </row>
    <row r="716" spans="8:9" x14ac:dyDescent="0.25">
      <c r="H716" s="8" t="e">
        <f>VLOOKUP(A716,Lignes!A:B,2,0)</f>
        <v>#N/A</v>
      </c>
      <c r="I716" s="12">
        <f t="shared" si="12"/>
        <v>0</v>
      </c>
    </row>
    <row r="717" spans="8:9" x14ac:dyDescent="0.25">
      <c r="H717" s="8" t="e">
        <f>VLOOKUP(A717,Lignes!A:B,2,0)</f>
        <v>#N/A</v>
      </c>
      <c r="I717" s="12">
        <f t="shared" si="12"/>
        <v>0</v>
      </c>
    </row>
    <row r="718" spans="8:9" x14ac:dyDescent="0.25">
      <c r="H718" s="8" t="e">
        <f>VLOOKUP(A718,Lignes!A:B,2,0)</f>
        <v>#N/A</v>
      </c>
      <c r="I718" s="12">
        <f t="shared" si="12"/>
        <v>0</v>
      </c>
    </row>
    <row r="719" spans="8:9" x14ac:dyDescent="0.25">
      <c r="H719" s="8" t="e">
        <f>VLOOKUP(A719,Lignes!A:B,2,0)</f>
        <v>#N/A</v>
      </c>
      <c r="I719" s="12">
        <f t="shared" si="12"/>
        <v>0</v>
      </c>
    </row>
    <row r="720" spans="8:9" x14ac:dyDescent="0.25">
      <c r="H720" s="8" t="e">
        <f>VLOOKUP(A720,Lignes!A:B,2,0)</f>
        <v>#N/A</v>
      </c>
      <c r="I720" s="12">
        <f t="shared" si="12"/>
        <v>0</v>
      </c>
    </row>
    <row r="721" spans="8:9" x14ac:dyDescent="0.25">
      <c r="H721" s="8" t="e">
        <f>VLOOKUP(A721,Lignes!A:B,2,0)</f>
        <v>#N/A</v>
      </c>
      <c r="I721" s="12">
        <f t="shared" si="12"/>
        <v>0</v>
      </c>
    </row>
    <row r="722" spans="8:9" x14ac:dyDescent="0.25">
      <c r="H722" s="8" t="e">
        <f>VLOOKUP(A722,Lignes!A:B,2,0)</f>
        <v>#N/A</v>
      </c>
      <c r="I722" s="12">
        <f t="shared" si="12"/>
        <v>0</v>
      </c>
    </row>
    <row r="723" spans="8:9" x14ac:dyDescent="0.25">
      <c r="H723" s="8" t="e">
        <f>VLOOKUP(A723,Lignes!A:B,2,0)</f>
        <v>#N/A</v>
      </c>
      <c r="I723" s="12">
        <f t="shared" si="12"/>
        <v>0</v>
      </c>
    </row>
    <row r="724" spans="8:9" x14ac:dyDescent="0.25">
      <c r="H724" s="8" t="e">
        <f>VLOOKUP(A724,Lignes!A:B,2,0)</f>
        <v>#N/A</v>
      </c>
      <c r="I724" s="12">
        <f t="shared" si="12"/>
        <v>0</v>
      </c>
    </row>
    <row r="725" spans="8:9" x14ac:dyDescent="0.25">
      <c r="H725" s="8" t="e">
        <f>VLOOKUP(A725,Lignes!A:B,2,0)</f>
        <v>#N/A</v>
      </c>
      <c r="I725" s="12">
        <f t="shared" si="12"/>
        <v>0</v>
      </c>
    </row>
    <row r="726" spans="8:9" x14ac:dyDescent="0.25">
      <c r="H726" s="8" t="e">
        <f>VLOOKUP(A726,Lignes!A:B,2,0)</f>
        <v>#N/A</v>
      </c>
      <c r="I726" s="12">
        <f t="shared" si="12"/>
        <v>0</v>
      </c>
    </row>
    <row r="727" spans="8:9" x14ac:dyDescent="0.25">
      <c r="H727" s="8" t="e">
        <f>VLOOKUP(A727,Lignes!A:B,2,0)</f>
        <v>#N/A</v>
      </c>
      <c r="I727" s="12">
        <f t="shared" si="12"/>
        <v>0</v>
      </c>
    </row>
    <row r="728" spans="8:9" x14ac:dyDescent="0.25">
      <c r="H728" s="8" t="e">
        <f>VLOOKUP(A728,Lignes!A:B,2,0)</f>
        <v>#N/A</v>
      </c>
      <c r="I728" s="12">
        <f t="shared" si="12"/>
        <v>0</v>
      </c>
    </row>
    <row r="729" spans="8:9" x14ac:dyDescent="0.25">
      <c r="H729" s="8" t="e">
        <f>VLOOKUP(A729,Lignes!A:B,2,0)</f>
        <v>#N/A</v>
      </c>
      <c r="I729" s="12">
        <f t="shared" si="12"/>
        <v>0</v>
      </c>
    </row>
    <row r="730" spans="8:9" x14ac:dyDescent="0.25">
      <c r="H730" s="8" t="e">
        <f>VLOOKUP(A730,Lignes!A:B,2,0)</f>
        <v>#N/A</v>
      </c>
      <c r="I730" s="12">
        <f t="shared" si="12"/>
        <v>0</v>
      </c>
    </row>
    <row r="731" spans="8:9" x14ac:dyDescent="0.25">
      <c r="H731" s="8" t="e">
        <f>VLOOKUP(A731,Lignes!A:B,2,0)</f>
        <v>#N/A</v>
      </c>
      <c r="I731" s="12">
        <f t="shared" si="12"/>
        <v>0</v>
      </c>
    </row>
    <row r="732" spans="8:9" x14ac:dyDescent="0.25">
      <c r="H732" s="8" t="e">
        <f>VLOOKUP(A732,Lignes!A:B,2,0)</f>
        <v>#N/A</v>
      </c>
      <c r="I732" s="12">
        <f t="shared" si="12"/>
        <v>0</v>
      </c>
    </row>
    <row r="733" spans="8:9" x14ac:dyDescent="0.25">
      <c r="H733" s="8" t="e">
        <f>VLOOKUP(A733,Lignes!A:B,2,0)</f>
        <v>#N/A</v>
      </c>
      <c r="I733" s="12">
        <f t="shared" si="12"/>
        <v>0</v>
      </c>
    </row>
    <row r="734" spans="8:9" x14ac:dyDescent="0.25">
      <c r="H734" s="8" t="e">
        <f>VLOOKUP(A734,Lignes!A:B,2,0)</f>
        <v>#N/A</v>
      </c>
      <c r="I734" s="12">
        <f t="shared" si="12"/>
        <v>0</v>
      </c>
    </row>
    <row r="735" spans="8:9" x14ac:dyDescent="0.25">
      <c r="H735" s="8" t="e">
        <f>VLOOKUP(A735,Lignes!A:B,2,0)</f>
        <v>#N/A</v>
      </c>
      <c r="I735" s="12">
        <f t="shared" si="12"/>
        <v>0</v>
      </c>
    </row>
    <row r="736" spans="8:9" x14ac:dyDescent="0.25">
      <c r="H736" s="8" t="e">
        <f>VLOOKUP(A736,Lignes!A:B,2,0)</f>
        <v>#N/A</v>
      </c>
      <c r="I736" s="12">
        <f t="shared" si="12"/>
        <v>0</v>
      </c>
    </row>
    <row r="737" spans="8:9" x14ac:dyDescent="0.25">
      <c r="H737" s="8" t="e">
        <f>VLOOKUP(A737,Lignes!A:B,2,0)</f>
        <v>#N/A</v>
      </c>
      <c r="I737" s="12">
        <f t="shared" si="12"/>
        <v>0</v>
      </c>
    </row>
    <row r="738" spans="8:9" x14ac:dyDescent="0.25">
      <c r="H738" s="8" t="e">
        <f>VLOOKUP(A738,Lignes!A:B,2,0)</f>
        <v>#N/A</v>
      </c>
      <c r="I738" s="12">
        <f t="shared" si="12"/>
        <v>0</v>
      </c>
    </row>
    <row r="739" spans="8:9" x14ac:dyDescent="0.25">
      <c r="H739" s="8" t="e">
        <f>VLOOKUP(A739,Lignes!A:B,2,0)</f>
        <v>#N/A</v>
      </c>
      <c r="I739" s="12">
        <f t="shared" si="12"/>
        <v>0</v>
      </c>
    </row>
    <row r="740" spans="8:9" x14ac:dyDescent="0.25">
      <c r="H740" s="8" t="e">
        <f>VLOOKUP(A740,Lignes!A:B,2,0)</f>
        <v>#N/A</v>
      </c>
      <c r="I740" s="12">
        <f t="shared" si="12"/>
        <v>0</v>
      </c>
    </row>
    <row r="741" spans="8:9" x14ac:dyDescent="0.25">
      <c r="H741" s="8" t="e">
        <f>VLOOKUP(A741,Lignes!A:B,2,0)</f>
        <v>#N/A</v>
      </c>
      <c r="I741" s="12">
        <f t="shared" si="12"/>
        <v>0</v>
      </c>
    </row>
    <row r="742" spans="8:9" x14ac:dyDescent="0.25">
      <c r="H742" s="8" t="e">
        <f>VLOOKUP(A742,Lignes!A:B,2,0)</f>
        <v>#N/A</v>
      </c>
      <c r="I742" s="12">
        <f t="shared" si="12"/>
        <v>0</v>
      </c>
    </row>
    <row r="743" spans="8:9" x14ac:dyDescent="0.25">
      <c r="H743" s="8" t="e">
        <f>VLOOKUP(A743,Lignes!A:B,2,0)</f>
        <v>#N/A</v>
      </c>
      <c r="I743" s="12">
        <f t="shared" si="12"/>
        <v>0</v>
      </c>
    </row>
    <row r="744" spans="8:9" x14ac:dyDescent="0.25">
      <c r="H744" s="8" t="e">
        <f>VLOOKUP(A744,Lignes!A:B,2,0)</f>
        <v>#N/A</v>
      </c>
      <c r="I744" s="12">
        <f t="shared" si="12"/>
        <v>0</v>
      </c>
    </row>
    <row r="745" spans="8:9" x14ac:dyDescent="0.25">
      <c r="H745" s="8" t="e">
        <f>VLOOKUP(A745,Lignes!A:B,2,0)</f>
        <v>#N/A</v>
      </c>
      <c r="I745" s="12">
        <f t="shared" si="12"/>
        <v>0</v>
      </c>
    </row>
    <row r="746" spans="8:9" x14ac:dyDescent="0.25">
      <c r="H746" s="8" t="e">
        <f>VLOOKUP(A746,Lignes!A:B,2,0)</f>
        <v>#N/A</v>
      </c>
      <c r="I746" s="12">
        <f t="shared" si="12"/>
        <v>0</v>
      </c>
    </row>
    <row r="747" spans="8:9" x14ac:dyDescent="0.25">
      <c r="H747" s="8" t="e">
        <f>VLOOKUP(A747,Lignes!A:B,2,0)</f>
        <v>#N/A</v>
      </c>
      <c r="I747" s="12">
        <f t="shared" si="12"/>
        <v>0</v>
      </c>
    </row>
    <row r="748" spans="8:9" x14ac:dyDescent="0.25">
      <c r="H748" s="8" t="e">
        <f>VLOOKUP(A748,Lignes!A:B,2,0)</f>
        <v>#N/A</v>
      </c>
      <c r="I748" s="12">
        <f t="shared" si="12"/>
        <v>0</v>
      </c>
    </row>
    <row r="749" spans="8:9" x14ac:dyDescent="0.25">
      <c r="H749" s="8" t="e">
        <f>VLOOKUP(A749,Lignes!A:B,2,0)</f>
        <v>#N/A</v>
      </c>
      <c r="I749" s="12">
        <f t="shared" si="12"/>
        <v>0</v>
      </c>
    </row>
    <row r="750" spans="8:9" x14ac:dyDescent="0.25">
      <c r="H750" s="8" t="e">
        <f>VLOOKUP(A750,Lignes!A:B,2,0)</f>
        <v>#N/A</v>
      </c>
      <c r="I750" s="12">
        <f t="shared" si="12"/>
        <v>0</v>
      </c>
    </row>
    <row r="751" spans="8:9" x14ac:dyDescent="0.25">
      <c r="H751" s="8" t="e">
        <f>VLOOKUP(A751,Lignes!A:B,2,0)</f>
        <v>#N/A</v>
      </c>
      <c r="I751" s="12">
        <f t="shared" si="12"/>
        <v>0</v>
      </c>
    </row>
    <row r="752" spans="8:9" x14ac:dyDescent="0.25">
      <c r="H752" s="8" t="e">
        <f>VLOOKUP(A752,Lignes!A:B,2,0)</f>
        <v>#N/A</v>
      </c>
      <c r="I752" s="12">
        <f t="shared" si="12"/>
        <v>0</v>
      </c>
    </row>
    <row r="753" spans="8:9" x14ac:dyDescent="0.25">
      <c r="H753" s="8" t="e">
        <f>VLOOKUP(A753,Lignes!A:B,2,0)</f>
        <v>#N/A</v>
      </c>
      <c r="I753" s="12">
        <f t="shared" si="12"/>
        <v>0</v>
      </c>
    </row>
    <row r="754" spans="8:9" x14ac:dyDescent="0.25">
      <c r="H754" s="8" t="e">
        <f>VLOOKUP(A754,Lignes!A:B,2,0)</f>
        <v>#N/A</v>
      </c>
      <c r="I754" s="12">
        <f t="shared" si="12"/>
        <v>0</v>
      </c>
    </row>
    <row r="755" spans="8:9" x14ac:dyDescent="0.25">
      <c r="H755" s="8" t="e">
        <f>VLOOKUP(A755,Lignes!A:B,2,0)</f>
        <v>#N/A</v>
      </c>
      <c r="I755" s="12">
        <f t="shared" si="12"/>
        <v>0</v>
      </c>
    </row>
    <row r="756" spans="8:9" x14ac:dyDescent="0.25">
      <c r="H756" s="8" t="e">
        <f>VLOOKUP(A756,Lignes!A:B,2,0)</f>
        <v>#N/A</v>
      </c>
      <c r="I756" s="12">
        <f t="shared" si="12"/>
        <v>0</v>
      </c>
    </row>
    <row r="757" spans="8:9" x14ac:dyDescent="0.25">
      <c r="H757" s="8" t="e">
        <f>VLOOKUP(A757,Lignes!A:B,2,0)</f>
        <v>#N/A</v>
      </c>
      <c r="I757" s="12">
        <f t="shared" si="12"/>
        <v>0</v>
      </c>
    </row>
    <row r="758" spans="8:9" x14ac:dyDescent="0.25">
      <c r="H758" s="8" t="e">
        <f>VLOOKUP(A758,Lignes!A:B,2,0)</f>
        <v>#N/A</v>
      </c>
      <c r="I758" s="12">
        <f t="shared" si="12"/>
        <v>0</v>
      </c>
    </row>
    <row r="759" spans="8:9" x14ac:dyDescent="0.25">
      <c r="H759" s="8" t="e">
        <f>VLOOKUP(A759,Lignes!A:B,2,0)</f>
        <v>#N/A</v>
      </c>
      <c r="I759" s="12">
        <f t="shared" si="12"/>
        <v>0</v>
      </c>
    </row>
    <row r="760" spans="8:9" x14ac:dyDescent="0.25">
      <c r="H760" s="8" t="e">
        <f>VLOOKUP(A760,Lignes!A:B,2,0)</f>
        <v>#N/A</v>
      </c>
      <c r="I760" s="12">
        <f t="shared" si="12"/>
        <v>0</v>
      </c>
    </row>
    <row r="761" spans="8:9" x14ac:dyDescent="0.25">
      <c r="H761" s="8" t="e">
        <f>VLOOKUP(A761,Lignes!A:B,2,0)</f>
        <v>#N/A</v>
      </c>
      <c r="I761" s="12">
        <f t="shared" si="12"/>
        <v>0</v>
      </c>
    </row>
    <row r="762" spans="8:9" x14ac:dyDescent="0.25">
      <c r="H762" s="8" t="e">
        <f>VLOOKUP(A762,Lignes!A:B,2,0)</f>
        <v>#N/A</v>
      </c>
      <c r="I762" s="12">
        <f t="shared" si="12"/>
        <v>0</v>
      </c>
    </row>
    <row r="763" spans="8:9" x14ac:dyDescent="0.25">
      <c r="H763" s="8" t="e">
        <f>VLOOKUP(A763,Lignes!A:B,2,0)</f>
        <v>#N/A</v>
      </c>
      <c r="I763" s="12">
        <f t="shared" si="12"/>
        <v>0</v>
      </c>
    </row>
    <row r="764" spans="8:9" x14ac:dyDescent="0.25">
      <c r="H764" s="8" t="e">
        <f>VLOOKUP(A764,Lignes!A:B,2,0)</f>
        <v>#N/A</v>
      </c>
      <c r="I764" s="12">
        <f t="shared" si="12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P1073"/>
  <sheetViews>
    <sheetView workbookViewId="0">
      <selection activeCell="M33" sqref="M33"/>
    </sheetView>
  </sheetViews>
  <sheetFormatPr baseColWidth="10" defaultRowHeight="15" x14ac:dyDescent="0.25"/>
  <cols>
    <col min="1" max="1" width="11" bestFit="1" customWidth="1"/>
    <col min="3" max="3" width="9" bestFit="1" customWidth="1"/>
    <col min="4" max="4" width="38.28515625" bestFit="1" customWidth="1"/>
    <col min="5" max="5" width="11.7109375" bestFit="1" customWidth="1"/>
    <col min="6" max="6" width="10.5703125" bestFit="1" customWidth="1"/>
    <col min="8" max="8" width="10" bestFit="1" customWidth="1"/>
    <col min="9" max="9" width="4.85546875" bestFit="1" customWidth="1"/>
    <col min="10" max="10" width="11.7109375" bestFit="1" customWidth="1"/>
    <col min="11" max="11" width="10.85546875" bestFit="1" customWidth="1"/>
    <col min="12" max="12" width="11.42578125" style="9"/>
    <col min="13" max="13" width="40.7109375" style="9" bestFit="1" customWidth="1"/>
    <col min="14" max="15" width="11.42578125" style="9"/>
  </cols>
  <sheetData>
    <row r="1" spans="1:16" x14ac:dyDescent="0.25">
      <c r="A1" s="1" t="s">
        <v>37</v>
      </c>
      <c r="B1" s="1" t="s">
        <v>114</v>
      </c>
      <c r="C1" s="1" t="s">
        <v>0</v>
      </c>
      <c r="D1" s="1" t="s">
        <v>1</v>
      </c>
      <c r="E1" s="1" t="s">
        <v>115</v>
      </c>
      <c r="F1" s="1" t="s">
        <v>116</v>
      </c>
      <c r="G1" s="2" t="s">
        <v>117</v>
      </c>
      <c r="H1" s="2" t="s">
        <v>2</v>
      </c>
      <c r="I1" s="2" t="s">
        <v>64</v>
      </c>
      <c r="J1" s="2" t="s">
        <v>118</v>
      </c>
      <c r="K1" s="2" t="s">
        <v>119</v>
      </c>
      <c r="L1" s="7" t="s">
        <v>19</v>
      </c>
      <c r="M1" s="7" t="s">
        <v>20</v>
      </c>
      <c r="N1" s="7" t="s">
        <v>21</v>
      </c>
      <c r="O1" s="7" t="s">
        <v>120</v>
      </c>
      <c r="P1" s="7" t="s">
        <v>121</v>
      </c>
    </row>
    <row r="2" spans="1:16" x14ac:dyDescent="0.25">
      <c r="A2" s="3" t="s">
        <v>187</v>
      </c>
      <c r="B2" s="3" t="s">
        <v>182</v>
      </c>
      <c r="C2" s="3" t="s">
        <v>188</v>
      </c>
      <c r="D2" s="3" t="s">
        <v>189</v>
      </c>
      <c r="E2" s="3" t="s">
        <v>190</v>
      </c>
      <c r="F2" s="3" t="s">
        <v>191</v>
      </c>
      <c r="G2" s="5">
        <v>12800</v>
      </c>
      <c r="H2" s="5">
        <v>12800</v>
      </c>
      <c r="I2" s="6" t="s">
        <v>3</v>
      </c>
      <c r="J2" s="4">
        <v>42573</v>
      </c>
      <c r="K2" s="4">
        <v>42573</v>
      </c>
      <c r="L2" s="8" t="e">
        <f>VLOOKUP(B2,Plan!B:C,2,0)</f>
        <v>#N/A</v>
      </c>
      <c r="M2" s="8" t="e">
        <f>VLOOKUP(B2,Plan!B:D,3,0)</f>
        <v>#N/A</v>
      </c>
      <c r="N2" s="8" t="e">
        <f>VLOOKUP(B2,Plan!B:H,7,0)</f>
        <v>#N/A</v>
      </c>
      <c r="O2" s="12">
        <f>J2</f>
        <v>42573</v>
      </c>
      <c r="P2" s="8">
        <f>H2/1000</f>
        <v>12.8</v>
      </c>
    </row>
    <row r="3" spans="1:16" x14ac:dyDescent="0.25">
      <c r="A3" s="3" t="s">
        <v>192</v>
      </c>
      <c r="B3" s="3" t="s">
        <v>141</v>
      </c>
      <c r="C3" s="3" t="s">
        <v>188</v>
      </c>
      <c r="D3" s="3" t="s">
        <v>189</v>
      </c>
      <c r="E3" s="3" t="s">
        <v>193</v>
      </c>
      <c r="F3" s="3" t="s">
        <v>194</v>
      </c>
      <c r="G3" s="5">
        <v>8555.7919999999995</v>
      </c>
      <c r="H3" s="5">
        <v>8600</v>
      </c>
      <c r="I3" s="6" t="s">
        <v>3</v>
      </c>
      <c r="J3" s="4">
        <v>42570</v>
      </c>
      <c r="K3" s="4">
        <v>42571</v>
      </c>
      <c r="L3" s="8" t="str">
        <f>VLOOKUP(B3,Plan!B:C,2,0)</f>
        <v>12297465</v>
      </c>
      <c r="M3" s="8" t="str">
        <f>VLOOKUP(B3,Plan!B:D,3,0)</f>
        <v>Café Vrac 6x430g FR</v>
      </c>
      <c r="N3" s="8" t="str">
        <f>VLOOKUP(B3,Plan!B:H,7,0)</f>
        <v>T1 GMS</v>
      </c>
      <c r="O3" s="12">
        <f t="shared" ref="O3:O66" si="0">J3</f>
        <v>42570</v>
      </c>
      <c r="P3" s="8">
        <f t="shared" ref="P3:P66" si="1">H3/1000</f>
        <v>8.6</v>
      </c>
    </row>
    <row r="4" spans="1:16" x14ac:dyDescent="0.25">
      <c r="A4" s="3" t="s">
        <v>195</v>
      </c>
      <c r="B4" s="3" t="s">
        <v>140</v>
      </c>
      <c r="C4" s="3" t="s">
        <v>188</v>
      </c>
      <c r="D4" s="3" t="s">
        <v>189</v>
      </c>
      <c r="E4" s="3" t="s">
        <v>196</v>
      </c>
      <c r="F4" s="3" t="s">
        <v>197</v>
      </c>
      <c r="G4" s="5">
        <v>27999.928</v>
      </c>
      <c r="H4" s="5">
        <v>28000</v>
      </c>
      <c r="I4" s="6" t="s">
        <v>3</v>
      </c>
      <c r="J4" s="4">
        <v>42570</v>
      </c>
      <c r="K4" s="4">
        <v>42570</v>
      </c>
      <c r="L4" s="8" t="str">
        <f>VLOOKUP(B4,Plan!B:C,2,0)</f>
        <v>12297465</v>
      </c>
      <c r="M4" s="8" t="str">
        <f>VLOOKUP(B4,Plan!B:D,3,0)</f>
        <v>Café Vrac 6x430g FR</v>
      </c>
      <c r="N4" s="8" t="str">
        <f>VLOOKUP(B4,Plan!B:H,7,0)</f>
        <v>T1 GMS</v>
      </c>
      <c r="O4" s="12">
        <f t="shared" si="0"/>
        <v>42570</v>
      </c>
      <c r="P4" s="8">
        <f t="shared" si="1"/>
        <v>28</v>
      </c>
    </row>
    <row r="5" spans="1:16" x14ac:dyDescent="0.25">
      <c r="A5" s="3" t="s">
        <v>198</v>
      </c>
      <c r="B5" s="3" t="s">
        <v>176</v>
      </c>
      <c r="C5" s="3" t="s">
        <v>73</v>
      </c>
      <c r="D5" s="3" t="s">
        <v>74</v>
      </c>
      <c r="E5" s="3" t="s">
        <v>199</v>
      </c>
      <c r="F5" s="3" t="s">
        <v>200</v>
      </c>
      <c r="G5" s="5">
        <v>3100</v>
      </c>
      <c r="H5" s="5">
        <v>3100</v>
      </c>
      <c r="I5" s="6" t="s">
        <v>3</v>
      </c>
      <c r="J5" s="4">
        <v>42570</v>
      </c>
      <c r="K5" s="4">
        <v>42570</v>
      </c>
      <c r="L5" s="8" t="e">
        <f>VLOOKUP(B5,Plan!B:C,2,0)</f>
        <v>#N/A</v>
      </c>
      <c r="M5" s="8" t="e">
        <f>VLOOKUP(B5,Plan!B:D,3,0)</f>
        <v>#N/A</v>
      </c>
      <c r="N5" s="8" t="e">
        <f>VLOOKUP(B5,Plan!B:H,7,0)</f>
        <v>#N/A</v>
      </c>
      <c r="O5" s="12">
        <f t="shared" si="0"/>
        <v>42570</v>
      </c>
      <c r="P5" s="8">
        <f t="shared" si="1"/>
        <v>3.1</v>
      </c>
    </row>
    <row r="6" spans="1:16" x14ac:dyDescent="0.25">
      <c r="A6" s="3" t="s">
        <v>201</v>
      </c>
      <c r="B6" s="3" t="s">
        <v>178</v>
      </c>
      <c r="C6" s="3" t="s">
        <v>73</v>
      </c>
      <c r="D6" s="3" t="s">
        <v>74</v>
      </c>
      <c r="E6" s="3" t="s">
        <v>202</v>
      </c>
      <c r="F6" s="3" t="s">
        <v>203</v>
      </c>
      <c r="G6" s="5">
        <v>11300</v>
      </c>
      <c r="H6" s="5">
        <v>11300</v>
      </c>
      <c r="I6" s="6" t="s">
        <v>3</v>
      </c>
      <c r="J6" s="4">
        <v>42570</v>
      </c>
      <c r="K6" s="4">
        <v>42571</v>
      </c>
      <c r="L6" s="8" t="e">
        <f>VLOOKUP(B6,Plan!B:C,2,0)</f>
        <v>#N/A</v>
      </c>
      <c r="M6" s="8" t="e">
        <f>VLOOKUP(B6,Plan!B:D,3,0)</f>
        <v>#N/A</v>
      </c>
      <c r="N6" s="8" t="e">
        <f>VLOOKUP(B6,Plan!B:H,7,0)</f>
        <v>#N/A</v>
      </c>
      <c r="O6" s="12">
        <f t="shared" si="0"/>
        <v>42570</v>
      </c>
      <c r="P6" s="8">
        <f t="shared" si="1"/>
        <v>11.3</v>
      </c>
    </row>
    <row r="7" spans="1:16" x14ac:dyDescent="0.25">
      <c r="A7" s="3" t="s">
        <v>204</v>
      </c>
      <c r="B7" s="3" t="s">
        <v>144</v>
      </c>
      <c r="C7" s="3" t="s">
        <v>73</v>
      </c>
      <c r="D7" s="3" t="s">
        <v>74</v>
      </c>
      <c r="E7" s="3" t="s">
        <v>205</v>
      </c>
      <c r="F7" s="3" t="s">
        <v>206</v>
      </c>
      <c r="G7" s="5">
        <v>28000</v>
      </c>
      <c r="H7" s="5">
        <v>28000</v>
      </c>
      <c r="I7" s="6" t="s">
        <v>3</v>
      </c>
      <c r="J7" s="4">
        <v>42571</v>
      </c>
      <c r="K7" s="4">
        <v>42572</v>
      </c>
      <c r="L7" s="8" t="str">
        <f>VLOOKUP(B7,Plan!B:C,2,0)</f>
        <v>12297157</v>
      </c>
      <c r="M7" s="8" t="str">
        <f>VLOOKUP(B7,Plan!B:D,3,0)</f>
        <v>Vanille Vrac 6x430g FR</v>
      </c>
      <c r="N7" s="8" t="str">
        <f>VLOOKUP(B7,Plan!B:H,7,0)</f>
        <v>T1 GMS</v>
      </c>
      <c r="O7" s="12">
        <f t="shared" si="0"/>
        <v>42571</v>
      </c>
      <c r="P7" s="8">
        <f t="shared" si="1"/>
        <v>28</v>
      </c>
    </row>
    <row r="8" spans="1:16" x14ac:dyDescent="0.25">
      <c r="A8" s="3" t="s">
        <v>207</v>
      </c>
      <c r="B8" s="3" t="s">
        <v>145</v>
      </c>
      <c r="C8" s="3" t="s">
        <v>73</v>
      </c>
      <c r="D8" s="3" t="s">
        <v>74</v>
      </c>
      <c r="E8" s="3" t="s">
        <v>208</v>
      </c>
      <c r="F8" s="3" t="s">
        <v>209</v>
      </c>
      <c r="G8" s="5">
        <v>11354.407999999999</v>
      </c>
      <c r="H8" s="5">
        <v>11400</v>
      </c>
      <c r="I8" s="6" t="s">
        <v>3</v>
      </c>
      <c r="J8" s="4">
        <v>42572</v>
      </c>
      <c r="K8" s="4">
        <v>42572</v>
      </c>
      <c r="L8" s="8" t="str">
        <f>VLOOKUP(B8,Plan!B:C,2,0)</f>
        <v>12297157</v>
      </c>
      <c r="M8" s="8" t="str">
        <f>VLOOKUP(B8,Plan!B:D,3,0)</f>
        <v>Vanille Vrac 6x430g FR</v>
      </c>
      <c r="N8" s="8" t="str">
        <f>VLOOKUP(B8,Plan!B:H,7,0)</f>
        <v>T1 GMS</v>
      </c>
      <c r="O8" s="12">
        <f t="shared" si="0"/>
        <v>42572</v>
      </c>
      <c r="P8" s="8">
        <f t="shared" si="1"/>
        <v>11.4</v>
      </c>
    </row>
    <row r="9" spans="1:16" x14ac:dyDescent="0.25">
      <c r="A9" s="3" t="s">
        <v>210</v>
      </c>
      <c r="B9" s="3" t="s">
        <v>138</v>
      </c>
      <c r="C9" s="3" t="s">
        <v>211</v>
      </c>
      <c r="D9" s="3" t="s">
        <v>212</v>
      </c>
      <c r="E9" s="3" t="s">
        <v>213</v>
      </c>
      <c r="F9" s="3" t="s">
        <v>214</v>
      </c>
      <c r="G9" s="5">
        <v>3700</v>
      </c>
      <c r="H9" s="5">
        <v>3700</v>
      </c>
      <c r="I9" s="6" t="s">
        <v>3</v>
      </c>
      <c r="J9" s="4">
        <v>42569</v>
      </c>
      <c r="K9" s="4">
        <v>42569</v>
      </c>
      <c r="L9" s="8" t="str">
        <f>VLOOKUP(B9,Plan!B:C,2,0)</f>
        <v>12297159</v>
      </c>
      <c r="M9" s="8" t="str">
        <f>VLOOKUP(B9,Plan!B:D,3,0)</f>
        <v>Vanille Amde Vr 6x430g FR</v>
      </c>
      <c r="N9" s="8" t="str">
        <f>VLOOKUP(B9,Plan!B:H,7,0)</f>
        <v>T1 GMS</v>
      </c>
      <c r="O9" s="12">
        <f t="shared" si="0"/>
        <v>42569</v>
      </c>
      <c r="P9" s="8">
        <f t="shared" si="1"/>
        <v>3.7</v>
      </c>
    </row>
    <row r="10" spans="1:16" x14ac:dyDescent="0.25">
      <c r="A10" s="3" t="s">
        <v>215</v>
      </c>
      <c r="B10" s="3" t="s">
        <v>138</v>
      </c>
      <c r="C10" s="3" t="s">
        <v>211</v>
      </c>
      <c r="D10" s="3" t="s">
        <v>212</v>
      </c>
      <c r="E10" s="3" t="s">
        <v>216</v>
      </c>
      <c r="F10" s="3" t="s">
        <v>214</v>
      </c>
      <c r="G10" s="5">
        <v>16000</v>
      </c>
      <c r="H10" s="5">
        <v>16000</v>
      </c>
      <c r="I10" s="6" t="s">
        <v>3</v>
      </c>
      <c r="J10" s="4">
        <v>42569</v>
      </c>
      <c r="K10" s="4">
        <v>42569</v>
      </c>
      <c r="L10" s="8" t="str">
        <f>VLOOKUP(B10,Plan!B:C,2,0)</f>
        <v>12297159</v>
      </c>
      <c r="M10" s="8" t="str">
        <f>VLOOKUP(B10,Plan!B:D,3,0)</f>
        <v>Vanille Amde Vr 6x430g FR</v>
      </c>
      <c r="N10" s="8" t="str">
        <f>VLOOKUP(B10,Plan!B:H,7,0)</f>
        <v>T1 GMS</v>
      </c>
      <c r="O10" s="12">
        <f t="shared" si="0"/>
        <v>42569</v>
      </c>
      <c r="P10" s="8">
        <f t="shared" si="1"/>
        <v>16</v>
      </c>
    </row>
    <row r="11" spans="1:16" x14ac:dyDescent="0.25">
      <c r="A11" s="3" t="s">
        <v>217</v>
      </c>
      <c r="B11" s="3" t="s">
        <v>183</v>
      </c>
      <c r="C11" s="3" t="s">
        <v>93</v>
      </c>
      <c r="D11" s="3" t="s">
        <v>94</v>
      </c>
      <c r="E11" s="3" t="s">
        <v>218</v>
      </c>
      <c r="F11" s="3" t="s">
        <v>219</v>
      </c>
      <c r="G11" s="5">
        <v>3406.4609999999998</v>
      </c>
      <c r="H11" s="5">
        <v>3500</v>
      </c>
      <c r="I11" s="6" t="s">
        <v>3</v>
      </c>
      <c r="J11" s="4">
        <v>42573</v>
      </c>
      <c r="K11" s="4">
        <v>42573</v>
      </c>
      <c r="L11" s="8" t="e">
        <f>VLOOKUP(B11,Plan!B:C,2,0)</f>
        <v>#N/A</v>
      </c>
      <c r="M11" s="8" t="e">
        <f>VLOOKUP(B11,Plan!B:D,3,0)</f>
        <v>#N/A</v>
      </c>
      <c r="N11" s="8" t="e">
        <f>VLOOKUP(B11,Plan!B:H,7,0)</f>
        <v>#N/A</v>
      </c>
      <c r="O11" s="12">
        <f t="shared" si="0"/>
        <v>42573</v>
      </c>
      <c r="P11" s="8">
        <f t="shared" si="1"/>
        <v>3.5</v>
      </c>
    </row>
    <row r="12" spans="1:16" x14ac:dyDescent="0.25">
      <c r="A12" s="3" t="s">
        <v>220</v>
      </c>
      <c r="B12" s="3" t="s">
        <v>169</v>
      </c>
      <c r="C12" s="3" t="s">
        <v>38</v>
      </c>
      <c r="D12" s="3" t="s">
        <v>39</v>
      </c>
      <c r="E12" s="3" t="s">
        <v>221</v>
      </c>
      <c r="F12" s="3" t="s">
        <v>222</v>
      </c>
      <c r="G12" s="5">
        <v>5669.875</v>
      </c>
      <c r="H12" s="5">
        <v>5700</v>
      </c>
      <c r="I12" s="6" t="s">
        <v>3</v>
      </c>
      <c r="J12" s="4">
        <v>42570</v>
      </c>
      <c r="K12" s="4">
        <v>42570</v>
      </c>
      <c r="L12" s="8" t="e">
        <f>VLOOKUP(B12,Plan!B:C,2,0)</f>
        <v>#N/A</v>
      </c>
      <c r="M12" s="8" t="e">
        <f>VLOOKUP(B12,Plan!B:D,3,0)</f>
        <v>#N/A</v>
      </c>
      <c r="N12" s="8" t="e">
        <f>VLOOKUP(B12,Plan!B:H,7,0)</f>
        <v>#N/A</v>
      </c>
      <c r="O12" s="12">
        <f t="shared" si="0"/>
        <v>42570</v>
      </c>
      <c r="P12" s="8">
        <f t="shared" si="1"/>
        <v>5.7</v>
      </c>
    </row>
    <row r="13" spans="1:16" x14ac:dyDescent="0.25">
      <c r="A13" s="3" t="s">
        <v>223</v>
      </c>
      <c r="B13" s="3" t="s">
        <v>170</v>
      </c>
      <c r="C13" s="3" t="s">
        <v>38</v>
      </c>
      <c r="D13" s="3" t="s">
        <v>39</v>
      </c>
      <c r="E13" s="3" t="s">
        <v>224</v>
      </c>
      <c r="F13" s="3" t="s">
        <v>225</v>
      </c>
      <c r="G13" s="5">
        <v>18899.740000000002</v>
      </c>
      <c r="H13" s="5">
        <v>18900</v>
      </c>
      <c r="I13" s="6" t="s">
        <v>3</v>
      </c>
      <c r="J13" s="4">
        <v>42570</v>
      </c>
      <c r="K13" s="4">
        <v>42570</v>
      </c>
      <c r="L13" s="8" t="e">
        <f>VLOOKUP(B13,Plan!B:C,2,0)</f>
        <v>#N/A</v>
      </c>
      <c r="M13" s="8" t="e">
        <f>VLOOKUP(B13,Plan!B:D,3,0)</f>
        <v>#N/A</v>
      </c>
      <c r="N13" s="8" t="e">
        <f>VLOOKUP(B13,Plan!B:H,7,0)</f>
        <v>#N/A</v>
      </c>
      <c r="O13" s="12">
        <f t="shared" si="0"/>
        <v>42570</v>
      </c>
      <c r="P13" s="8">
        <f t="shared" si="1"/>
        <v>18.899999999999999</v>
      </c>
    </row>
    <row r="14" spans="1:16" x14ac:dyDescent="0.25">
      <c r="A14" s="3" t="s">
        <v>226</v>
      </c>
      <c r="B14" s="3" t="s">
        <v>160</v>
      </c>
      <c r="C14" s="3" t="s">
        <v>227</v>
      </c>
      <c r="D14" s="3" t="s">
        <v>228</v>
      </c>
      <c r="E14" s="3" t="s">
        <v>229</v>
      </c>
      <c r="F14" s="3" t="s">
        <v>230</v>
      </c>
      <c r="G14" s="5">
        <v>23711.466</v>
      </c>
      <c r="H14" s="5">
        <v>23800</v>
      </c>
      <c r="I14" s="6" t="s">
        <v>3</v>
      </c>
      <c r="J14" s="4">
        <v>42570</v>
      </c>
      <c r="K14" s="4">
        <v>42570</v>
      </c>
      <c r="L14" s="8" t="str">
        <f>VLOOKUP(B14,Plan!B:C,2,0)</f>
        <v>12026491</v>
      </c>
      <c r="M14" s="8" t="str">
        <f>VLOOKUP(B14,Plan!B:D,3,0)</f>
        <v>Crème Brulée 6(6x71g) FR</v>
      </c>
      <c r="N14" s="8" t="str">
        <f>VLOOKUP(B14,Plan!B:H,7,0)</f>
        <v>T7</v>
      </c>
      <c r="O14" s="12">
        <f t="shared" si="0"/>
        <v>42570</v>
      </c>
      <c r="P14" s="8">
        <f t="shared" si="1"/>
        <v>23.8</v>
      </c>
    </row>
    <row r="15" spans="1:16" x14ac:dyDescent="0.25">
      <c r="A15" s="3" t="s">
        <v>226</v>
      </c>
      <c r="B15" s="3" t="s">
        <v>112</v>
      </c>
      <c r="C15" s="3" t="s">
        <v>227</v>
      </c>
      <c r="D15" s="3" t="s">
        <v>228</v>
      </c>
      <c r="E15" s="3" t="s">
        <v>229</v>
      </c>
      <c r="F15" s="3" t="s">
        <v>230</v>
      </c>
      <c r="G15" s="5">
        <v>88.534000000000006</v>
      </c>
      <c r="H15" s="5">
        <v>23800</v>
      </c>
      <c r="I15" s="6" t="s">
        <v>3</v>
      </c>
      <c r="J15" s="4">
        <v>42570</v>
      </c>
      <c r="K15" s="4">
        <v>42570</v>
      </c>
      <c r="L15" s="8" t="e">
        <f>VLOOKUP(B15,Plan!B:C,2,0)</f>
        <v>#N/A</v>
      </c>
      <c r="M15" s="8" t="e">
        <f>VLOOKUP(B15,Plan!B:D,3,0)</f>
        <v>#N/A</v>
      </c>
      <c r="N15" s="8" t="e">
        <f>VLOOKUP(B15,Plan!B:H,7,0)</f>
        <v>#N/A</v>
      </c>
      <c r="O15" s="12">
        <f t="shared" si="0"/>
        <v>42570</v>
      </c>
      <c r="P15" s="8">
        <f t="shared" si="1"/>
        <v>23.8</v>
      </c>
    </row>
    <row r="16" spans="1:16" x14ac:dyDescent="0.25">
      <c r="A16" s="3" t="s">
        <v>231</v>
      </c>
      <c r="B16" s="3" t="s">
        <v>112</v>
      </c>
      <c r="C16" s="3" t="s">
        <v>227</v>
      </c>
      <c r="D16" s="3" t="s">
        <v>228</v>
      </c>
      <c r="E16" s="3" t="s">
        <v>232</v>
      </c>
      <c r="F16" s="3" t="s">
        <v>233</v>
      </c>
      <c r="G16" s="5">
        <v>14412.137000000001</v>
      </c>
      <c r="H16" s="5">
        <v>14500</v>
      </c>
      <c r="I16" s="6" t="s">
        <v>3</v>
      </c>
      <c r="J16" s="4">
        <v>42571</v>
      </c>
      <c r="K16" s="4">
        <v>42572</v>
      </c>
      <c r="L16" s="8" t="e">
        <f>VLOOKUP(B16,Plan!B:C,2,0)</f>
        <v>#N/A</v>
      </c>
      <c r="M16" s="8" t="e">
        <f>VLOOKUP(B16,Plan!B:D,3,0)</f>
        <v>#N/A</v>
      </c>
      <c r="N16" s="8" t="e">
        <f>VLOOKUP(B16,Plan!B:H,7,0)</f>
        <v>#N/A</v>
      </c>
      <c r="O16" s="12">
        <f t="shared" si="0"/>
        <v>42571</v>
      </c>
      <c r="P16" s="8">
        <f t="shared" si="1"/>
        <v>14.5</v>
      </c>
    </row>
    <row r="17" spans="1:16" x14ac:dyDescent="0.25">
      <c r="A17" s="3" t="s">
        <v>234</v>
      </c>
      <c r="B17" s="3" t="s">
        <v>175</v>
      </c>
      <c r="C17" s="3" t="s">
        <v>45</v>
      </c>
      <c r="D17" s="3" t="s">
        <v>46</v>
      </c>
      <c r="E17" s="3" t="s">
        <v>235</v>
      </c>
      <c r="F17" s="3" t="s">
        <v>236</v>
      </c>
      <c r="G17" s="5">
        <v>6567.7740000000003</v>
      </c>
      <c r="H17" s="5">
        <v>6600</v>
      </c>
      <c r="I17" s="6" t="s">
        <v>3</v>
      </c>
      <c r="J17" s="4">
        <v>42573</v>
      </c>
      <c r="K17" s="4">
        <v>42574</v>
      </c>
      <c r="L17" s="8" t="e">
        <f>VLOOKUP(B17,Plan!B:C,2,0)</f>
        <v>#N/A</v>
      </c>
      <c r="M17" s="8" t="e">
        <f>VLOOKUP(B17,Plan!B:D,3,0)</f>
        <v>#N/A</v>
      </c>
      <c r="N17" s="8" t="e">
        <f>VLOOKUP(B17,Plan!B:H,7,0)</f>
        <v>#N/A</v>
      </c>
      <c r="O17" s="12">
        <f t="shared" si="0"/>
        <v>42573</v>
      </c>
      <c r="P17" s="8">
        <f t="shared" si="1"/>
        <v>6.6</v>
      </c>
    </row>
    <row r="18" spans="1:16" x14ac:dyDescent="0.25">
      <c r="A18" s="3" t="s">
        <v>237</v>
      </c>
      <c r="B18" s="3" t="s">
        <v>158</v>
      </c>
      <c r="C18" s="3" t="s">
        <v>41</v>
      </c>
      <c r="D18" s="3" t="s">
        <v>42</v>
      </c>
      <c r="E18" s="3" t="s">
        <v>238</v>
      </c>
      <c r="F18" s="3" t="s">
        <v>239</v>
      </c>
      <c r="G18" s="5">
        <v>11177.683000000001</v>
      </c>
      <c r="H18" s="5">
        <v>11200</v>
      </c>
      <c r="I18" s="6" t="s">
        <v>3</v>
      </c>
      <c r="J18" s="4">
        <v>42569</v>
      </c>
      <c r="K18" s="4">
        <v>42569</v>
      </c>
      <c r="L18" s="8" t="str">
        <f>VLOOKUP(B18,Plan!B:C,2,0)</f>
        <v>1662998</v>
      </c>
      <c r="M18" s="8" t="str">
        <f>VLOOKUP(B18,Plan!B:D,3,0)</f>
        <v>Fraise Van Sce FrtR 6(6x71g) FR</v>
      </c>
      <c r="N18" s="8" t="str">
        <f>VLOOKUP(B18,Plan!B:H,7,0)</f>
        <v>T7</v>
      </c>
      <c r="O18" s="12">
        <f t="shared" si="0"/>
        <v>42569</v>
      </c>
      <c r="P18" s="8">
        <f t="shared" si="1"/>
        <v>11.2</v>
      </c>
    </row>
    <row r="19" spans="1:16" x14ac:dyDescent="0.25">
      <c r="A19" s="3" t="s">
        <v>240</v>
      </c>
      <c r="B19" s="3" t="s">
        <v>159</v>
      </c>
      <c r="C19" s="3" t="s">
        <v>41</v>
      </c>
      <c r="D19" s="3" t="s">
        <v>42</v>
      </c>
      <c r="E19" s="3" t="s">
        <v>241</v>
      </c>
      <c r="F19" s="3" t="s">
        <v>242</v>
      </c>
      <c r="G19" s="5">
        <v>3584.9989999999998</v>
      </c>
      <c r="H19" s="5">
        <v>3600</v>
      </c>
      <c r="I19" s="6" t="s">
        <v>3</v>
      </c>
      <c r="J19" s="4">
        <v>42570</v>
      </c>
      <c r="K19" s="4">
        <v>42570</v>
      </c>
      <c r="L19" s="8" t="str">
        <f>VLOOKUP(B19,Plan!B:C,2,0)</f>
        <v>1662998</v>
      </c>
      <c r="M19" s="8" t="str">
        <f>VLOOKUP(B19,Plan!B:D,3,0)</f>
        <v>Fraise Van Sce FrtR 6(6x71g) FR</v>
      </c>
      <c r="N19" s="8" t="str">
        <f>VLOOKUP(B19,Plan!B:H,7,0)</f>
        <v>T7</v>
      </c>
      <c r="O19" s="12">
        <f t="shared" si="0"/>
        <v>42570</v>
      </c>
      <c r="P19" s="8">
        <f t="shared" si="1"/>
        <v>3.6</v>
      </c>
    </row>
    <row r="20" spans="1:16" x14ac:dyDescent="0.25">
      <c r="A20" s="3" t="s">
        <v>243</v>
      </c>
      <c r="B20" s="3" t="s">
        <v>163</v>
      </c>
      <c r="C20" s="3" t="s">
        <v>41</v>
      </c>
      <c r="D20" s="3" t="s">
        <v>42</v>
      </c>
      <c r="E20" s="3" t="s">
        <v>244</v>
      </c>
      <c r="F20" s="3" t="s">
        <v>245</v>
      </c>
      <c r="G20" s="5">
        <v>2.6459999999999999</v>
      </c>
      <c r="H20" s="5">
        <v>24000</v>
      </c>
      <c r="I20" s="6" t="s">
        <v>3</v>
      </c>
      <c r="J20" s="4">
        <v>42571</v>
      </c>
      <c r="K20" s="4">
        <v>42571</v>
      </c>
      <c r="L20" s="8" t="str">
        <f>VLOOKUP(B20,Plan!B:C,2,0)</f>
        <v>12262321</v>
      </c>
      <c r="M20" s="8" t="str">
        <f>VLOOKUP(B20,Plan!B:D,3,0)</f>
        <v>Vanille 6(6x71g) FR</v>
      </c>
      <c r="N20" s="8" t="str">
        <f>VLOOKUP(B20,Plan!B:H,7,0)</f>
        <v>T7</v>
      </c>
      <c r="O20" s="12">
        <f t="shared" si="0"/>
        <v>42571</v>
      </c>
      <c r="P20" s="8">
        <f t="shared" si="1"/>
        <v>24</v>
      </c>
    </row>
    <row r="21" spans="1:16" x14ac:dyDescent="0.25">
      <c r="A21" s="3" t="s">
        <v>243</v>
      </c>
      <c r="B21" s="3" t="s">
        <v>161</v>
      </c>
      <c r="C21" s="3" t="s">
        <v>41</v>
      </c>
      <c r="D21" s="3" t="s">
        <v>42</v>
      </c>
      <c r="E21" s="3" t="s">
        <v>244</v>
      </c>
      <c r="F21" s="3" t="s">
        <v>245</v>
      </c>
      <c r="G21" s="5">
        <v>23997.353999999999</v>
      </c>
      <c r="H21" s="5">
        <v>24000</v>
      </c>
      <c r="I21" s="6" t="s">
        <v>3</v>
      </c>
      <c r="J21" s="4">
        <v>42571</v>
      </c>
      <c r="K21" s="4">
        <v>42571</v>
      </c>
      <c r="L21" s="8" t="str">
        <f>VLOOKUP(B21,Plan!B:C,2,0)</f>
        <v>12262321</v>
      </c>
      <c r="M21" s="8" t="str">
        <f>VLOOKUP(B21,Plan!B:D,3,0)</f>
        <v>Vanille 6(6x71g) FR</v>
      </c>
      <c r="N21" s="8" t="str">
        <f>VLOOKUP(B21,Plan!B:H,7,0)</f>
        <v>T7</v>
      </c>
      <c r="O21" s="12">
        <f t="shared" si="0"/>
        <v>42571</v>
      </c>
      <c r="P21" s="8">
        <f t="shared" si="1"/>
        <v>24</v>
      </c>
    </row>
    <row r="22" spans="1:16" x14ac:dyDescent="0.25">
      <c r="A22" s="3" t="s">
        <v>246</v>
      </c>
      <c r="B22" s="3" t="s">
        <v>163</v>
      </c>
      <c r="C22" s="3" t="s">
        <v>41</v>
      </c>
      <c r="D22" s="3" t="s">
        <v>42</v>
      </c>
      <c r="E22" s="3" t="s">
        <v>247</v>
      </c>
      <c r="F22" s="3" t="s">
        <v>248</v>
      </c>
      <c r="G22" s="5">
        <v>11600</v>
      </c>
      <c r="H22" s="5">
        <v>11600</v>
      </c>
      <c r="I22" s="6" t="s">
        <v>3</v>
      </c>
      <c r="J22" s="4">
        <v>42572</v>
      </c>
      <c r="K22" s="4">
        <v>42572</v>
      </c>
      <c r="L22" s="8" t="str">
        <f>VLOOKUP(B22,Plan!B:C,2,0)</f>
        <v>12262321</v>
      </c>
      <c r="M22" s="8" t="str">
        <f>VLOOKUP(B22,Plan!B:D,3,0)</f>
        <v>Vanille 6(6x71g) FR</v>
      </c>
      <c r="N22" s="8" t="str">
        <f>VLOOKUP(B22,Plan!B:H,7,0)</f>
        <v>T7</v>
      </c>
      <c r="O22" s="12">
        <f t="shared" si="0"/>
        <v>42572</v>
      </c>
      <c r="P22" s="8">
        <f t="shared" si="1"/>
        <v>11.6</v>
      </c>
    </row>
    <row r="23" spans="1:16" x14ac:dyDescent="0.25">
      <c r="A23" s="3" t="s">
        <v>249</v>
      </c>
      <c r="B23" s="3" t="s">
        <v>173</v>
      </c>
      <c r="C23" s="3" t="s">
        <v>41</v>
      </c>
      <c r="D23" s="3" t="s">
        <v>42</v>
      </c>
      <c r="E23" s="3" t="s">
        <v>250</v>
      </c>
      <c r="F23" s="3" t="s">
        <v>251</v>
      </c>
      <c r="G23" s="5">
        <v>16267.473</v>
      </c>
      <c r="H23" s="5">
        <v>16300</v>
      </c>
      <c r="I23" s="6" t="s">
        <v>3</v>
      </c>
      <c r="J23" s="4">
        <v>42573</v>
      </c>
      <c r="K23" s="4">
        <v>42573</v>
      </c>
      <c r="L23" s="8" t="e">
        <f>VLOOKUP(B23,Plan!B:C,2,0)</f>
        <v>#N/A</v>
      </c>
      <c r="M23" s="8" t="e">
        <f>VLOOKUP(B23,Plan!B:D,3,0)</f>
        <v>#N/A</v>
      </c>
      <c r="N23" s="8" t="e">
        <f>VLOOKUP(B23,Plan!B:H,7,0)</f>
        <v>#N/A</v>
      </c>
      <c r="O23" s="12">
        <f t="shared" si="0"/>
        <v>42573</v>
      </c>
      <c r="P23" s="8">
        <f t="shared" si="1"/>
        <v>16.3</v>
      </c>
    </row>
    <row r="24" spans="1:16" x14ac:dyDescent="0.25">
      <c r="A24" s="3" t="s">
        <v>252</v>
      </c>
      <c r="B24" s="3" t="s">
        <v>162</v>
      </c>
      <c r="C24" s="3" t="s">
        <v>253</v>
      </c>
      <c r="D24" s="3" t="s">
        <v>254</v>
      </c>
      <c r="E24" s="3" t="s">
        <v>255</v>
      </c>
      <c r="F24" s="3" t="s">
        <v>256</v>
      </c>
      <c r="G24" s="5">
        <v>24000</v>
      </c>
      <c r="H24" s="5">
        <v>24000</v>
      </c>
      <c r="I24" s="6" t="s">
        <v>3</v>
      </c>
      <c r="J24" s="4">
        <v>42572</v>
      </c>
      <c r="K24" s="4">
        <v>42572</v>
      </c>
      <c r="L24" s="8" t="str">
        <f>VLOOKUP(B24,Plan!B:C,2,0)</f>
        <v>12026902</v>
      </c>
      <c r="M24" s="8" t="str">
        <f>VLOOKUP(B24,Plan!B:D,3,0)</f>
        <v>Café 6(6x71g) FR</v>
      </c>
      <c r="N24" s="8" t="str">
        <f>VLOOKUP(B24,Plan!B:H,7,0)</f>
        <v>T7</v>
      </c>
      <c r="O24" s="12">
        <f t="shared" si="0"/>
        <v>42572</v>
      </c>
      <c r="P24" s="8">
        <f t="shared" si="1"/>
        <v>24</v>
      </c>
    </row>
    <row r="25" spans="1:16" x14ac:dyDescent="0.25">
      <c r="A25" s="3" t="s">
        <v>257</v>
      </c>
      <c r="B25" s="3" t="s">
        <v>164</v>
      </c>
      <c r="C25" s="3" t="s">
        <v>253</v>
      </c>
      <c r="D25" s="3" t="s">
        <v>254</v>
      </c>
      <c r="E25" s="3" t="s">
        <v>258</v>
      </c>
      <c r="F25" s="3" t="s">
        <v>259</v>
      </c>
      <c r="G25" s="5">
        <v>10279.609</v>
      </c>
      <c r="H25" s="5">
        <v>10300</v>
      </c>
      <c r="I25" s="6" t="s">
        <v>3</v>
      </c>
      <c r="J25" s="4">
        <v>42573</v>
      </c>
      <c r="K25" s="4">
        <v>42573</v>
      </c>
      <c r="L25" s="8" t="str">
        <f>VLOOKUP(B25,Plan!B:C,2,0)</f>
        <v>12026902</v>
      </c>
      <c r="M25" s="8" t="str">
        <f>VLOOKUP(B25,Plan!B:D,3,0)</f>
        <v>Café 6(6x71g) FR</v>
      </c>
      <c r="N25" s="8" t="str">
        <f>VLOOKUP(B25,Plan!B:H,7,0)</f>
        <v>T7</v>
      </c>
      <c r="O25" s="12">
        <f t="shared" si="0"/>
        <v>42573</v>
      </c>
      <c r="P25" s="8">
        <f t="shared" si="1"/>
        <v>10.3</v>
      </c>
    </row>
    <row r="26" spans="1:16" x14ac:dyDescent="0.25">
      <c r="A26" s="3" t="s">
        <v>260</v>
      </c>
      <c r="B26" s="3" t="s">
        <v>175</v>
      </c>
      <c r="C26" s="3" t="s">
        <v>4</v>
      </c>
      <c r="D26" s="3" t="s">
        <v>5</v>
      </c>
      <c r="E26" s="3" t="s">
        <v>261</v>
      </c>
      <c r="F26" s="3" t="s">
        <v>236</v>
      </c>
      <c r="G26" s="5">
        <v>14268.826999999999</v>
      </c>
      <c r="H26" s="5">
        <v>14300</v>
      </c>
      <c r="I26" s="6" t="s">
        <v>3</v>
      </c>
      <c r="J26" s="4">
        <v>42573</v>
      </c>
      <c r="K26" s="4">
        <v>42574</v>
      </c>
      <c r="L26" s="8" t="e">
        <f>VLOOKUP(B26,Plan!B:C,2,0)</f>
        <v>#N/A</v>
      </c>
      <c r="M26" s="8" t="e">
        <f>VLOOKUP(B26,Plan!B:D,3,0)</f>
        <v>#N/A</v>
      </c>
      <c r="N26" s="8" t="e">
        <f>VLOOKUP(B26,Plan!B:H,7,0)</f>
        <v>#N/A</v>
      </c>
      <c r="O26" s="12">
        <f t="shared" si="0"/>
        <v>42573</v>
      </c>
      <c r="P26" s="8">
        <f t="shared" si="1"/>
        <v>14.3</v>
      </c>
    </row>
    <row r="27" spans="1:16" x14ac:dyDescent="0.25">
      <c r="A27" s="3" t="s">
        <v>262</v>
      </c>
      <c r="B27" s="3" t="s">
        <v>165</v>
      </c>
      <c r="C27" s="3" t="s">
        <v>4</v>
      </c>
      <c r="D27" s="3" t="s">
        <v>5</v>
      </c>
      <c r="E27" s="3" t="s">
        <v>263</v>
      </c>
      <c r="F27" s="3" t="s">
        <v>264</v>
      </c>
      <c r="G27" s="5">
        <v>6900</v>
      </c>
      <c r="H27" s="5">
        <v>6900</v>
      </c>
      <c r="I27" s="6" t="s">
        <v>3</v>
      </c>
      <c r="J27" s="4">
        <v>42573</v>
      </c>
      <c r="K27" s="4">
        <v>42573</v>
      </c>
      <c r="L27" s="8" t="str">
        <f>VLOOKUP(B27,Plan!B:C,2,0)</f>
        <v>12035261</v>
      </c>
      <c r="M27" s="8" t="str">
        <f>VLOOKUP(B27,Plan!B:D,3,0)</f>
        <v>Chocolat Pistch 6(6x71g) FR</v>
      </c>
      <c r="N27" s="8" t="str">
        <f>VLOOKUP(B27,Plan!B:H,7,0)</f>
        <v>T7</v>
      </c>
      <c r="O27" s="12">
        <f t="shared" si="0"/>
        <v>42573</v>
      </c>
      <c r="P27" s="8">
        <f t="shared" si="1"/>
        <v>6.9</v>
      </c>
    </row>
    <row r="28" spans="1:16" x14ac:dyDescent="0.25">
      <c r="A28" s="3" t="s">
        <v>265</v>
      </c>
      <c r="B28" s="3" t="s">
        <v>179</v>
      </c>
      <c r="C28" s="3" t="s">
        <v>4</v>
      </c>
      <c r="D28" s="3" t="s">
        <v>5</v>
      </c>
      <c r="E28" s="3" t="s">
        <v>266</v>
      </c>
      <c r="F28" s="3" t="s">
        <v>267</v>
      </c>
      <c r="G28" s="5">
        <v>13900</v>
      </c>
      <c r="H28" s="5">
        <v>13900</v>
      </c>
      <c r="I28" s="6" t="s">
        <v>3</v>
      </c>
      <c r="J28" s="4">
        <v>42571</v>
      </c>
      <c r="K28" s="4">
        <v>42572</v>
      </c>
      <c r="L28" s="8" t="e">
        <f>VLOOKUP(B28,Plan!B:C,2,0)</f>
        <v>#N/A</v>
      </c>
      <c r="M28" s="8" t="e">
        <f>VLOOKUP(B28,Plan!B:D,3,0)</f>
        <v>#N/A</v>
      </c>
      <c r="N28" s="8" t="e">
        <f>VLOOKUP(B28,Plan!B:H,7,0)</f>
        <v>#N/A</v>
      </c>
      <c r="O28" s="12">
        <f t="shared" si="0"/>
        <v>42571</v>
      </c>
      <c r="P28" s="8">
        <f t="shared" si="1"/>
        <v>13.9</v>
      </c>
    </row>
    <row r="29" spans="1:16" x14ac:dyDescent="0.25">
      <c r="A29" s="3" t="s">
        <v>268</v>
      </c>
      <c r="B29" s="3" t="s">
        <v>183</v>
      </c>
      <c r="C29" s="3" t="s">
        <v>269</v>
      </c>
      <c r="D29" s="3" t="s">
        <v>270</v>
      </c>
      <c r="E29" s="3" t="s">
        <v>271</v>
      </c>
      <c r="F29" s="3" t="s">
        <v>219</v>
      </c>
      <c r="G29" s="5">
        <v>5166.9780000000001</v>
      </c>
      <c r="H29" s="5">
        <v>5200</v>
      </c>
      <c r="I29" s="6" t="s">
        <v>3</v>
      </c>
      <c r="J29" s="4">
        <v>42573</v>
      </c>
      <c r="K29" s="4">
        <v>42573</v>
      </c>
      <c r="L29" s="8" t="e">
        <f>VLOOKUP(B29,Plan!B:C,2,0)</f>
        <v>#N/A</v>
      </c>
      <c r="M29" s="8" t="e">
        <f>VLOOKUP(B29,Plan!B:D,3,0)</f>
        <v>#N/A</v>
      </c>
      <c r="N29" s="8" t="e">
        <f>VLOOKUP(B29,Plan!B:H,7,0)</f>
        <v>#N/A</v>
      </c>
      <c r="O29" s="12">
        <f t="shared" si="0"/>
        <v>42573</v>
      </c>
      <c r="P29" s="8">
        <f t="shared" si="1"/>
        <v>5.2</v>
      </c>
    </row>
    <row r="30" spans="1:16" x14ac:dyDescent="0.25">
      <c r="A30" s="3" t="s">
        <v>272</v>
      </c>
      <c r="B30" s="3" t="s">
        <v>174</v>
      </c>
      <c r="C30" s="3" t="s">
        <v>273</v>
      </c>
      <c r="D30" s="3" t="s">
        <v>274</v>
      </c>
      <c r="E30" s="3" t="s">
        <v>275</v>
      </c>
      <c r="F30" s="3" t="s">
        <v>276</v>
      </c>
      <c r="G30" s="5">
        <v>4282.8950000000004</v>
      </c>
      <c r="H30" s="5">
        <v>4300</v>
      </c>
      <c r="I30" s="6" t="s">
        <v>3</v>
      </c>
      <c r="J30" s="4">
        <v>42572</v>
      </c>
      <c r="K30" s="4">
        <v>42573</v>
      </c>
      <c r="L30" s="8" t="e">
        <f>VLOOKUP(B30,Plan!B:C,2,0)</f>
        <v>#N/A</v>
      </c>
      <c r="M30" s="8" t="e">
        <f>VLOOKUP(B30,Plan!B:D,3,0)</f>
        <v>#N/A</v>
      </c>
      <c r="N30" s="8" t="e">
        <f>VLOOKUP(B30,Plan!B:H,7,0)</f>
        <v>#N/A</v>
      </c>
      <c r="O30" s="12">
        <f t="shared" si="0"/>
        <v>42572</v>
      </c>
      <c r="P30" s="8">
        <f t="shared" si="1"/>
        <v>4.3</v>
      </c>
    </row>
    <row r="31" spans="1:16" x14ac:dyDescent="0.25">
      <c r="A31" s="3" t="s">
        <v>277</v>
      </c>
      <c r="B31" s="3" t="s">
        <v>172</v>
      </c>
      <c r="C31" s="3" t="s">
        <v>273</v>
      </c>
      <c r="D31" s="3" t="s">
        <v>274</v>
      </c>
      <c r="E31" s="3" t="s">
        <v>278</v>
      </c>
      <c r="F31" s="3" t="s">
        <v>279</v>
      </c>
      <c r="G31" s="5">
        <v>7023.9120000000003</v>
      </c>
      <c r="H31" s="5">
        <v>7100</v>
      </c>
      <c r="I31" s="6" t="s">
        <v>3</v>
      </c>
      <c r="J31" s="4">
        <v>42572</v>
      </c>
      <c r="K31" s="4">
        <v>42572</v>
      </c>
      <c r="L31" s="8" t="e">
        <f>VLOOKUP(B31,Plan!B:C,2,0)</f>
        <v>#N/A</v>
      </c>
      <c r="M31" s="8" t="e">
        <f>VLOOKUP(B31,Plan!B:D,3,0)</f>
        <v>#N/A</v>
      </c>
      <c r="N31" s="8" t="e">
        <f>VLOOKUP(B31,Plan!B:H,7,0)</f>
        <v>#N/A</v>
      </c>
      <c r="O31" s="12">
        <f t="shared" si="0"/>
        <v>42572</v>
      </c>
      <c r="P31" s="8">
        <f t="shared" si="1"/>
        <v>7.1</v>
      </c>
    </row>
    <row r="32" spans="1:16" x14ac:dyDescent="0.25">
      <c r="A32" s="3" t="s">
        <v>280</v>
      </c>
      <c r="B32" s="3" t="s">
        <v>171</v>
      </c>
      <c r="C32" s="3" t="s">
        <v>273</v>
      </c>
      <c r="D32" s="3" t="s">
        <v>274</v>
      </c>
      <c r="E32" s="3" t="s">
        <v>281</v>
      </c>
      <c r="F32" s="3" t="s">
        <v>282</v>
      </c>
      <c r="G32" s="5">
        <v>12400</v>
      </c>
      <c r="H32" s="5">
        <v>12400</v>
      </c>
      <c r="I32" s="6" t="s">
        <v>3</v>
      </c>
      <c r="J32" s="4">
        <v>42571</v>
      </c>
      <c r="K32" s="4">
        <v>42571</v>
      </c>
      <c r="L32" s="8" t="e">
        <f>VLOOKUP(B32,Plan!B:C,2,0)</f>
        <v>#N/A</v>
      </c>
      <c r="M32" s="8" t="e">
        <f>VLOOKUP(B32,Plan!B:D,3,0)</f>
        <v>#N/A</v>
      </c>
      <c r="N32" s="8" t="e">
        <f>VLOOKUP(B32,Plan!B:H,7,0)</f>
        <v>#N/A</v>
      </c>
      <c r="O32" s="12">
        <f t="shared" si="0"/>
        <v>42571</v>
      </c>
      <c r="P32" s="8">
        <f t="shared" si="1"/>
        <v>12.4</v>
      </c>
    </row>
    <row r="33" spans="1:16" x14ac:dyDescent="0.25">
      <c r="A33" s="3" t="s">
        <v>283</v>
      </c>
      <c r="B33" s="3" t="s">
        <v>177</v>
      </c>
      <c r="C33" s="3" t="s">
        <v>284</v>
      </c>
      <c r="D33" s="3" t="s">
        <v>285</v>
      </c>
      <c r="E33" s="3" t="s">
        <v>286</v>
      </c>
      <c r="F33" s="3" t="s">
        <v>287</v>
      </c>
      <c r="G33" s="5">
        <v>25105.308000000001</v>
      </c>
      <c r="H33" s="5">
        <v>25200</v>
      </c>
      <c r="I33" s="6" t="s">
        <v>3</v>
      </c>
      <c r="J33" s="4">
        <v>42571</v>
      </c>
      <c r="K33" s="4">
        <v>42571</v>
      </c>
      <c r="L33" s="8" t="e">
        <f>VLOOKUP(B33,Plan!B:C,2,0)</f>
        <v>#N/A</v>
      </c>
      <c r="M33" s="8" t="e">
        <f>VLOOKUP(B33,Plan!B:D,3,0)</f>
        <v>#N/A</v>
      </c>
      <c r="N33" s="8" t="e">
        <f>VLOOKUP(B33,Plan!B:H,7,0)</f>
        <v>#N/A</v>
      </c>
      <c r="O33" s="12">
        <f t="shared" si="0"/>
        <v>42571</v>
      </c>
      <c r="P33" s="8">
        <f t="shared" si="1"/>
        <v>25.2</v>
      </c>
    </row>
    <row r="34" spans="1:16" x14ac:dyDescent="0.25">
      <c r="A34" s="3" t="s">
        <v>288</v>
      </c>
      <c r="B34" s="3" t="s">
        <v>184</v>
      </c>
      <c r="C34" s="3" t="s">
        <v>289</v>
      </c>
      <c r="D34" s="3" t="s">
        <v>290</v>
      </c>
      <c r="E34" s="3" t="s">
        <v>291</v>
      </c>
      <c r="F34" s="3" t="s">
        <v>292</v>
      </c>
      <c r="G34" s="5">
        <v>17639.897000000001</v>
      </c>
      <c r="H34" s="5">
        <v>17700</v>
      </c>
      <c r="I34" s="6" t="s">
        <v>3</v>
      </c>
      <c r="J34" s="4">
        <v>42573</v>
      </c>
      <c r="K34" s="4">
        <v>42574</v>
      </c>
      <c r="L34" s="8" t="e">
        <f>VLOOKUP(B34,Plan!B:C,2,0)</f>
        <v>#N/A</v>
      </c>
      <c r="M34" s="8" t="e">
        <f>VLOOKUP(B34,Plan!B:D,3,0)</f>
        <v>#N/A</v>
      </c>
      <c r="N34" s="8" t="e">
        <f>VLOOKUP(B34,Plan!B:H,7,0)</f>
        <v>#N/A</v>
      </c>
      <c r="O34" s="12">
        <f t="shared" si="0"/>
        <v>42573</v>
      </c>
      <c r="P34" s="8">
        <f t="shared" si="1"/>
        <v>17.7</v>
      </c>
    </row>
    <row r="35" spans="1:16" x14ac:dyDescent="0.25">
      <c r="A35" s="3" t="s">
        <v>293</v>
      </c>
      <c r="B35" s="3" t="s">
        <v>171</v>
      </c>
      <c r="C35" s="3" t="s">
        <v>294</v>
      </c>
      <c r="D35" s="3" t="s">
        <v>295</v>
      </c>
      <c r="E35" s="3" t="s">
        <v>296</v>
      </c>
      <c r="F35" s="3" t="s">
        <v>282</v>
      </c>
      <c r="G35" s="5">
        <v>23995.857</v>
      </c>
      <c r="H35" s="5">
        <v>24000</v>
      </c>
      <c r="I35" s="6" t="s">
        <v>3</v>
      </c>
      <c r="J35" s="4">
        <v>42571</v>
      </c>
      <c r="K35" s="4">
        <v>42571</v>
      </c>
      <c r="L35" s="8" t="e">
        <f>VLOOKUP(B35,Plan!B:C,2,0)</f>
        <v>#N/A</v>
      </c>
      <c r="M35" s="8" t="e">
        <f>VLOOKUP(B35,Plan!B:D,3,0)</f>
        <v>#N/A</v>
      </c>
      <c r="N35" s="8" t="e">
        <f>VLOOKUP(B35,Plan!B:H,7,0)</f>
        <v>#N/A</v>
      </c>
      <c r="O35" s="12">
        <f t="shared" si="0"/>
        <v>42571</v>
      </c>
      <c r="P35" s="8">
        <f t="shared" si="1"/>
        <v>24</v>
      </c>
    </row>
    <row r="36" spans="1:16" x14ac:dyDescent="0.25">
      <c r="A36" s="3" t="s">
        <v>297</v>
      </c>
      <c r="B36" s="3" t="s">
        <v>172</v>
      </c>
      <c r="C36" s="3" t="s">
        <v>294</v>
      </c>
      <c r="D36" s="3" t="s">
        <v>295</v>
      </c>
      <c r="E36" s="3" t="s">
        <v>298</v>
      </c>
      <c r="F36" s="3" t="s">
        <v>279</v>
      </c>
      <c r="G36" s="5">
        <v>13516.214</v>
      </c>
      <c r="H36" s="5">
        <v>13600</v>
      </c>
      <c r="I36" s="6" t="s">
        <v>3</v>
      </c>
      <c r="J36" s="4">
        <v>42572</v>
      </c>
      <c r="K36" s="4">
        <v>42572</v>
      </c>
      <c r="L36" s="8" t="e">
        <f>VLOOKUP(B36,Plan!B:C,2,0)</f>
        <v>#N/A</v>
      </c>
      <c r="M36" s="8" t="e">
        <f>VLOOKUP(B36,Plan!B:D,3,0)</f>
        <v>#N/A</v>
      </c>
      <c r="N36" s="8" t="e">
        <f>VLOOKUP(B36,Plan!B:H,7,0)</f>
        <v>#N/A</v>
      </c>
      <c r="O36" s="12">
        <f t="shared" si="0"/>
        <v>42572</v>
      </c>
      <c r="P36" s="8">
        <f t="shared" si="1"/>
        <v>13.6</v>
      </c>
    </row>
    <row r="37" spans="1:16" x14ac:dyDescent="0.25">
      <c r="A37" s="3" t="s">
        <v>297</v>
      </c>
      <c r="B37" s="3" t="s">
        <v>174</v>
      </c>
      <c r="C37" s="3" t="s">
        <v>294</v>
      </c>
      <c r="D37" s="3" t="s">
        <v>295</v>
      </c>
      <c r="E37" s="3" t="s">
        <v>298</v>
      </c>
      <c r="F37" s="3" t="s">
        <v>279</v>
      </c>
      <c r="G37" s="5">
        <v>83.786000000000001</v>
      </c>
      <c r="H37" s="5">
        <v>13600</v>
      </c>
      <c r="I37" s="6" t="s">
        <v>3</v>
      </c>
      <c r="J37" s="4">
        <v>42572</v>
      </c>
      <c r="K37" s="4">
        <v>42572</v>
      </c>
      <c r="L37" s="8" t="e">
        <f>VLOOKUP(B37,Plan!B:C,2,0)</f>
        <v>#N/A</v>
      </c>
      <c r="M37" s="8" t="e">
        <f>VLOOKUP(B37,Plan!B:D,3,0)</f>
        <v>#N/A</v>
      </c>
      <c r="N37" s="8" t="e">
        <f>VLOOKUP(B37,Plan!B:H,7,0)</f>
        <v>#N/A</v>
      </c>
      <c r="O37" s="12">
        <f t="shared" si="0"/>
        <v>42572</v>
      </c>
      <c r="P37" s="8">
        <f t="shared" si="1"/>
        <v>13.6</v>
      </c>
    </row>
    <row r="38" spans="1:16" x14ac:dyDescent="0.25">
      <c r="A38" s="3" t="s">
        <v>299</v>
      </c>
      <c r="B38" s="3" t="s">
        <v>174</v>
      </c>
      <c r="C38" s="3" t="s">
        <v>294</v>
      </c>
      <c r="D38" s="3" t="s">
        <v>295</v>
      </c>
      <c r="E38" s="3" t="s">
        <v>300</v>
      </c>
      <c r="F38" s="3" t="s">
        <v>276</v>
      </c>
      <c r="G38" s="5">
        <v>8157.8490000000002</v>
      </c>
      <c r="H38" s="5">
        <v>8200</v>
      </c>
      <c r="I38" s="6" t="s">
        <v>3</v>
      </c>
      <c r="J38" s="4">
        <v>42572</v>
      </c>
      <c r="K38" s="4">
        <v>42573</v>
      </c>
      <c r="L38" s="8" t="e">
        <f>VLOOKUP(B38,Plan!B:C,2,0)</f>
        <v>#N/A</v>
      </c>
      <c r="M38" s="8" t="e">
        <f>VLOOKUP(B38,Plan!B:D,3,0)</f>
        <v>#N/A</v>
      </c>
      <c r="N38" s="8" t="e">
        <f>VLOOKUP(B38,Plan!B:H,7,0)</f>
        <v>#N/A</v>
      </c>
      <c r="O38" s="12">
        <f t="shared" si="0"/>
        <v>42572</v>
      </c>
      <c r="P38" s="8">
        <f t="shared" si="1"/>
        <v>8.1999999999999993</v>
      </c>
    </row>
    <row r="39" spans="1:16" x14ac:dyDescent="0.25">
      <c r="A39" s="3" t="s">
        <v>301</v>
      </c>
      <c r="B39" s="3" t="s">
        <v>159</v>
      </c>
      <c r="C39" s="3" t="s">
        <v>302</v>
      </c>
      <c r="D39" s="3" t="s">
        <v>303</v>
      </c>
      <c r="E39" s="3" t="s">
        <v>304</v>
      </c>
      <c r="F39" s="3" t="s">
        <v>242</v>
      </c>
      <c r="G39" s="5">
        <v>6400</v>
      </c>
      <c r="H39" s="5">
        <v>6400</v>
      </c>
      <c r="I39" s="6" t="s">
        <v>3</v>
      </c>
      <c r="J39" s="4">
        <v>42570</v>
      </c>
      <c r="K39" s="4">
        <v>42570</v>
      </c>
      <c r="L39" s="8" t="str">
        <f>VLOOKUP(B39,Plan!B:C,2,0)</f>
        <v>1662998</v>
      </c>
      <c r="M39" s="8" t="str">
        <f>VLOOKUP(B39,Plan!B:D,3,0)</f>
        <v>Fraise Van Sce FrtR 6(6x71g) FR</v>
      </c>
      <c r="N39" s="8" t="str">
        <f>VLOOKUP(B39,Plan!B:H,7,0)</f>
        <v>T7</v>
      </c>
      <c r="O39" s="12">
        <f t="shared" si="0"/>
        <v>42570</v>
      </c>
      <c r="P39" s="8">
        <f t="shared" si="1"/>
        <v>6.4</v>
      </c>
    </row>
    <row r="40" spans="1:16" x14ac:dyDescent="0.25">
      <c r="A40" s="3" t="s">
        <v>305</v>
      </c>
      <c r="B40" s="3" t="s">
        <v>158</v>
      </c>
      <c r="C40" s="3" t="s">
        <v>302</v>
      </c>
      <c r="D40" s="3" t="s">
        <v>303</v>
      </c>
      <c r="E40" s="3" t="s">
        <v>306</v>
      </c>
      <c r="F40" s="3" t="s">
        <v>239</v>
      </c>
      <c r="G40" s="5">
        <v>19999.852999999999</v>
      </c>
      <c r="H40" s="5">
        <v>20000</v>
      </c>
      <c r="I40" s="6" t="s">
        <v>3</v>
      </c>
      <c r="J40" s="4">
        <v>42569</v>
      </c>
      <c r="K40" s="4">
        <v>42569</v>
      </c>
      <c r="L40" s="8" t="str">
        <f>VLOOKUP(B40,Plan!B:C,2,0)</f>
        <v>1662998</v>
      </c>
      <c r="M40" s="8" t="str">
        <f>VLOOKUP(B40,Plan!B:D,3,0)</f>
        <v>Fraise Van Sce FrtR 6(6x71g) FR</v>
      </c>
      <c r="N40" s="8" t="str">
        <f>VLOOKUP(B40,Plan!B:H,7,0)</f>
        <v>T7</v>
      </c>
      <c r="O40" s="12">
        <f t="shared" si="0"/>
        <v>42569</v>
      </c>
      <c r="P40" s="8">
        <f t="shared" si="1"/>
        <v>20</v>
      </c>
    </row>
    <row r="41" spans="1:16" x14ac:dyDescent="0.25">
      <c r="A41" s="3" t="s">
        <v>305</v>
      </c>
      <c r="B41" s="3" t="s">
        <v>159</v>
      </c>
      <c r="C41" s="3" t="s">
        <v>302</v>
      </c>
      <c r="D41" s="3" t="s">
        <v>303</v>
      </c>
      <c r="E41" s="3" t="s">
        <v>306</v>
      </c>
      <c r="F41" s="3" t="s">
        <v>239</v>
      </c>
      <c r="G41" s="5">
        <v>0.14699999999999999</v>
      </c>
      <c r="H41" s="5">
        <v>20000</v>
      </c>
      <c r="I41" s="6" t="s">
        <v>3</v>
      </c>
      <c r="J41" s="4">
        <v>42569</v>
      </c>
      <c r="K41" s="4">
        <v>42569</v>
      </c>
      <c r="L41" s="8" t="str">
        <f>VLOOKUP(B41,Plan!B:C,2,0)</f>
        <v>1662998</v>
      </c>
      <c r="M41" s="8" t="str">
        <f>VLOOKUP(B41,Plan!B:D,3,0)</f>
        <v>Fraise Van Sce FrtR 6(6x71g) FR</v>
      </c>
      <c r="N41" s="8" t="str">
        <f>VLOOKUP(B41,Plan!B:H,7,0)</f>
        <v>T7</v>
      </c>
      <c r="O41" s="12">
        <f t="shared" si="0"/>
        <v>42569</v>
      </c>
      <c r="P41" s="8">
        <f t="shared" si="1"/>
        <v>20</v>
      </c>
    </row>
    <row r="42" spans="1:16" x14ac:dyDescent="0.25">
      <c r="A42" s="3" t="s">
        <v>307</v>
      </c>
      <c r="B42" s="3" t="s">
        <v>165</v>
      </c>
      <c r="C42" s="3" t="s">
        <v>308</v>
      </c>
      <c r="D42" s="3" t="s">
        <v>309</v>
      </c>
      <c r="E42" s="3" t="s">
        <v>310</v>
      </c>
      <c r="F42" s="3" t="s">
        <v>264</v>
      </c>
      <c r="G42" s="5">
        <v>15420.197</v>
      </c>
      <c r="H42" s="5">
        <v>15500</v>
      </c>
      <c r="I42" s="6" t="s">
        <v>3</v>
      </c>
      <c r="J42" s="4">
        <v>42573</v>
      </c>
      <c r="K42" s="4">
        <v>42573</v>
      </c>
      <c r="L42" s="8" t="str">
        <f>VLOOKUP(B42,Plan!B:C,2,0)</f>
        <v>12035261</v>
      </c>
      <c r="M42" s="8" t="str">
        <f>VLOOKUP(B42,Plan!B:D,3,0)</f>
        <v>Chocolat Pistch 6(6x71g) FR</v>
      </c>
      <c r="N42" s="8" t="str">
        <f>VLOOKUP(B42,Plan!B:H,7,0)</f>
        <v>T7</v>
      </c>
      <c r="O42" s="12">
        <f t="shared" si="0"/>
        <v>42573</v>
      </c>
      <c r="P42" s="8">
        <f t="shared" si="1"/>
        <v>15.5</v>
      </c>
    </row>
    <row r="43" spans="1:16" x14ac:dyDescent="0.25">
      <c r="A43" s="3" t="s">
        <v>311</v>
      </c>
      <c r="B43" s="3" t="s">
        <v>180</v>
      </c>
      <c r="C43" s="3" t="s">
        <v>312</v>
      </c>
      <c r="D43" s="3" t="s">
        <v>313</v>
      </c>
      <c r="E43" s="3" t="s">
        <v>314</v>
      </c>
      <c r="F43" s="3" t="s">
        <v>315</v>
      </c>
      <c r="G43" s="5">
        <v>21970.626</v>
      </c>
      <c r="H43" s="5">
        <v>22000</v>
      </c>
      <c r="I43" s="6" t="s">
        <v>3</v>
      </c>
      <c r="J43" s="4">
        <v>42572</v>
      </c>
      <c r="K43" s="4">
        <v>42572</v>
      </c>
      <c r="L43" s="8" t="e">
        <f>VLOOKUP(B43,Plan!B:C,2,0)</f>
        <v>#N/A</v>
      </c>
      <c r="M43" s="8" t="e">
        <f>VLOOKUP(B43,Plan!B:D,3,0)</f>
        <v>#N/A</v>
      </c>
      <c r="N43" s="8" t="e">
        <f>VLOOKUP(B43,Plan!B:H,7,0)</f>
        <v>#N/A</v>
      </c>
      <c r="O43" s="12">
        <f t="shared" si="0"/>
        <v>42572</v>
      </c>
      <c r="P43" s="8">
        <f t="shared" si="1"/>
        <v>22</v>
      </c>
    </row>
    <row r="44" spans="1:16" x14ac:dyDescent="0.25">
      <c r="A44" s="3" t="s">
        <v>316</v>
      </c>
      <c r="B44" s="3" t="s">
        <v>142</v>
      </c>
      <c r="C44" s="3" t="s">
        <v>312</v>
      </c>
      <c r="D44" s="3" t="s">
        <v>313</v>
      </c>
      <c r="E44" s="3" t="s">
        <v>317</v>
      </c>
      <c r="F44" s="3" t="s">
        <v>318</v>
      </c>
      <c r="G44" s="5">
        <v>20100</v>
      </c>
      <c r="H44" s="5">
        <v>20100</v>
      </c>
      <c r="I44" s="6" t="s">
        <v>3</v>
      </c>
      <c r="J44" s="4">
        <v>42571</v>
      </c>
      <c r="K44" s="4">
        <v>42571</v>
      </c>
      <c r="L44" s="8" t="str">
        <f>VLOOKUP(B44,Plan!B:C,2,0)</f>
        <v>12297466</v>
      </c>
      <c r="M44" s="8" t="str">
        <f>VLOOKUP(B44,Plan!B:D,3,0)</f>
        <v>Caramel Vrac 6x430g FR</v>
      </c>
      <c r="N44" s="8" t="str">
        <f>VLOOKUP(B44,Plan!B:H,7,0)</f>
        <v>T1 GMS</v>
      </c>
      <c r="O44" s="12">
        <f t="shared" si="0"/>
        <v>42571</v>
      </c>
      <c r="P44" s="8">
        <f t="shared" si="1"/>
        <v>20.100000000000001</v>
      </c>
    </row>
    <row r="45" spans="1:16" x14ac:dyDescent="0.25">
      <c r="A45" s="3" t="s">
        <v>319</v>
      </c>
      <c r="B45" s="3" t="s">
        <v>143</v>
      </c>
      <c r="C45" s="3" t="s">
        <v>49</v>
      </c>
      <c r="D45" s="3" t="s">
        <v>50</v>
      </c>
      <c r="E45" s="3" t="s">
        <v>320</v>
      </c>
      <c r="F45" s="3" t="s">
        <v>321</v>
      </c>
      <c r="G45" s="5">
        <v>5984.0749999999998</v>
      </c>
      <c r="H45" s="5">
        <v>6000</v>
      </c>
      <c r="I45" s="6" t="s">
        <v>3</v>
      </c>
      <c r="J45" s="4">
        <v>42571</v>
      </c>
      <c r="K45" s="4">
        <v>42571</v>
      </c>
      <c r="L45" s="8" t="str">
        <f>VLOOKUP(B45,Plan!B:C,2,0)</f>
        <v>12297503</v>
      </c>
      <c r="M45" s="8" t="str">
        <f>VLOOKUP(B45,Plan!B:D,3,0)</f>
        <v>Citron Mrg Vrac 6x430g FR</v>
      </c>
      <c r="N45" s="8" t="str">
        <f>VLOOKUP(B45,Plan!B:H,7,0)</f>
        <v>T1 GMS</v>
      </c>
      <c r="O45" s="12">
        <f t="shared" si="0"/>
        <v>42571</v>
      </c>
      <c r="P45" s="8">
        <f t="shared" si="1"/>
        <v>6</v>
      </c>
    </row>
    <row r="46" spans="1:16" x14ac:dyDescent="0.25">
      <c r="A46" s="3" t="s">
        <v>322</v>
      </c>
      <c r="B46" s="3" t="s">
        <v>149</v>
      </c>
      <c r="C46" s="3" t="s">
        <v>49</v>
      </c>
      <c r="D46" s="3" t="s">
        <v>50</v>
      </c>
      <c r="E46" s="3" t="s">
        <v>323</v>
      </c>
      <c r="F46" s="3" t="s">
        <v>324</v>
      </c>
      <c r="G46" s="5">
        <v>2897.3510000000001</v>
      </c>
      <c r="H46" s="5">
        <v>2900</v>
      </c>
      <c r="I46" s="6" t="s">
        <v>3</v>
      </c>
      <c r="J46" s="4">
        <v>42570</v>
      </c>
      <c r="K46" s="4">
        <v>42570</v>
      </c>
      <c r="L46" s="8" t="str">
        <f>VLOOKUP(B46,Plan!B:C,2,0)</f>
        <v>12297781</v>
      </c>
      <c r="M46" s="8" t="str">
        <f>VLOOKUP(B46,Plan!B:D,3,0)</f>
        <v>Van NPc + Cnc 7(8x39g) FR</v>
      </c>
      <c r="N46" s="8" t="str">
        <f>VLOOKUP(B46,Plan!B:H,7,0)</f>
        <v>T2</v>
      </c>
      <c r="O46" s="12">
        <f t="shared" si="0"/>
        <v>42570</v>
      </c>
      <c r="P46" s="8">
        <f t="shared" si="1"/>
        <v>2.9</v>
      </c>
    </row>
    <row r="47" spans="1:16" x14ac:dyDescent="0.25">
      <c r="A47" s="3" t="s">
        <v>325</v>
      </c>
      <c r="B47" s="3" t="s">
        <v>148</v>
      </c>
      <c r="C47" s="3" t="s">
        <v>49</v>
      </c>
      <c r="D47" s="3" t="s">
        <v>50</v>
      </c>
      <c r="E47" s="3" t="s">
        <v>326</v>
      </c>
      <c r="F47" s="3" t="s">
        <v>327</v>
      </c>
      <c r="G47" s="5">
        <v>6100</v>
      </c>
      <c r="H47" s="5">
        <v>6100</v>
      </c>
      <c r="I47" s="6" t="s">
        <v>3</v>
      </c>
      <c r="J47" s="4">
        <v>42569</v>
      </c>
      <c r="K47" s="4">
        <v>42569</v>
      </c>
      <c r="L47" s="8" t="str">
        <f>VLOOKUP(B47,Plan!B:C,2,0)</f>
        <v>12297781</v>
      </c>
      <c r="M47" s="8" t="str">
        <f>VLOOKUP(B47,Plan!B:D,3,0)</f>
        <v>Van NPc + Cnc 7(8x39g) FR</v>
      </c>
      <c r="N47" s="8" t="str">
        <f>VLOOKUP(B47,Plan!B:H,7,0)</f>
        <v>T2</v>
      </c>
      <c r="O47" s="12">
        <f t="shared" si="0"/>
        <v>42569</v>
      </c>
      <c r="P47" s="8">
        <f t="shared" si="1"/>
        <v>6.1</v>
      </c>
    </row>
    <row r="48" spans="1:16" x14ac:dyDescent="0.25">
      <c r="A48" s="3" t="s">
        <v>328</v>
      </c>
      <c r="B48" s="3" t="s">
        <v>170</v>
      </c>
      <c r="C48" s="3" t="s">
        <v>71</v>
      </c>
      <c r="D48" s="3" t="s">
        <v>72</v>
      </c>
      <c r="E48" s="3" t="s">
        <v>329</v>
      </c>
      <c r="F48" s="3" t="s">
        <v>225</v>
      </c>
      <c r="G48" s="5">
        <v>11296.893</v>
      </c>
      <c r="H48" s="5">
        <v>11300</v>
      </c>
      <c r="I48" s="6" t="s">
        <v>3</v>
      </c>
      <c r="J48" s="4">
        <v>42570</v>
      </c>
      <c r="K48" s="4">
        <v>42570</v>
      </c>
      <c r="L48" s="8" t="e">
        <f>VLOOKUP(B48,Plan!B:C,2,0)</f>
        <v>#N/A</v>
      </c>
      <c r="M48" s="8" t="e">
        <f>VLOOKUP(B48,Plan!B:D,3,0)</f>
        <v>#N/A</v>
      </c>
      <c r="N48" s="8" t="e">
        <f>VLOOKUP(B48,Plan!B:H,7,0)</f>
        <v>#N/A</v>
      </c>
      <c r="O48" s="12">
        <f t="shared" si="0"/>
        <v>42570</v>
      </c>
      <c r="P48" s="8">
        <f t="shared" si="1"/>
        <v>11.3</v>
      </c>
    </row>
    <row r="49" spans="1:16" x14ac:dyDescent="0.25">
      <c r="A49" s="3" t="s">
        <v>330</v>
      </c>
      <c r="B49" s="3" t="s">
        <v>169</v>
      </c>
      <c r="C49" s="3" t="s">
        <v>71</v>
      </c>
      <c r="D49" s="3" t="s">
        <v>72</v>
      </c>
      <c r="E49" s="3" t="s">
        <v>331</v>
      </c>
      <c r="F49" s="3" t="s">
        <v>222</v>
      </c>
      <c r="G49" s="5">
        <v>3391.569</v>
      </c>
      <c r="H49" s="5">
        <v>3400</v>
      </c>
      <c r="I49" s="6" t="s">
        <v>3</v>
      </c>
      <c r="J49" s="4">
        <v>42570</v>
      </c>
      <c r="K49" s="4">
        <v>42570</v>
      </c>
      <c r="L49" s="8" t="e">
        <f>VLOOKUP(B49,Plan!B:C,2,0)</f>
        <v>#N/A</v>
      </c>
      <c r="M49" s="8" t="e">
        <f>VLOOKUP(B49,Plan!B:D,3,0)</f>
        <v>#N/A</v>
      </c>
      <c r="N49" s="8" t="e">
        <f>VLOOKUP(B49,Plan!B:H,7,0)</f>
        <v>#N/A</v>
      </c>
      <c r="O49" s="12">
        <f t="shared" si="0"/>
        <v>42570</v>
      </c>
      <c r="P49" s="8">
        <f t="shared" si="1"/>
        <v>3.4</v>
      </c>
    </row>
    <row r="50" spans="1:16" x14ac:dyDescent="0.25">
      <c r="A50" s="3" t="s">
        <v>330</v>
      </c>
      <c r="B50" s="3" t="s">
        <v>170</v>
      </c>
      <c r="C50" s="3" t="s">
        <v>71</v>
      </c>
      <c r="D50" s="3" t="s">
        <v>72</v>
      </c>
      <c r="E50" s="3" t="s">
        <v>331</v>
      </c>
      <c r="F50" s="3" t="s">
        <v>222</v>
      </c>
      <c r="G50" s="5">
        <v>8.4309999999999992</v>
      </c>
      <c r="H50" s="5">
        <v>3400</v>
      </c>
      <c r="I50" s="6" t="s">
        <v>3</v>
      </c>
      <c r="J50" s="4">
        <v>42570</v>
      </c>
      <c r="K50" s="4">
        <v>42570</v>
      </c>
      <c r="L50" s="8" t="e">
        <f>VLOOKUP(B50,Plan!B:C,2,0)</f>
        <v>#N/A</v>
      </c>
      <c r="M50" s="8" t="e">
        <f>VLOOKUP(B50,Plan!B:D,3,0)</f>
        <v>#N/A</v>
      </c>
      <c r="N50" s="8" t="e">
        <f>VLOOKUP(B50,Plan!B:H,7,0)</f>
        <v>#N/A</v>
      </c>
      <c r="O50" s="12">
        <f t="shared" si="0"/>
        <v>42570</v>
      </c>
      <c r="P50" s="8">
        <f t="shared" si="1"/>
        <v>3.4</v>
      </c>
    </row>
    <row r="51" spans="1:16" x14ac:dyDescent="0.25">
      <c r="A51" s="3" t="s">
        <v>332</v>
      </c>
      <c r="B51" s="3" t="s">
        <v>181</v>
      </c>
      <c r="C51" s="3" t="s">
        <v>333</v>
      </c>
      <c r="D51" s="3" t="s">
        <v>334</v>
      </c>
      <c r="E51" s="3" t="s">
        <v>335</v>
      </c>
      <c r="F51" s="3" t="s">
        <v>336</v>
      </c>
      <c r="G51" s="5">
        <v>6230.04</v>
      </c>
      <c r="H51" s="5">
        <v>6300</v>
      </c>
      <c r="I51" s="6" t="s">
        <v>3</v>
      </c>
      <c r="J51" s="4">
        <v>42572</v>
      </c>
      <c r="K51" s="4">
        <v>42572</v>
      </c>
      <c r="L51" s="8" t="e">
        <f>VLOOKUP(B51,Plan!B:C,2,0)</f>
        <v>#N/A</v>
      </c>
      <c r="M51" s="8" t="e">
        <f>VLOOKUP(B51,Plan!B:D,3,0)</f>
        <v>#N/A</v>
      </c>
      <c r="N51" s="8" t="e">
        <f>VLOOKUP(B51,Plan!B:H,7,0)</f>
        <v>#N/A</v>
      </c>
      <c r="O51" s="12">
        <f t="shared" si="0"/>
        <v>42572</v>
      </c>
      <c r="P51" s="8">
        <f t="shared" si="1"/>
        <v>6.3</v>
      </c>
    </row>
    <row r="52" spans="1:16" x14ac:dyDescent="0.25">
      <c r="A52" s="3" t="s">
        <v>337</v>
      </c>
      <c r="B52" s="3" t="s">
        <v>10</v>
      </c>
      <c r="C52" s="3" t="s">
        <v>75</v>
      </c>
      <c r="D52" s="3" t="s">
        <v>76</v>
      </c>
      <c r="E52" s="3" t="s">
        <v>338</v>
      </c>
      <c r="F52" s="3" t="s">
        <v>339</v>
      </c>
      <c r="G52" s="5">
        <v>0</v>
      </c>
      <c r="H52" s="5">
        <v>6800</v>
      </c>
      <c r="I52" s="6" t="s">
        <v>3</v>
      </c>
      <c r="J52" s="4">
        <v>42569</v>
      </c>
      <c r="K52" s="4">
        <v>42570</v>
      </c>
      <c r="L52" s="8" t="e">
        <f>VLOOKUP(B52,Plan!B:C,2,0)</f>
        <v>#N/A</v>
      </c>
      <c r="M52" s="8" t="e">
        <f>VLOOKUP(B52,Plan!B:D,3,0)</f>
        <v>#N/A</v>
      </c>
      <c r="N52" s="8" t="e">
        <f>VLOOKUP(B52,Plan!B:H,7,0)</f>
        <v>#N/A</v>
      </c>
      <c r="O52" s="12">
        <f t="shared" si="0"/>
        <v>42569</v>
      </c>
      <c r="P52" s="8">
        <f t="shared" si="1"/>
        <v>6.8</v>
      </c>
    </row>
    <row r="53" spans="1:16" x14ac:dyDescent="0.25">
      <c r="A53" s="3" t="s">
        <v>340</v>
      </c>
      <c r="B53" s="3" t="s">
        <v>10</v>
      </c>
      <c r="C53" s="3" t="s">
        <v>75</v>
      </c>
      <c r="D53" s="3" t="s">
        <v>76</v>
      </c>
      <c r="E53" s="3" t="s">
        <v>341</v>
      </c>
      <c r="F53" s="3" t="s">
        <v>70</v>
      </c>
      <c r="G53" s="5">
        <v>0</v>
      </c>
      <c r="H53" s="5">
        <v>7200</v>
      </c>
      <c r="I53" s="6" t="s">
        <v>3</v>
      </c>
      <c r="J53" s="4">
        <v>42569</v>
      </c>
      <c r="K53" s="4">
        <v>42569</v>
      </c>
      <c r="L53" s="8" t="e">
        <f>VLOOKUP(B53,Plan!B:C,2,0)</f>
        <v>#N/A</v>
      </c>
      <c r="M53" s="8" t="e">
        <f>VLOOKUP(B53,Plan!B:D,3,0)</f>
        <v>#N/A</v>
      </c>
      <c r="N53" s="8" t="e">
        <f>VLOOKUP(B53,Plan!B:H,7,0)</f>
        <v>#N/A</v>
      </c>
      <c r="O53" s="12">
        <f t="shared" si="0"/>
        <v>42569</v>
      </c>
      <c r="P53" s="8">
        <f t="shared" si="1"/>
        <v>7.2</v>
      </c>
    </row>
    <row r="54" spans="1:16" x14ac:dyDescent="0.25">
      <c r="A54" s="3" t="s">
        <v>342</v>
      </c>
      <c r="B54" s="3" t="s">
        <v>168</v>
      </c>
      <c r="C54" s="3" t="s">
        <v>51</v>
      </c>
      <c r="D54" s="3" t="s">
        <v>52</v>
      </c>
      <c r="E54" s="3" t="s">
        <v>343</v>
      </c>
      <c r="F54" s="3" t="s">
        <v>339</v>
      </c>
      <c r="G54" s="5">
        <v>9000</v>
      </c>
      <c r="H54" s="5">
        <v>9000</v>
      </c>
      <c r="I54" s="6" t="s">
        <v>3</v>
      </c>
      <c r="J54" s="4">
        <v>42569</v>
      </c>
      <c r="K54" s="4">
        <v>42570</v>
      </c>
      <c r="L54" s="8" t="e">
        <f>VLOOKUP(B54,Plan!B:C,2,0)</f>
        <v>#N/A</v>
      </c>
      <c r="M54" s="8" t="e">
        <f>VLOOKUP(B54,Plan!B:D,3,0)</f>
        <v>#N/A</v>
      </c>
      <c r="N54" s="8" t="e">
        <f>VLOOKUP(B54,Plan!B:H,7,0)</f>
        <v>#N/A</v>
      </c>
      <c r="O54" s="12">
        <f t="shared" si="0"/>
        <v>42569</v>
      </c>
      <c r="P54" s="8">
        <f t="shared" si="1"/>
        <v>9</v>
      </c>
    </row>
    <row r="55" spans="1:16" x14ac:dyDescent="0.25">
      <c r="A55" s="3" t="s">
        <v>344</v>
      </c>
      <c r="B55" s="3" t="s">
        <v>168</v>
      </c>
      <c r="C55" s="3" t="s">
        <v>51</v>
      </c>
      <c r="D55" s="3" t="s">
        <v>52</v>
      </c>
      <c r="E55" s="3" t="s">
        <v>345</v>
      </c>
      <c r="F55" s="3" t="s">
        <v>70</v>
      </c>
      <c r="G55" s="5">
        <v>74.679000000000002</v>
      </c>
      <c r="H55" s="5">
        <v>9700</v>
      </c>
      <c r="I55" s="6" t="s">
        <v>3</v>
      </c>
      <c r="J55" s="4">
        <v>42569</v>
      </c>
      <c r="K55" s="4">
        <v>42569</v>
      </c>
      <c r="L55" s="8" t="e">
        <f>VLOOKUP(B55,Plan!B:C,2,0)</f>
        <v>#N/A</v>
      </c>
      <c r="M55" s="8" t="e">
        <f>VLOOKUP(B55,Plan!B:D,3,0)</f>
        <v>#N/A</v>
      </c>
      <c r="N55" s="8" t="e">
        <f>VLOOKUP(B55,Plan!B:H,7,0)</f>
        <v>#N/A</v>
      </c>
      <c r="O55" s="12">
        <f t="shared" si="0"/>
        <v>42569</v>
      </c>
      <c r="P55" s="8">
        <f t="shared" si="1"/>
        <v>9.6999999999999993</v>
      </c>
    </row>
    <row r="56" spans="1:16" x14ac:dyDescent="0.25">
      <c r="A56" s="3" t="s">
        <v>344</v>
      </c>
      <c r="B56" s="3" t="s">
        <v>167</v>
      </c>
      <c r="C56" s="3" t="s">
        <v>51</v>
      </c>
      <c r="D56" s="3" t="s">
        <v>52</v>
      </c>
      <c r="E56" s="3" t="s">
        <v>345</v>
      </c>
      <c r="F56" s="3" t="s">
        <v>70</v>
      </c>
      <c r="G56" s="5">
        <v>9625.3209999999999</v>
      </c>
      <c r="H56" s="5">
        <v>9700</v>
      </c>
      <c r="I56" s="6" t="s">
        <v>3</v>
      </c>
      <c r="J56" s="4">
        <v>42569</v>
      </c>
      <c r="K56" s="4">
        <v>42569</v>
      </c>
      <c r="L56" s="8" t="e">
        <f>VLOOKUP(B56,Plan!B:C,2,0)</f>
        <v>#N/A</v>
      </c>
      <c r="M56" s="8" t="e">
        <f>VLOOKUP(B56,Plan!B:D,3,0)</f>
        <v>#N/A</v>
      </c>
      <c r="N56" s="8" t="e">
        <f>VLOOKUP(B56,Plan!B:H,7,0)</f>
        <v>#N/A</v>
      </c>
      <c r="O56" s="12">
        <f t="shared" si="0"/>
        <v>42569</v>
      </c>
      <c r="P56" s="8">
        <f t="shared" si="1"/>
        <v>9.6999999999999993</v>
      </c>
    </row>
    <row r="57" spans="1:16" x14ac:dyDescent="0.25">
      <c r="A57" s="3" t="s">
        <v>346</v>
      </c>
      <c r="B57" s="3" t="s">
        <v>143</v>
      </c>
      <c r="C57" s="3" t="s">
        <v>47</v>
      </c>
      <c r="D57" s="3" t="s">
        <v>48</v>
      </c>
      <c r="E57" s="3" t="s">
        <v>347</v>
      </c>
      <c r="F57" s="3" t="s">
        <v>321</v>
      </c>
      <c r="G57" s="5">
        <v>7040.0879999999997</v>
      </c>
      <c r="H57" s="5">
        <v>7100</v>
      </c>
      <c r="I57" s="6" t="s">
        <v>3</v>
      </c>
      <c r="J57" s="4">
        <v>42571</v>
      </c>
      <c r="K57" s="4">
        <v>42571</v>
      </c>
      <c r="L57" s="8" t="str">
        <f>VLOOKUP(B57,Plan!B:C,2,0)</f>
        <v>12297503</v>
      </c>
      <c r="M57" s="8" t="str">
        <f>VLOOKUP(B57,Plan!B:D,3,0)</f>
        <v>Citron Mrg Vrac 6x430g FR</v>
      </c>
      <c r="N57" s="8" t="str">
        <f>VLOOKUP(B57,Plan!B:H,7,0)</f>
        <v>T1 GMS</v>
      </c>
      <c r="O57" s="12">
        <f t="shared" si="0"/>
        <v>42571</v>
      </c>
      <c r="P57" s="8">
        <f t="shared" si="1"/>
        <v>7.1</v>
      </c>
    </row>
    <row r="58" spans="1:16" x14ac:dyDescent="0.25">
      <c r="A58" s="3" t="s">
        <v>348</v>
      </c>
      <c r="B58" s="3" t="s">
        <v>139</v>
      </c>
      <c r="C58" s="3" t="s">
        <v>349</v>
      </c>
      <c r="D58" s="3" t="s">
        <v>350</v>
      </c>
      <c r="E58" s="3" t="s">
        <v>351</v>
      </c>
      <c r="F58" s="3" t="s">
        <v>352</v>
      </c>
      <c r="G58" s="5">
        <v>18447.839</v>
      </c>
      <c r="H58" s="5">
        <v>18500</v>
      </c>
      <c r="I58" s="6" t="s">
        <v>3</v>
      </c>
      <c r="J58" s="4">
        <v>42569</v>
      </c>
      <c r="K58" s="4">
        <v>42569</v>
      </c>
      <c r="L58" s="8" t="str">
        <f>VLOOKUP(B58,Plan!B:C,2,0)</f>
        <v>12297500</v>
      </c>
      <c r="M58" s="8" t="str">
        <f>VLOOKUP(B58,Plan!B:D,3,0)</f>
        <v>Yaourt FrtR Vr 6x430g FR</v>
      </c>
      <c r="N58" s="8" t="str">
        <f>VLOOKUP(B58,Plan!B:H,7,0)</f>
        <v>T1 GMS</v>
      </c>
      <c r="O58" s="12">
        <f t="shared" si="0"/>
        <v>42569</v>
      </c>
      <c r="P58" s="8">
        <f t="shared" si="1"/>
        <v>18.5</v>
      </c>
    </row>
    <row r="59" spans="1:16" x14ac:dyDescent="0.25">
      <c r="A59" s="3" t="s">
        <v>353</v>
      </c>
      <c r="B59" s="3" t="s">
        <v>185</v>
      </c>
      <c r="C59" s="3" t="s">
        <v>65</v>
      </c>
      <c r="D59" s="3" t="s">
        <v>66</v>
      </c>
      <c r="E59" s="3" t="s">
        <v>354</v>
      </c>
      <c r="F59" s="3" t="s">
        <v>355</v>
      </c>
      <c r="G59" s="5">
        <v>14344.375</v>
      </c>
      <c r="H59" s="5">
        <v>14400</v>
      </c>
      <c r="I59" s="6" t="s">
        <v>3</v>
      </c>
      <c r="J59" s="4">
        <v>42570</v>
      </c>
      <c r="K59" s="4">
        <v>42570</v>
      </c>
      <c r="L59" s="8" t="e">
        <f>VLOOKUP(B59,Plan!B:C,2,0)</f>
        <v>#N/A</v>
      </c>
      <c r="M59" s="8" t="e">
        <f>VLOOKUP(B59,Plan!B:D,3,0)</f>
        <v>#N/A</v>
      </c>
      <c r="N59" s="8" t="e">
        <f>VLOOKUP(B59,Plan!B:H,7,0)</f>
        <v>#N/A</v>
      </c>
      <c r="O59" s="12">
        <f t="shared" si="0"/>
        <v>42570</v>
      </c>
      <c r="P59" s="8">
        <f t="shared" si="1"/>
        <v>14.4</v>
      </c>
    </row>
    <row r="60" spans="1:16" x14ac:dyDescent="0.25">
      <c r="A60" s="3" t="s">
        <v>353</v>
      </c>
      <c r="B60" s="3" t="s">
        <v>186</v>
      </c>
      <c r="C60" s="3" t="s">
        <v>65</v>
      </c>
      <c r="D60" s="3" t="s">
        <v>66</v>
      </c>
      <c r="E60" s="3" t="s">
        <v>354</v>
      </c>
      <c r="F60" s="3" t="s">
        <v>355</v>
      </c>
      <c r="G60" s="5">
        <v>55.625</v>
      </c>
      <c r="H60" s="5">
        <v>14400</v>
      </c>
      <c r="I60" s="6" t="s">
        <v>3</v>
      </c>
      <c r="J60" s="4">
        <v>42570</v>
      </c>
      <c r="K60" s="4">
        <v>42570</v>
      </c>
      <c r="L60" s="8" t="e">
        <f>VLOOKUP(B60,Plan!B:C,2,0)</f>
        <v>#N/A</v>
      </c>
      <c r="M60" s="8" t="e">
        <f>VLOOKUP(B60,Plan!B:D,3,0)</f>
        <v>#N/A</v>
      </c>
      <c r="N60" s="8" t="e">
        <f>VLOOKUP(B60,Plan!B:H,7,0)</f>
        <v>#N/A</v>
      </c>
      <c r="O60" s="12">
        <f t="shared" si="0"/>
        <v>42570</v>
      </c>
      <c r="P60" s="8">
        <f t="shared" si="1"/>
        <v>14.4</v>
      </c>
    </row>
    <row r="61" spans="1:16" x14ac:dyDescent="0.25">
      <c r="A61" s="3" t="s">
        <v>356</v>
      </c>
      <c r="B61" s="3" t="s">
        <v>161</v>
      </c>
      <c r="C61" s="3" t="s">
        <v>65</v>
      </c>
      <c r="D61" s="3" t="s">
        <v>66</v>
      </c>
      <c r="E61" s="3" t="s">
        <v>357</v>
      </c>
      <c r="F61" s="3" t="s">
        <v>355</v>
      </c>
      <c r="G61" s="5">
        <v>11.25</v>
      </c>
      <c r="H61" s="5">
        <v>14300</v>
      </c>
      <c r="I61" s="6" t="s">
        <v>3</v>
      </c>
      <c r="J61" s="4">
        <v>42571</v>
      </c>
      <c r="K61" s="4">
        <v>42571</v>
      </c>
      <c r="L61" s="8" t="str">
        <f>VLOOKUP(B61,Plan!B:C,2,0)</f>
        <v>12262321</v>
      </c>
      <c r="M61" s="8" t="str">
        <f>VLOOKUP(B61,Plan!B:D,3,0)</f>
        <v>Vanille 6(6x71g) FR</v>
      </c>
      <c r="N61" s="8" t="str">
        <f>VLOOKUP(B61,Plan!B:H,7,0)</f>
        <v>T7</v>
      </c>
      <c r="O61" s="12">
        <f t="shared" si="0"/>
        <v>42571</v>
      </c>
      <c r="P61" s="8">
        <f t="shared" si="1"/>
        <v>14.3</v>
      </c>
    </row>
    <row r="62" spans="1:16" x14ac:dyDescent="0.25">
      <c r="A62" s="3" t="s">
        <v>356</v>
      </c>
      <c r="B62" s="3" t="s">
        <v>186</v>
      </c>
      <c r="C62" s="3" t="s">
        <v>65</v>
      </c>
      <c r="D62" s="3" t="s">
        <v>66</v>
      </c>
      <c r="E62" s="3" t="s">
        <v>357</v>
      </c>
      <c r="F62" s="3" t="s">
        <v>355</v>
      </c>
      <c r="G62" s="5">
        <v>14288.75</v>
      </c>
      <c r="H62" s="5">
        <v>14300</v>
      </c>
      <c r="I62" s="6" t="s">
        <v>3</v>
      </c>
      <c r="J62" s="4">
        <v>42571</v>
      </c>
      <c r="K62" s="4">
        <v>42571</v>
      </c>
      <c r="L62" s="8" t="e">
        <f>VLOOKUP(B62,Plan!B:C,2,0)</f>
        <v>#N/A</v>
      </c>
      <c r="M62" s="8" t="e">
        <f>VLOOKUP(B62,Plan!B:D,3,0)</f>
        <v>#N/A</v>
      </c>
      <c r="N62" s="8" t="e">
        <f>VLOOKUP(B62,Plan!B:H,7,0)</f>
        <v>#N/A</v>
      </c>
      <c r="O62" s="12">
        <f t="shared" si="0"/>
        <v>42571</v>
      </c>
      <c r="P62" s="8">
        <f t="shared" si="1"/>
        <v>14.3</v>
      </c>
    </row>
    <row r="63" spans="1:16" x14ac:dyDescent="0.25">
      <c r="A63" s="3" t="s">
        <v>358</v>
      </c>
      <c r="B63" s="3" t="s">
        <v>163</v>
      </c>
      <c r="C63" s="3" t="s">
        <v>65</v>
      </c>
      <c r="D63" s="3" t="s">
        <v>66</v>
      </c>
      <c r="E63" s="3" t="s">
        <v>359</v>
      </c>
      <c r="F63" s="3" t="s">
        <v>245</v>
      </c>
      <c r="G63" s="5">
        <v>81.474000000000004</v>
      </c>
      <c r="H63" s="5">
        <v>12100</v>
      </c>
      <c r="I63" s="6" t="s">
        <v>3</v>
      </c>
      <c r="J63" s="4">
        <v>42571</v>
      </c>
      <c r="K63" s="4">
        <v>42571</v>
      </c>
      <c r="L63" s="8" t="str">
        <f>VLOOKUP(B63,Plan!B:C,2,0)</f>
        <v>12262321</v>
      </c>
      <c r="M63" s="8" t="str">
        <f>VLOOKUP(B63,Plan!B:D,3,0)</f>
        <v>Vanille 6(6x71g) FR</v>
      </c>
      <c r="N63" s="8" t="str">
        <f>VLOOKUP(B63,Plan!B:H,7,0)</f>
        <v>T7</v>
      </c>
      <c r="O63" s="12">
        <f t="shared" si="0"/>
        <v>42571</v>
      </c>
      <c r="P63" s="8">
        <f t="shared" si="1"/>
        <v>12.1</v>
      </c>
    </row>
    <row r="64" spans="1:16" x14ac:dyDescent="0.25">
      <c r="A64" s="3" t="s">
        <v>358</v>
      </c>
      <c r="B64" s="3" t="s">
        <v>161</v>
      </c>
      <c r="C64" s="3" t="s">
        <v>65</v>
      </c>
      <c r="D64" s="3" t="s">
        <v>66</v>
      </c>
      <c r="E64" s="3" t="s">
        <v>359</v>
      </c>
      <c r="F64" s="3" t="s">
        <v>245</v>
      </c>
      <c r="G64" s="5">
        <v>12018.526</v>
      </c>
      <c r="H64" s="5">
        <v>12100</v>
      </c>
      <c r="I64" s="6" t="s">
        <v>3</v>
      </c>
      <c r="J64" s="4">
        <v>42571</v>
      </c>
      <c r="K64" s="4">
        <v>42571</v>
      </c>
      <c r="L64" s="8" t="str">
        <f>VLOOKUP(B64,Plan!B:C,2,0)</f>
        <v>12262321</v>
      </c>
      <c r="M64" s="8" t="str">
        <f>VLOOKUP(B64,Plan!B:D,3,0)</f>
        <v>Vanille 6(6x71g) FR</v>
      </c>
      <c r="N64" s="8" t="str">
        <f>VLOOKUP(B64,Plan!B:H,7,0)</f>
        <v>T7</v>
      </c>
      <c r="O64" s="12">
        <f t="shared" si="0"/>
        <v>42571</v>
      </c>
      <c r="P64" s="8">
        <f t="shared" si="1"/>
        <v>12.1</v>
      </c>
    </row>
    <row r="65" spans="1:16" x14ac:dyDescent="0.25">
      <c r="A65" s="3" t="s">
        <v>360</v>
      </c>
      <c r="B65" s="3" t="s">
        <v>173</v>
      </c>
      <c r="C65" s="3" t="s">
        <v>65</v>
      </c>
      <c r="D65" s="3" t="s">
        <v>66</v>
      </c>
      <c r="E65" s="3" t="s">
        <v>361</v>
      </c>
      <c r="F65" s="3" t="s">
        <v>251</v>
      </c>
      <c r="G65" s="5">
        <v>8221.85</v>
      </c>
      <c r="H65" s="5">
        <v>8300</v>
      </c>
      <c r="I65" s="6" t="s">
        <v>3</v>
      </c>
      <c r="J65" s="4">
        <v>42573</v>
      </c>
      <c r="K65" s="4">
        <v>42573</v>
      </c>
      <c r="L65" s="8" t="e">
        <f>VLOOKUP(B65,Plan!B:C,2,0)</f>
        <v>#N/A</v>
      </c>
      <c r="M65" s="8" t="e">
        <f>VLOOKUP(B65,Plan!B:D,3,0)</f>
        <v>#N/A</v>
      </c>
      <c r="N65" s="8" t="e">
        <f>VLOOKUP(B65,Plan!B:H,7,0)</f>
        <v>#N/A</v>
      </c>
      <c r="O65" s="12">
        <f t="shared" si="0"/>
        <v>42573</v>
      </c>
      <c r="P65" s="8">
        <f t="shared" si="1"/>
        <v>8.3000000000000007</v>
      </c>
    </row>
    <row r="66" spans="1:16" x14ac:dyDescent="0.25">
      <c r="A66" s="3" t="s">
        <v>362</v>
      </c>
      <c r="B66" s="3" t="s">
        <v>113</v>
      </c>
      <c r="C66" s="3" t="s">
        <v>65</v>
      </c>
      <c r="D66" s="3" t="s">
        <v>66</v>
      </c>
      <c r="E66" s="3" t="s">
        <v>357</v>
      </c>
      <c r="F66" s="3" t="s">
        <v>355</v>
      </c>
      <c r="G66" s="5">
        <v>14288.12</v>
      </c>
      <c r="H66" s="5">
        <v>14300</v>
      </c>
      <c r="I66" s="6" t="s">
        <v>3</v>
      </c>
      <c r="J66" s="4">
        <v>42573</v>
      </c>
      <c r="K66" s="4">
        <v>42573</v>
      </c>
      <c r="L66" s="8" t="e">
        <f>VLOOKUP(B66,Plan!B:C,2,0)</f>
        <v>#N/A</v>
      </c>
      <c r="M66" s="8" t="e">
        <f>VLOOKUP(B66,Plan!B:D,3,0)</f>
        <v>#N/A</v>
      </c>
      <c r="N66" s="8" t="e">
        <f>VLOOKUP(B66,Plan!B:H,7,0)</f>
        <v>#N/A</v>
      </c>
      <c r="O66" s="12">
        <f t="shared" si="0"/>
        <v>42573</v>
      </c>
      <c r="P66" s="8">
        <f t="shared" si="1"/>
        <v>14.3</v>
      </c>
    </row>
    <row r="67" spans="1:16" x14ac:dyDescent="0.25">
      <c r="A67" s="3" t="s">
        <v>362</v>
      </c>
      <c r="B67" s="3" t="s">
        <v>173</v>
      </c>
      <c r="C67" s="3" t="s">
        <v>65</v>
      </c>
      <c r="D67" s="3" t="s">
        <v>66</v>
      </c>
      <c r="E67" s="3" t="s">
        <v>357</v>
      </c>
      <c r="F67" s="3" t="s">
        <v>355</v>
      </c>
      <c r="G67" s="5">
        <v>11.88</v>
      </c>
      <c r="H67" s="5">
        <v>14300</v>
      </c>
      <c r="I67" s="6" t="s">
        <v>3</v>
      </c>
      <c r="J67" s="4">
        <v>42573</v>
      </c>
      <c r="K67" s="4">
        <v>42573</v>
      </c>
      <c r="L67" s="8" t="e">
        <f>VLOOKUP(B67,Plan!B:C,2,0)</f>
        <v>#N/A</v>
      </c>
      <c r="M67" s="8" t="e">
        <f>VLOOKUP(B67,Plan!B:D,3,0)</f>
        <v>#N/A</v>
      </c>
      <c r="N67" s="8" t="e">
        <f>VLOOKUP(B67,Plan!B:H,7,0)</f>
        <v>#N/A</v>
      </c>
      <c r="O67" s="12">
        <f t="shared" ref="O67:O130" si="2">J67</f>
        <v>42573</v>
      </c>
      <c r="P67" s="8">
        <f t="shared" ref="P67:P130" si="3">H67/1000</f>
        <v>14.3</v>
      </c>
    </row>
    <row r="68" spans="1:16" x14ac:dyDescent="0.25">
      <c r="A68" s="3" t="s">
        <v>363</v>
      </c>
      <c r="B68" s="3" t="s">
        <v>163</v>
      </c>
      <c r="C68" s="3" t="s">
        <v>65</v>
      </c>
      <c r="D68" s="3" t="s">
        <v>66</v>
      </c>
      <c r="E68" s="3" t="s">
        <v>364</v>
      </c>
      <c r="F68" s="3" t="s">
        <v>248</v>
      </c>
      <c r="G68" s="5">
        <v>5743.7449999999999</v>
      </c>
      <c r="H68" s="5">
        <v>5800</v>
      </c>
      <c r="I68" s="6" t="s">
        <v>3</v>
      </c>
      <c r="J68" s="4">
        <v>42572</v>
      </c>
      <c r="K68" s="4">
        <v>42572</v>
      </c>
      <c r="L68" s="8" t="str">
        <f>VLOOKUP(B68,Plan!B:C,2,0)</f>
        <v>12262321</v>
      </c>
      <c r="M68" s="8" t="str">
        <f>VLOOKUP(B68,Plan!B:D,3,0)</f>
        <v>Vanille 6(6x71g) FR</v>
      </c>
      <c r="N68" s="8" t="str">
        <f>VLOOKUP(B68,Plan!B:H,7,0)</f>
        <v>T7</v>
      </c>
      <c r="O68" s="12">
        <f t="shared" si="2"/>
        <v>42572</v>
      </c>
      <c r="P68" s="8">
        <f t="shared" si="3"/>
        <v>5.8</v>
      </c>
    </row>
    <row r="69" spans="1:16" x14ac:dyDescent="0.25">
      <c r="A69" s="3" t="s">
        <v>363</v>
      </c>
      <c r="B69" s="3" t="s">
        <v>113</v>
      </c>
      <c r="C69" s="3" t="s">
        <v>65</v>
      </c>
      <c r="D69" s="3" t="s">
        <v>66</v>
      </c>
      <c r="E69" s="3" t="s">
        <v>364</v>
      </c>
      <c r="F69" s="3" t="s">
        <v>248</v>
      </c>
      <c r="G69" s="5">
        <v>56.255000000000003</v>
      </c>
      <c r="H69" s="5">
        <v>5800</v>
      </c>
      <c r="I69" s="6" t="s">
        <v>3</v>
      </c>
      <c r="J69" s="4">
        <v>42572</v>
      </c>
      <c r="K69" s="4">
        <v>42572</v>
      </c>
      <c r="L69" s="8" t="e">
        <f>VLOOKUP(B69,Plan!B:C,2,0)</f>
        <v>#N/A</v>
      </c>
      <c r="M69" s="8" t="e">
        <f>VLOOKUP(B69,Plan!B:D,3,0)</f>
        <v>#N/A</v>
      </c>
      <c r="N69" s="8" t="e">
        <f>VLOOKUP(B69,Plan!B:H,7,0)</f>
        <v>#N/A</v>
      </c>
      <c r="O69" s="12">
        <f t="shared" si="2"/>
        <v>42572</v>
      </c>
      <c r="P69" s="8">
        <f t="shared" si="3"/>
        <v>5.8</v>
      </c>
    </row>
    <row r="70" spans="1:16" x14ac:dyDescent="0.25">
      <c r="A70" s="3" t="s">
        <v>365</v>
      </c>
      <c r="B70" s="3" t="s">
        <v>152</v>
      </c>
      <c r="C70" s="3" t="s">
        <v>91</v>
      </c>
      <c r="D70" s="3" t="s">
        <v>92</v>
      </c>
      <c r="E70" s="3" t="s">
        <v>366</v>
      </c>
      <c r="F70" s="3" t="s">
        <v>367</v>
      </c>
      <c r="G70" s="5">
        <v>6270.2659999999996</v>
      </c>
      <c r="H70" s="5">
        <v>6300</v>
      </c>
      <c r="I70" s="6" t="s">
        <v>3</v>
      </c>
      <c r="J70" s="4">
        <v>42573</v>
      </c>
      <c r="K70" s="4">
        <v>42573</v>
      </c>
      <c r="L70" s="8" t="str">
        <f>VLOOKUP(B70,Plan!B:C,2,0)</f>
        <v>12297749</v>
      </c>
      <c r="M70" s="8" t="str">
        <f>VLOOKUP(B70,Plan!B:D,3,0)</f>
        <v>Van NPc + Cnc 7(8x39g) FR</v>
      </c>
      <c r="N70" s="8" t="str">
        <f>VLOOKUP(B70,Plan!B:H,7,0)</f>
        <v>T2</v>
      </c>
      <c r="O70" s="12">
        <f t="shared" si="2"/>
        <v>42573</v>
      </c>
      <c r="P70" s="8">
        <f t="shared" si="3"/>
        <v>6.3</v>
      </c>
    </row>
    <row r="71" spans="1:16" x14ac:dyDescent="0.25">
      <c r="A71" s="3" t="s">
        <v>368</v>
      </c>
      <c r="B71" s="3" t="s">
        <v>152</v>
      </c>
      <c r="C71" s="3" t="s">
        <v>91</v>
      </c>
      <c r="D71" s="3" t="s">
        <v>92</v>
      </c>
      <c r="E71" s="3" t="s">
        <v>369</v>
      </c>
      <c r="F71" s="3" t="s">
        <v>370</v>
      </c>
      <c r="G71" s="5">
        <v>57.87</v>
      </c>
      <c r="H71" s="5">
        <v>6700</v>
      </c>
      <c r="I71" s="6" t="s">
        <v>3</v>
      </c>
      <c r="J71" s="4">
        <v>42572</v>
      </c>
      <c r="K71" s="4">
        <v>42572</v>
      </c>
      <c r="L71" s="8" t="str">
        <f>VLOOKUP(B71,Plan!B:C,2,0)</f>
        <v>12297749</v>
      </c>
      <c r="M71" s="8" t="str">
        <f>VLOOKUP(B71,Plan!B:D,3,0)</f>
        <v>Van NPc + Cnc 7(8x39g) FR</v>
      </c>
      <c r="N71" s="8" t="str">
        <f>VLOOKUP(B71,Plan!B:H,7,0)</f>
        <v>T2</v>
      </c>
      <c r="O71" s="12">
        <f t="shared" si="2"/>
        <v>42572</v>
      </c>
      <c r="P71" s="8">
        <f t="shared" si="3"/>
        <v>6.7</v>
      </c>
    </row>
    <row r="72" spans="1:16" x14ac:dyDescent="0.25">
      <c r="A72" s="3" t="s">
        <v>368</v>
      </c>
      <c r="B72" s="3" t="s">
        <v>151</v>
      </c>
      <c r="C72" s="3" t="s">
        <v>91</v>
      </c>
      <c r="D72" s="3" t="s">
        <v>92</v>
      </c>
      <c r="E72" s="3" t="s">
        <v>369</v>
      </c>
      <c r="F72" s="3" t="s">
        <v>370</v>
      </c>
      <c r="G72" s="5">
        <v>6642.13</v>
      </c>
      <c r="H72" s="5">
        <v>6700</v>
      </c>
      <c r="I72" s="6" t="s">
        <v>3</v>
      </c>
      <c r="J72" s="4">
        <v>42572</v>
      </c>
      <c r="K72" s="4">
        <v>42572</v>
      </c>
      <c r="L72" s="8" t="str">
        <f>VLOOKUP(B72,Plan!B:C,2,0)</f>
        <v>12297749</v>
      </c>
      <c r="M72" s="8" t="str">
        <f>VLOOKUP(B72,Plan!B:D,3,0)</f>
        <v>Van NPc + Cnc 7(8x39g) FR</v>
      </c>
      <c r="N72" s="8" t="str">
        <f>VLOOKUP(B72,Plan!B:H,7,0)</f>
        <v>T2</v>
      </c>
      <c r="O72" s="12">
        <f t="shared" si="2"/>
        <v>42572</v>
      </c>
      <c r="P72" s="8">
        <f t="shared" si="3"/>
        <v>6.7</v>
      </c>
    </row>
    <row r="73" spans="1:16" x14ac:dyDescent="0.25">
      <c r="A73" s="3" t="s">
        <v>371</v>
      </c>
      <c r="B73" s="3" t="s">
        <v>151</v>
      </c>
      <c r="C73" s="3" t="s">
        <v>91</v>
      </c>
      <c r="D73" s="3" t="s">
        <v>92</v>
      </c>
      <c r="E73" s="3" t="s">
        <v>372</v>
      </c>
      <c r="F73" s="3" t="s">
        <v>373</v>
      </c>
      <c r="G73" s="5">
        <v>60.932000000000002</v>
      </c>
      <c r="H73" s="5">
        <v>6700</v>
      </c>
      <c r="I73" s="6" t="s">
        <v>3</v>
      </c>
      <c r="J73" s="4">
        <v>42571</v>
      </c>
      <c r="K73" s="4">
        <v>42571</v>
      </c>
      <c r="L73" s="8" t="str">
        <f>VLOOKUP(B73,Plan!B:C,2,0)</f>
        <v>12297749</v>
      </c>
      <c r="M73" s="8" t="str">
        <f>VLOOKUP(B73,Plan!B:D,3,0)</f>
        <v>Van NPc + Cnc 7(8x39g) FR</v>
      </c>
      <c r="N73" s="8" t="str">
        <f>VLOOKUP(B73,Plan!B:H,7,0)</f>
        <v>T2</v>
      </c>
      <c r="O73" s="12">
        <f t="shared" si="2"/>
        <v>42571</v>
      </c>
      <c r="P73" s="8">
        <f t="shared" si="3"/>
        <v>6.7</v>
      </c>
    </row>
    <row r="74" spans="1:16" x14ac:dyDescent="0.25">
      <c r="A74" s="3" t="s">
        <v>371</v>
      </c>
      <c r="B74" s="3" t="s">
        <v>150</v>
      </c>
      <c r="C74" s="3" t="s">
        <v>91</v>
      </c>
      <c r="D74" s="3" t="s">
        <v>92</v>
      </c>
      <c r="E74" s="3" t="s">
        <v>372</v>
      </c>
      <c r="F74" s="3" t="s">
        <v>373</v>
      </c>
      <c r="G74" s="5">
        <v>6639.0680000000002</v>
      </c>
      <c r="H74" s="5">
        <v>6700</v>
      </c>
      <c r="I74" s="6" t="s">
        <v>3</v>
      </c>
      <c r="J74" s="4">
        <v>42571</v>
      </c>
      <c r="K74" s="4">
        <v>42571</v>
      </c>
      <c r="L74" s="8" t="str">
        <f>VLOOKUP(B74,Plan!B:C,2,0)</f>
        <v>12297749</v>
      </c>
      <c r="M74" s="8" t="str">
        <f>VLOOKUP(B74,Plan!B:D,3,0)</f>
        <v>Van NPc + Cnc 7(8x39g) FR</v>
      </c>
      <c r="N74" s="8" t="str">
        <f>VLOOKUP(B74,Plan!B:H,7,0)</f>
        <v>T2</v>
      </c>
      <c r="O74" s="12">
        <f t="shared" si="2"/>
        <v>42571</v>
      </c>
      <c r="P74" s="8">
        <f t="shared" si="3"/>
        <v>6.7</v>
      </c>
    </row>
    <row r="75" spans="1:16" x14ac:dyDescent="0.25">
      <c r="A75" s="3" t="s">
        <v>374</v>
      </c>
      <c r="B75" s="3" t="s">
        <v>149</v>
      </c>
      <c r="C75" s="3" t="s">
        <v>91</v>
      </c>
      <c r="D75" s="3" t="s">
        <v>92</v>
      </c>
      <c r="E75" s="3" t="s">
        <v>375</v>
      </c>
      <c r="F75" s="3" t="s">
        <v>324</v>
      </c>
      <c r="G75" s="5">
        <v>2836.0059999999999</v>
      </c>
      <c r="H75" s="5">
        <v>2900</v>
      </c>
      <c r="I75" s="6" t="s">
        <v>3</v>
      </c>
      <c r="J75" s="4">
        <v>42570</v>
      </c>
      <c r="K75" s="4">
        <v>42570</v>
      </c>
      <c r="L75" s="8" t="str">
        <f>VLOOKUP(B75,Plan!B:C,2,0)</f>
        <v>12297781</v>
      </c>
      <c r="M75" s="8" t="str">
        <f>VLOOKUP(B75,Plan!B:D,3,0)</f>
        <v>Van NPc + Cnc 7(8x39g) FR</v>
      </c>
      <c r="N75" s="8" t="str">
        <f>VLOOKUP(B75,Plan!B:H,7,0)</f>
        <v>T2</v>
      </c>
      <c r="O75" s="12">
        <f t="shared" si="2"/>
        <v>42570</v>
      </c>
      <c r="P75" s="8">
        <f t="shared" si="3"/>
        <v>2.9</v>
      </c>
    </row>
    <row r="76" spans="1:16" x14ac:dyDescent="0.25">
      <c r="A76" s="3" t="s">
        <v>374</v>
      </c>
      <c r="B76" s="3" t="s">
        <v>150</v>
      </c>
      <c r="C76" s="3" t="s">
        <v>91</v>
      </c>
      <c r="D76" s="3" t="s">
        <v>92</v>
      </c>
      <c r="E76" s="3" t="s">
        <v>375</v>
      </c>
      <c r="F76" s="3" t="s">
        <v>324</v>
      </c>
      <c r="G76" s="5">
        <v>63.994</v>
      </c>
      <c r="H76" s="5">
        <v>2900</v>
      </c>
      <c r="I76" s="6" t="s">
        <v>3</v>
      </c>
      <c r="J76" s="4">
        <v>42570</v>
      </c>
      <c r="K76" s="4">
        <v>42570</v>
      </c>
      <c r="L76" s="8" t="str">
        <f>VLOOKUP(B76,Plan!B:C,2,0)</f>
        <v>12297749</v>
      </c>
      <c r="M76" s="8" t="str">
        <f>VLOOKUP(B76,Plan!B:D,3,0)</f>
        <v>Van NPc + Cnc 7(8x39g) FR</v>
      </c>
      <c r="N76" s="8" t="str">
        <f>VLOOKUP(B76,Plan!B:H,7,0)</f>
        <v>T2</v>
      </c>
      <c r="O76" s="12">
        <f t="shared" si="2"/>
        <v>42570</v>
      </c>
      <c r="P76" s="8">
        <f t="shared" si="3"/>
        <v>2.9</v>
      </c>
    </row>
    <row r="77" spans="1:16" x14ac:dyDescent="0.25">
      <c r="A77" s="3" t="s">
        <v>376</v>
      </c>
      <c r="B77" s="3" t="s">
        <v>148</v>
      </c>
      <c r="C77" s="3" t="s">
        <v>91</v>
      </c>
      <c r="D77" s="3" t="s">
        <v>92</v>
      </c>
      <c r="E77" s="3" t="s">
        <v>377</v>
      </c>
      <c r="F77" s="3" t="s">
        <v>327</v>
      </c>
      <c r="G77" s="5">
        <v>6138.701</v>
      </c>
      <c r="H77" s="5">
        <v>6200</v>
      </c>
      <c r="I77" s="6" t="s">
        <v>3</v>
      </c>
      <c r="J77" s="4">
        <v>42569</v>
      </c>
      <c r="K77" s="4">
        <v>42569</v>
      </c>
      <c r="L77" s="8" t="str">
        <f>VLOOKUP(B77,Plan!B:C,2,0)</f>
        <v>12297781</v>
      </c>
      <c r="M77" s="8" t="str">
        <f>VLOOKUP(B77,Plan!B:D,3,0)</f>
        <v>Van NPc + Cnc 7(8x39g) FR</v>
      </c>
      <c r="N77" s="8" t="str">
        <f>VLOOKUP(B77,Plan!B:H,7,0)</f>
        <v>T2</v>
      </c>
      <c r="O77" s="12">
        <f t="shared" si="2"/>
        <v>42569</v>
      </c>
      <c r="P77" s="8">
        <f t="shared" si="3"/>
        <v>6.2</v>
      </c>
    </row>
    <row r="78" spans="1:16" x14ac:dyDescent="0.25">
      <c r="A78" s="3" t="s">
        <v>376</v>
      </c>
      <c r="B78" s="3" t="s">
        <v>149</v>
      </c>
      <c r="C78" s="3" t="s">
        <v>91</v>
      </c>
      <c r="D78" s="3" t="s">
        <v>92</v>
      </c>
      <c r="E78" s="3" t="s">
        <v>377</v>
      </c>
      <c r="F78" s="3" t="s">
        <v>327</v>
      </c>
      <c r="G78" s="5">
        <v>61.298999999999999</v>
      </c>
      <c r="H78" s="5">
        <v>6200</v>
      </c>
      <c r="I78" s="6" t="s">
        <v>3</v>
      </c>
      <c r="J78" s="4">
        <v>42569</v>
      </c>
      <c r="K78" s="4">
        <v>42569</v>
      </c>
      <c r="L78" s="8" t="str">
        <f>VLOOKUP(B78,Plan!B:C,2,0)</f>
        <v>12297781</v>
      </c>
      <c r="M78" s="8" t="str">
        <f>VLOOKUP(B78,Plan!B:D,3,0)</f>
        <v>Van NPc + Cnc 7(8x39g) FR</v>
      </c>
      <c r="N78" s="8" t="str">
        <f>VLOOKUP(B78,Plan!B:H,7,0)</f>
        <v>T2</v>
      </c>
      <c r="O78" s="12">
        <f t="shared" si="2"/>
        <v>42569</v>
      </c>
      <c r="P78" s="8">
        <f t="shared" si="3"/>
        <v>6.2</v>
      </c>
    </row>
    <row r="79" spans="1:16" x14ac:dyDescent="0.25">
      <c r="A79" s="3" t="s">
        <v>378</v>
      </c>
      <c r="B79" s="3" t="s">
        <v>150</v>
      </c>
      <c r="C79" s="3" t="s">
        <v>67</v>
      </c>
      <c r="D79" s="3" t="s">
        <v>68</v>
      </c>
      <c r="E79" s="3" t="s">
        <v>372</v>
      </c>
      <c r="F79" s="3" t="s">
        <v>373</v>
      </c>
      <c r="G79" s="5">
        <v>6700</v>
      </c>
      <c r="H79" s="5">
        <v>6700</v>
      </c>
      <c r="I79" s="6" t="s">
        <v>3</v>
      </c>
      <c r="J79" s="4">
        <v>42571</v>
      </c>
      <c r="K79" s="4">
        <v>42571</v>
      </c>
      <c r="L79" s="8" t="str">
        <f>VLOOKUP(B79,Plan!B:C,2,0)</f>
        <v>12297749</v>
      </c>
      <c r="M79" s="8" t="str">
        <f>VLOOKUP(B79,Plan!B:D,3,0)</f>
        <v>Van NPc + Cnc 7(8x39g) FR</v>
      </c>
      <c r="N79" s="8" t="str">
        <f>VLOOKUP(B79,Plan!B:H,7,0)</f>
        <v>T2</v>
      </c>
      <c r="O79" s="12">
        <f t="shared" si="2"/>
        <v>42571</v>
      </c>
      <c r="P79" s="8">
        <f t="shared" si="3"/>
        <v>6.7</v>
      </c>
    </row>
    <row r="80" spans="1:16" x14ac:dyDescent="0.25">
      <c r="A80" s="3" t="s">
        <v>379</v>
      </c>
      <c r="B80" s="3" t="s">
        <v>152</v>
      </c>
      <c r="C80" s="3" t="s">
        <v>67</v>
      </c>
      <c r="D80" s="3" t="s">
        <v>68</v>
      </c>
      <c r="E80" s="3" t="s">
        <v>380</v>
      </c>
      <c r="F80" s="3" t="s">
        <v>370</v>
      </c>
      <c r="G80" s="5">
        <v>96.938000000000002</v>
      </c>
      <c r="H80" s="5">
        <v>6800</v>
      </c>
      <c r="I80" s="6" t="s">
        <v>3</v>
      </c>
      <c r="J80" s="4">
        <v>42572</v>
      </c>
      <c r="K80" s="4">
        <v>42572</v>
      </c>
      <c r="L80" s="8" t="str">
        <f>VLOOKUP(B80,Plan!B:C,2,0)</f>
        <v>12297749</v>
      </c>
      <c r="M80" s="8" t="str">
        <f>VLOOKUP(B80,Plan!B:D,3,0)</f>
        <v>Van NPc + Cnc 7(8x39g) FR</v>
      </c>
      <c r="N80" s="8" t="str">
        <f>VLOOKUP(B80,Plan!B:H,7,0)</f>
        <v>T2</v>
      </c>
      <c r="O80" s="12">
        <f t="shared" si="2"/>
        <v>42572</v>
      </c>
      <c r="P80" s="8">
        <f t="shared" si="3"/>
        <v>6.8</v>
      </c>
    </row>
    <row r="81" spans="1:16" x14ac:dyDescent="0.25">
      <c r="A81" s="3" t="s">
        <v>379</v>
      </c>
      <c r="B81" s="3" t="s">
        <v>151</v>
      </c>
      <c r="C81" s="3" t="s">
        <v>67</v>
      </c>
      <c r="D81" s="3" t="s">
        <v>68</v>
      </c>
      <c r="E81" s="3" t="s">
        <v>380</v>
      </c>
      <c r="F81" s="3" t="s">
        <v>370</v>
      </c>
      <c r="G81" s="5">
        <v>6703.0619999999999</v>
      </c>
      <c r="H81" s="5">
        <v>6800</v>
      </c>
      <c r="I81" s="6" t="s">
        <v>3</v>
      </c>
      <c r="J81" s="4">
        <v>42572</v>
      </c>
      <c r="K81" s="4">
        <v>42572</v>
      </c>
      <c r="L81" s="8" t="str">
        <f>VLOOKUP(B81,Plan!B:C,2,0)</f>
        <v>12297749</v>
      </c>
      <c r="M81" s="8" t="str">
        <f>VLOOKUP(B81,Plan!B:D,3,0)</f>
        <v>Van NPc + Cnc 7(8x39g) FR</v>
      </c>
      <c r="N81" s="8" t="str">
        <f>VLOOKUP(B81,Plan!B:H,7,0)</f>
        <v>T2</v>
      </c>
      <c r="O81" s="12">
        <f t="shared" si="2"/>
        <v>42572</v>
      </c>
      <c r="P81" s="8">
        <f t="shared" si="3"/>
        <v>6.8</v>
      </c>
    </row>
    <row r="82" spans="1:16" x14ac:dyDescent="0.25">
      <c r="A82" s="3" t="s">
        <v>381</v>
      </c>
      <c r="B82" s="3" t="s">
        <v>152</v>
      </c>
      <c r="C82" s="3" t="s">
        <v>67</v>
      </c>
      <c r="D82" s="3" t="s">
        <v>68</v>
      </c>
      <c r="E82" s="3" t="s">
        <v>366</v>
      </c>
      <c r="F82" s="3" t="s">
        <v>367</v>
      </c>
      <c r="G82" s="5">
        <v>6231.1980000000003</v>
      </c>
      <c r="H82" s="5">
        <v>6300</v>
      </c>
      <c r="I82" s="6" t="s">
        <v>3</v>
      </c>
      <c r="J82" s="4">
        <v>42573</v>
      </c>
      <c r="K82" s="4">
        <v>42573</v>
      </c>
      <c r="L82" s="8" t="str">
        <f>VLOOKUP(B82,Plan!B:C,2,0)</f>
        <v>12297749</v>
      </c>
      <c r="M82" s="8" t="str">
        <f>VLOOKUP(B82,Plan!B:D,3,0)</f>
        <v>Van NPc + Cnc 7(8x39g) FR</v>
      </c>
      <c r="N82" s="8" t="str">
        <f>VLOOKUP(B82,Plan!B:H,7,0)</f>
        <v>T2</v>
      </c>
      <c r="O82" s="12">
        <f t="shared" si="2"/>
        <v>42573</v>
      </c>
      <c r="P82" s="8">
        <f t="shared" si="3"/>
        <v>6.3</v>
      </c>
    </row>
    <row r="83" spans="1:16" x14ac:dyDescent="0.25">
      <c r="L83" s="8" t="e">
        <f>VLOOKUP(B83,Plan!B:C,2,0)</f>
        <v>#N/A</v>
      </c>
      <c r="M83" s="8" t="e">
        <f>VLOOKUP(B83,Plan!B:D,3,0)</f>
        <v>#N/A</v>
      </c>
      <c r="N83" s="8" t="e">
        <f>VLOOKUP(B83,Plan!B:H,7,0)</f>
        <v>#N/A</v>
      </c>
      <c r="O83" s="12">
        <f t="shared" si="2"/>
        <v>0</v>
      </c>
      <c r="P83" s="8">
        <f t="shared" si="3"/>
        <v>0</v>
      </c>
    </row>
    <row r="84" spans="1:16" x14ac:dyDescent="0.25">
      <c r="L84" s="8" t="e">
        <f>VLOOKUP(B84,Plan!B:C,2,0)</f>
        <v>#N/A</v>
      </c>
      <c r="M84" s="8" t="e">
        <f>VLOOKUP(B84,Plan!B:D,3,0)</f>
        <v>#N/A</v>
      </c>
      <c r="N84" s="8" t="e">
        <f>VLOOKUP(B84,Plan!B:H,7,0)</f>
        <v>#N/A</v>
      </c>
      <c r="O84" s="12">
        <f t="shared" si="2"/>
        <v>0</v>
      </c>
      <c r="P84" s="8">
        <f t="shared" si="3"/>
        <v>0</v>
      </c>
    </row>
    <row r="85" spans="1:16" x14ac:dyDescent="0.25">
      <c r="L85" s="8" t="e">
        <f>VLOOKUP(B85,Plan!B:C,2,0)</f>
        <v>#N/A</v>
      </c>
      <c r="M85" s="8" t="e">
        <f>VLOOKUP(B85,Plan!B:D,3,0)</f>
        <v>#N/A</v>
      </c>
      <c r="N85" s="8" t="e">
        <f>VLOOKUP(B85,Plan!B:H,7,0)</f>
        <v>#N/A</v>
      </c>
      <c r="O85" s="12">
        <f t="shared" si="2"/>
        <v>0</v>
      </c>
      <c r="P85" s="8">
        <f t="shared" si="3"/>
        <v>0</v>
      </c>
    </row>
    <row r="86" spans="1:16" x14ac:dyDescent="0.25">
      <c r="L86" s="8" t="e">
        <f>VLOOKUP(B86,Plan!B:C,2,0)</f>
        <v>#N/A</v>
      </c>
      <c r="M86" s="8" t="e">
        <f>VLOOKUP(B86,Plan!B:D,3,0)</f>
        <v>#N/A</v>
      </c>
      <c r="N86" s="8" t="e">
        <f>VLOOKUP(B86,Plan!B:H,7,0)</f>
        <v>#N/A</v>
      </c>
      <c r="O86" s="12">
        <f t="shared" si="2"/>
        <v>0</v>
      </c>
      <c r="P86" s="8">
        <f t="shared" si="3"/>
        <v>0</v>
      </c>
    </row>
    <row r="87" spans="1:16" x14ac:dyDescent="0.25">
      <c r="L87" s="8" t="e">
        <f>VLOOKUP(B87,Plan!B:C,2,0)</f>
        <v>#N/A</v>
      </c>
      <c r="M87" s="8" t="e">
        <f>VLOOKUP(B87,Plan!B:D,3,0)</f>
        <v>#N/A</v>
      </c>
      <c r="N87" s="8" t="e">
        <f>VLOOKUP(B87,Plan!B:H,7,0)</f>
        <v>#N/A</v>
      </c>
      <c r="O87" s="12">
        <f t="shared" si="2"/>
        <v>0</v>
      </c>
      <c r="P87" s="8">
        <f t="shared" si="3"/>
        <v>0</v>
      </c>
    </row>
    <row r="88" spans="1:16" x14ac:dyDescent="0.25">
      <c r="L88" s="8" t="e">
        <f>VLOOKUP(B88,Plan!B:C,2,0)</f>
        <v>#N/A</v>
      </c>
      <c r="M88" s="8" t="e">
        <f>VLOOKUP(B88,Plan!B:D,3,0)</f>
        <v>#N/A</v>
      </c>
      <c r="N88" s="8" t="e">
        <f>VLOOKUP(B88,Plan!B:H,7,0)</f>
        <v>#N/A</v>
      </c>
      <c r="O88" s="12">
        <f t="shared" si="2"/>
        <v>0</v>
      </c>
      <c r="P88" s="8">
        <f t="shared" si="3"/>
        <v>0</v>
      </c>
    </row>
    <row r="89" spans="1:16" x14ac:dyDescent="0.25">
      <c r="L89" s="8" t="e">
        <f>VLOOKUP(B89,Plan!B:C,2,0)</f>
        <v>#N/A</v>
      </c>
      <c r="M89" s="8" t="e">
        <f>VLOOKUP(B89,Plan!B:D,3,0)</f>
        <v>#N/A</v>
      </c>
      <c r="N89" s="8" t="e">
        <f>VLOOKUP(B89,Plan!B:H,7,0)</f>
        <v>#N/A</v>
      </c>
      <c r="O89" s="12">
        <f t="shared" si="2"/>
        <v>0</v>
      </c>
      <c r="P89" s="8">
        <f t="shared" si="3"/>
        <v>0</v>
      </c>
    </row>
    <row r="90" spans="1:16" x14ac:dyDescent="0.25">
      <c r="L90" s="8" t="e">
        <f>VLOOKUP(B90,Plan!B:C,2,0)</f>
        <v>#N/A</v>
      </c>
      <c r="M90" s="8" t="e">
        <f>VLOOKUP(B90,Plan!B:D,3,0)</f>
        <v>#N/A</v>
      </c>
      <c r="N90" s="8" t="e">
        <f>VLOOKUP(B90,Plan!B:H,7,0)</f>
        <v>#N/A</v>
      </c>
      <c r="O90" s="12">
        <f t="shared" si="2"/>
        <v>0</v>
      </c>
      <c r="P90" s="8">
        <f t="shared" si="3"/>
        <v>0</v>
      </c>
    </row>
    <row r="91" spans="1:16" x14ac:dyDescent="0.25">
      <c r="L91" s="8" t="e">
        <f>VLOOKUP(B91,Plan!B:C,2,0)</f>
        <v>#N/A</v>
      </c>
      <c r="M91" s="8" t="e">
        <f>VLOOKUP(B91,Plan!B:D,3,0)</f>
        <v>#N/A</v>
      </c>
      <c r="N91" s="8" t="e">
        <f>VLOOKUP(B91,Plan!B:H,7,0)</f>
        <v>#N/A</v>
      </c>
      <c r="O91" s="12">
        <f t="shared" si="2"/>
        <v>0</v>
      </c>
      <c r="P91" s="8">
        <f t="shared" si="3"/>
        <v>0</v>
      </c>
    </row>
    <row r="92" spans="1:16" x14ac:dyDescent="0.25">
      <c r="L92" s="8" t="e">
        <f>VLOOKUP(B92,Plan!B:C,2,0)</f>
        <v>#N/A</v>
      </c>
      <c r="M92" s="8" t="e">
        <f>VLOOKUP(B92,Plan!B:D,3,0)</f>
        <v>#N/A</v>
      </c>
      <c r="N92" s="8" t="e">
        <f>VLOOKUP(B92,Plan!B:H,7,0)</f>
        <v>#N/A</v>
      </c>
      <c r="O92" s="12">
        <f t="shared" si="2"/>
        <v>0</v>
      </c>
      <c r="P92" s="8">
        <f t="shared" si="3"/>
        <v>0</v>
      </c>
    </row>
    <row r="93" spans="1:16" x14ac:dyDescent="0.25">
      <c r="L93" s="8" t="e">
        <f>VLOOKUP(B93,Plan!B:C,2,0)</f>
        <v>#N/A</v>
      </c>
      <c r="M93" s="8" t="e">
        <f>VLOOKUP(B93,Plan!B:D,3,0)</f>
        <v>#N/A</v>
      </c>
      <c r="N93" s="8" t="e">
        <f>VLOOKUP(B93,Plan!B:H,7,0)</f>
        <v>#N/A</v>
      </c>
      <c r="O93" s="12">
        <f t="shared" si="2"/>
        <v>0</v>
      </c>
      <c r="P93" s="8">
        <f t="shared" si="3"/>
        <v>0</v>
      </c>
    </row>
    <row r="94" spans="1:16" x14ac:dyDescent="0.25">
      <c r="L94" s="8" t="e">
        <f>VLOOKUP(B94,Plan!B:C,2,0)</f>
        <v>#N/A</v>
      </c>
      <c r="M94" s="8" t="e">
        <f>VLOOKUP(B94,Plan!B:D,3,0)</f>
        <v>#N/A</v>
      </c>
      <c r="N94" s="8" t="e">
        <f>VLOOKUP(B94,Plan!B:H,7,0)</f>
        <v>#N/A</v>
      </c>
      <c r="O94" s="12">
        <f t="shared" si="2"/>
        <v>0</v>
      </c>
      <c r="P94" s="8">
        <f t="shared" si="3"/>
        <v>0</v>
      </c>
    </row>
    <row r="95" spans="1:16" x14ac:dyDescent="0.25">
      <c r="L95" s="8" t="e">
        <f>VLOOKUP(B95,Plan!B:C,2,0)</f>
        <v>#N/A</v>
      </c>
      <c r="M95" s="8" t="e">
        <f>VLOOKUP(B95,Plan!B:D,3,0)</f>
        <v>#N/A</v>
      </c>
      <c r="N95" s="8" t="e">
        <f>VLOOKUP(B95,Plan!B:H,7,0)</f>
        <v>#N/A</v>
      </c>
      <c r="O95" s="12">
        <f t="shared" si="2"/>
        <v>0</v>
      </c>
      <c r="P95" s="8">
        <f t="shared" si="3"/>
        <v>0</v>
      </c>
    </row>
    <row r="96" spans="1:16" x14ac:dyDescent="0.25">
      <c r="L96" s="8" t="e">
        <f>VLOOKUP(B96,Plan!B:C,2,0)</f>
        <v>#N/A</v>
      </c>
      <c r="M96" s="8" t="e">
        <f>VLOOKUP(B96,Plan!B:D,3,0)</f>
        <v>#N/A</v>
      </c>
      <c r="N96" s="8" t="e">
        <f>VLOOKUP(B96,Plan!B:H,7,0)</f>
        <v>#N/A</v>
      </c>
      <c r="O96" s="12">
        <f t="shared" si="2"/>
        <v>0</v>
      </c>
      <c r="P96" s="8">
        <f t="shared" si="3"/>
        <v>0</v>
      </c>
    </row>
    <row r="97" spans="12:16" x14ac:dyDescent="0.25">
      <c r="L97" s="8" t="e">
        <f>VLOOKUP(B97,Plan!B:C,2,0)</f>
        <v>#N/A</v>
      </c>
      <c r="M97" s="8" t="e">
        <f>VLOOKUP(B97,Plan!B:D,3,0)</f>
        <v>#N/A</v>
      </c>
      <c r="N97" s="8" t="e">
        <f>VLOOKUP(B97,Plan!B:H,7,0)</f>
        <v>#N/A</v>
      </c>
      <c r="O97" s="12">
        <f t="shared" si="2"/>
        <v>0</v>
      </c>
      <c r="P97" s="8">
        <f t="shared" si="3"/>
        <v>0</v>
      </c>
    </row>
    <row r="98" spans="12:16" x14ac:dyDescent="0.25">
      <c r="L98" s="8" t="e">
        <f>VLOOKUP(B98,Plan!B:C,2,0)</f>
        <v>#N/A</v>
      </c>
      <c r="M98" s="8" t="e">
        <f>VLOOKUP(B98,Plan!B:D,3,0)</f>
        <v>#N/A</v>
      </c>
      <c r="N98" s="8" t="e">
        <f>VLOOKUP(B98,Plan!B:H,7,0)</f>
        <v>#N/A</v>
      </c>
      <c r="O98" s="12">
        <f t="shared" si="2"/>
        <v>0</v>
      </c>
      <c r="P98" s="8">
        <f t="shared" si="3"/>
        <v>0</v>
      </c>
    </row>
    <row r="99" spans="12:16" x14ac:dyDescent="0.25">
      <c r="L99" s="8" t="e">
        <f>VLOOKUP(B99,Plan!B:C,2,0)</f>
        <v>#N/A</v>
      </c>
      <c r="M99" s="8" t="e">
        <f>VLOOKUP(B99,Plan!B:D,3,0)</f>
        <v>#N/A</v>
      </c>
      <c r="N99" s="8" t="e">
        <f>VLOOKUP(B99,Plan!B:H,7,0)</f>
        <v>#N/A</v>
      </c>
      <c r="O99" s="12">
        <f t="shared" si="2"/>
        <v>0</v>
      </c>
      <c r="P99" s="8">
        <f t="shared" si="3"/>
        <v>0</v>
      </c>
    </row>
    <row r="100" spans="12:16" x14ac:dyDescent="0.25">
      <c r="L100" s="8" t="e">
        <f>VLOOKUP(B100,Plan!B:C,2,0)</f>
        <v>#N/A</v>
      </c>
      <c r="M100" s="8" t="e">
        <f>VLOOKUP(B100,Plan!B:D,3,0)</f>
        <v>#N/A</v>
      </c>
      <c r="N100" s="8" t="e">
        <f>VLOOKUP(B100,Plan!B:H,7,0)</f>
        <v>#N/A</v>
      </c>
      <c r="O100" s="12">
        <f t="shared" si="2"/>
        <v>0</v>
      </c>
      <c r="P100" s="8">
        <f t="shared" si="3"/>
        <v>0</v>
      </c>
    </row>
    <row r="101" spans="12:16" x14ac:dyDescent="0.25">
      <c r="L101" s="8" t="e">
        <f>VLOOKUP(B101,Plan!B:C,2,0)</f>
        <v>#N/A</v>
      </c>
      <c r="M101" s="8" t="e">
        <f>VLOOKUP(B101,Plan!B:D,3,0)</f>
        <v>#N/A</v>
      </c>
      <c r="N101" s="8" t="e">
        <f>VLOOKUP(B101,Plan!B:H,7,0)</f>
        <v>#N/A</v>
      </c>
      <c r="O101" s="12">
        <f t="shared" si="2"/>
        <v>0</v>
      </c>
      <c r="P101" s="8">
        <f t="shared" si="3"/>
        <v>0</v>
      </c>
    </row>
    <row r="102" spans="12:16" x14ac:dyDescent="0.25">
      <c r="L102" s="8" t="e">
        <f>VLOOKUP(B102,Plan!B:C,2,0)</f>
        <v>#N/A</v>
      </c>
      <c r="M102" s="8" t="e">
        <f>VLOOKUP(B102,Plan!B:D,3,0)</f>
        <v>#N/A</v>
      </c>
      <c r="N102" s="8" t="e">
        <f>VLOOKUP(B102,Plan!B:H,7,0)</f>
        <v>#N/A</v>
      </c>
      <c r="O102" s="12">
        <f t="shared" si="2"/>
        <v>0</v>
      </c>
      <c r="P102" s="8">
        <f t="shared" si="3"/>
        <v>0</v>
      </c>
    </row>
    <row r="103" spans="12:16" x14ac:dyDescent="0.25">
      <c r="L103" s="8" t="e">
        <f>VLOOKUP(B103,Plan!B:C,2,0)</f>
        <v>#N/A</v>
      </c>
      <c r="M103" s="8" t="e">
        <f>VLOOKUP(B103,Plan!B:D,3,0)</f>
        <v>#N/A</v>
      </c>
      <c r="N103" s="8" t="e">
        <f>VLOOKUP(B103,Plan!B:H,7,0)</f>
        <v>#N/A</v>
      </c>
      <c r="O103" s="12">
        <f t="shared" si="2"/>
        <v>0</v>
      </c>
      <c r="P103" s="8">
        <f t="shared" si="3"/>
        <v>0</v>
      </c>
    </row>
    <row r="104" spans="12:16" x14ac:dyDescent="0.25">
      <c r="L104" s="8" t="e">
        <f>VLOOKUP(B104,Plan!B:C,2,0)</f>
        <v>#N/A</v>
      </c>
      <c r="M104" s="8" t="e">
        <f>VLOOKUP(B104,Plan!B:D,3,0)</f>
        <v>#N/A</v>
      </c>
      <c r="N104" s="8" t="e">
        <f>VLOOKUP(B104,Plan!B:H,7,0)</f>
        <v>#N/A</v>
      </c>
      <c r="O104" s="12">
        <f t="shared" si="2"/>
        <v>0</v>
      </c>
      <c r="P104" s="8">
        <f t="shared" si="3"/>
        <v>0</v>
      </c>
    </row>
    <row r="105" spans="12:16" x14ac:dyDescent="0.25">
      <c r="L105" s="8" t="e">
        <f>VLOOKUP(B105,Plan!B:C,2,0)</f>
        <v>#N/A</v>
      </c>
      <c r="M105" s="8" t="e">
        <f>VLOOKUP(B105,Plan!B:D,3,0)</f>
        <v>#N/A</v>
      </c>
      <c r="N105" s="8" t="e">
        <f>VLOOKUP(B105,Plan!B:H,7,0)</f>
        <v>#N/A</v>
      </c>
      <c r="O105" s="12">
        <f t="shared" si="2"/>
        <v>0</v>
      </c>
      <c r="P105" s="8">
        <f t="shared" si="3"/>
        <v>0</v>
      </c>
    </row>
    <row r="106" spans="12:16" x14ac:dyDescent="0.25">
      <c r="L106" s="8" t="e">
        <f>VLOOKUP(B106,Plan!B:C,2,0)</f>
        <v>#N/A</v>
      </c>
      <c r="M106" s="8" t="e">
        <f>VLOOKUP(B106,Plan!B:D,3,0)</f>
        <v>#N/A</v>
      </c>
      <c r="N106" s="8" t="e">
        <f>VLOOKUP(B106,Plan!B:H,7,0)</f>
        <v>#N/A</v>
      </c>
      <c r="O106" s="12">
        <f t="shared" si="2"/>
        <v>0</v>
      </c>
      <c r="P106" s="8">
        <f t="shared" si="3"/>
        <v>0</v>
      </c>
    </row>
    <row r="107" spans="12:16" x14ac:dyDescent="0.25">
      <c r="L107" s="8" t="e">
        <f>VLOOKUP(B107,Plan!B:C,2,0)</f>
        <v>#N/A</v>
      </c>
      <c r="M107" s="8" t="e">
        <f>VLOOKUP(B107,Plan!B:D,3,0)</f>
        <v>#N/A</v>
      </c>
      <c r="N107" s="8" t="e">
        <f>VLOOKUP(B107,Plan!B:H,7,0)</f>
        <v>#N/A</v>
      </c>
      <c r="O107" s="12">
        <f t="shared" si="2"/>
        <v>0</v>
      </c>
      <c r="P107" s="8">
        <f t="shared" si="3"/>
        <v>0</v>
      </c>
    </row>
    <row r="108" spans="12:16" x14ac:dyDescent="0.25">
      <c r="L108" s="8" t="e">
        <f>VLOOKUP(B108,Plan!B:C,2,0)</f>
        <v>#N/A</v>
      </c>
      <c r="M108" s="8" t="e">
        <f>VLOOKUP(B108,Plan!B:D,3,0)</f>
        <v>#N/A</v>
      </c>
      <c r="N108" s="8" t="e">
        <f>VLOOKUP(B108,Plan!B:H,7,0)</f>
        <v>#N/A</v>
      </c>
      <c r="O108" s="12">
        <f t="shared" si="2"/>
        <v>0</v>
      </c>
      <c r="P108" s="8">
        <f t="shared" si="3"/>
        <v>0</v>
      </c>
    </row>
    <row r="109" spans="12:16" x14ac:dyDescent="0.25">
      <c r="L109" s="8" t="e">
        <f>VLOOKUP(B109,Plan!B:C,2,0)</f>
        <v>#N/A</v>
      </c>
      <c r="M109" s="8" t="e">
        <f>VLOOKUP(B109,Plan!B:D,3,0)</f>
        <v>#N/A</v>
      </c>
      <c r="N109" s="8" t="e">
        <f>VLOOKUP(B109,Plan!B:H,7,0)</f>
        <v>#N/A</v>
      </c>
      <c r="O109" s="12">
        <f t="shared" si="2"/>
        <v>0</v>
      </c>
      <c r="P109" s="8">
        <f t="shared" si="3"/>
        <v>0</v>
      </c>
    </row>
    <row r="110" spans="12:16" x14ac:dyDescent="0.25">
      <c r="L110" s="8" t="e">
        <f>VLOOKUP(B110,Plan!B:C,2,0)</f>
        <v>#N/A</v>
      </c>
      <c r="M110" s="8" t="e">
        <f>VLOOKUP(B110,Plan!B:D,3,0)</f>
        <v>#N/A</v>
      </c>
      <c r="N110" s="8" t="e">
        <f>VLOOKUP(B110,Plan!B:H,7,0)</f>
        <v>#N/A</v>
      </c>
      <c r="O110" s="12">
        <f t="shared" si="2"/>
        <v>0</v>
      </c>
      <c r="P110" s="8">
        <f t="shared" si="3"/>
        <v>0</v>
      </c>
    </row>
    <row r="111" spans="12:16" x14ac:dyDescent="0.25">
      <c r="L111" s="8" t="e">
        <f>VLOOKUP(B111,Plan!B:C,2,0)</f>
        <v>#N/A</v>
      </c>
      <c r="M111" s="8" t="e">
        <f>VLOOKUP(B111,Plan!B:D,3,0)</f>
        <v>#N/A</v>
      </c>
      <c r="N111" s="8" t="e">
        <f>VLOOKUP(B111,Plan!B:H,7,0)</f>
        <v>#N/A</v>
      </c>
      <c r="O111" s="12">
        <f t="shared" si="2"/>
        <v>0</v>
      </c>
      <c r="P111" s="8">
        <f t="shared" si="3"/>
        <v>0</v>
      </c>
    </row>
    <row r="112" spans="12:16" x14ac:dyDescent="0.25">
      <c r="L112" s="8" t="e">
        <f>VLOOKUP(B112,Plan!B:C,2,0)</f>
        <v>#N/A</v>
      </c>
      <c r="M112" s="8" t="e">
        <f>VLOOKUP(B112,Plan!B:D,3,0)</f>
        <v>#N/A</v>
      </c>
      <c r="N112" s="8" t="e">
        <f>VLOOKUP(B112,Plan!B:H,7,0)</f>
        <v>#N/A</v>
      </c>
      <c r="O112" s="12">
        <f t="shared" si="2"/>
        <v>0</v>
      </c>
      <c r="P112" s="8">
        <f t="shared" si="3"/>
        <v>0</v>
      </c>
    </row>
    <row r="113" spans="12:16" x14ac:dyDescent="0.25">
      <c r="L113" s="8" t="e">
        <f>VLOOKUP(B113,Plan!B:C,2,0)</f>
        <v>#N/A</v>
      </c>
      <c r="M113" s="8" t="e">
        <f>VLOOKUP(B113,Plan!B:D,3,0)</f>
        <v>#N/A</v>
      </c>
      <c r="N113" s="8" t="e">
        <f>VLOOKUP(B113,Plan!B:H,7,0)</f>
        <v>#N/A</v>
      </c>
      <c r="O113" s="12">
        <f t="shared" si="2"/>
        <v>0</v>
      </c>
      <c r="P113" s="8">
        <f t="shared" si="3"/>
        <v>0</v>
      </c>
    </row>
    <row r="114" spans="12:16" x14ac:dyDescent="0.25">
      <c r="L114" s="8" t="e">
        <f>VLOOKUP(B114,Plan!B:C,2,0)</f>
        <v>#N/A</v>
      </c>
      <c r="M114" s="8" t="e">
        <f>VLOOKUP(B114,Plan!B:D,3,0)</f>
        <v>#N/A</v>
      </c>
      <c r="N114" s="8" t="e">
        <f>VLOOKUP(B114,Plan!B:H,7,0)</f>
        <v>#N/A</v>
      </c>
      <c r="O114" s="12">
        <f t="shared" si="2"/>
        <v>0</v>
      </c>
      <c r="P114" s="8">
        <f t="shared" si="3"/>
        <v>0</v>
      </c>
    </row>
    <row r="115" spans="12:16" x14ac:dyDescent="0.25">
      <c r="L115" s="8" t="e">
        <f>VLOOKUP(B115,Plan!B:C,2,0)</f>
        <v>#N/A</v>
      </c>
      <c r="M115" s="8" t="e">
        <f>VLOOKUP(B115,Plan!B:D,3,0)</f>
        <v>#N/A</v>
      </c>
      <c r="N115" s="8" t="e">
        <f>VLOOKUP(B115,Plan!B:H,7,0)</f>
        <v>#N/A</v>
      </c>
      <c r="O115" s="12">
        <f t="shared" si="2"/>
        <v>0</v>
      </c>
      <c r="P115" s="8">
        <f t="shared" si="3"/>
        <v>0</v>
      </c>
    </row>
    <row r="116" spans="12:16" x14ac:dyDescent="0.25">
      <c r="L116" s="8" t="e">
        <f>VLOOKUP(B116,Plan!B:C,2,0)</f>
        <v>#N/A</v>
      </c>
      <c r="M116" s="8" t="e">
        <f>VLOOKUP(B116,Plan!B:D,3,0)</f>
        <v>#N/A</v>
      </c>
      <c r="N116" s="8" t="e">
        <f>VLOOKUP(B116,Plan!B:H,7,0)</f>
        <v>#N/A</v>
      </c>
      <c r="O116" s="12">
        <f t="shared" si="2"/>
        <v>0</v>
      </c>
      <c r="P116" s="8">
        <f t="shared" si="3"/>
        <v>0</v>
      </c>
    </row>
    <row r="117" spans="12:16" x14ac:dyDescent="0.25">
      <c r="L117" s="8" t="e">
        <f>VLOOKUP(B117,Plan!B:C,2,0)</f>
        <v>#N/A</v>
      </c>
      <c r="M117" s="8" t="e">
        <f>VLOOKUP(B117,Plan!B:D,3,0)</f>
        <v>#N/A</v>
      </c>
      <c r="N117" s="8" t="e">
        <f>VLOOKUP(B117,Plan!B:H,7,0)</f>
        <v>#N/A</v>
      </c>
      <c r="O117" s="12">
        <f t="shared" si="2"/>
        <v>0</v>
      </c>
      <c r="P117" s="8">
        <f t="shared" si="3"/>
        <v>0</v>
      </c>
    </row>
    <row r="118" spans="12:16" x14ac:dyDescent="0.25">
      <c r="L118" s="8" t="e">
        <f>VLOOKUP(B118,Plan!B:C,2,0)</f>
        <v>#N/A</v>
      </c>
      <c r="M118" s="8" t="e">
        <f>VLOOKUP(B118,Plan!B:D,3,0)</f>
        <v>#N/A</v>
      </c>
      <c r="N118" s="8" t="e">
        <f>VLOOKUP(B118,Plan!B:H,7,0)</f>
        <v>#N/A</v>
      </c>
      <c r="O118" s="12">
        <f t="shared" si="2"/>
        <v>0</v>
      </c>
      <c r="P118" s="8">
        <f t="shared" si="3"/>
        <v>0</v>
      </c>
    </row>
    <row r="119" spans="12:16" x14ac:dyDescent="0.25">
      <c r="L119" s="8" t="e">
        <f>VLOOKUP(B119,Plan!B:C,2,0)</f>
        <v>#N/A</v>
      </c>
      <c r="M119" s="8" t="e">
        <f>VLOOKUP(B119,Plan!B:D,3,0)</f>
        <v>#N/A</v>
      </c>
      <c r="N119" s="8" t="e">
        <f>VLOOKUP(B119,Plan!B:H,7,0)</f>
        <v>#N/A</v>
      </c>
      <c r="O119" s="12">
        <f t="shared" si="2"/>
        <v>0</v>
      </c>
      <c r="P119" s="8">
        <f t="shared" si="3"/>
        <v>0</v>
      </c>
    </row>
    <row r="120" spans="12:16" x14ac:dyDescent="0.25">
      <c r="L120" s="8" t="e">
        <f>VLOOKUP(B120,Plan!B:C,2,0)</f>
        <v>#N/A</v>
      </c>
      <c r="M120" s="8" t="e">
        <f>VLOOKUP(B120,Plan!B:D,3,0)</f>
        <v>#N/A</v>
      </c>
      <c r="N120" s="8" t="e">
        <f>VLOOKUP(B120,Plan!B:H,7,0)</f>
        <v>#N/A</v>
      </c>
      <c r="O120" s="12">
        <f t="shared" si="2"/>
        <v>0</v>
      </c>
      <c r="P120" s="8">
        <f t="shared" si="3"/>
        <v>0</v>
      </c>
    </row>
    <row r="121" spans="12:16" x14ac:dyDescent="0.25">
      <c r="L121" s="8" t="e">
        <f>VLOOKUP(B121,Plan!B:C,2,0)</f>
        <v>#N/A</v>
      </c>
      <c r="M121" s="8" t="e">
        <f>VLOOKUP(B121,Plan!B:D,3,0)</f>
        <v>#N/A</v>
      </c>
      <c r="N121" s="8" t="e">
        <f>VLOOKUP(B121,Plan!B:H,7,0)</f>
        <v>#N/A</v>
      </c>
      <c r="O121" s="12">
        <f t="shared" si="2"/>
        <v>0</v>
      </c>
      <c r="P121" s="8">
        <f t="shared" si="3"/>
        <v>0</v>
      </c>
    </row>
    <row r="122" spans="12:16" x14ac:dyDescent="0.25">
      <c r="L122" s="8" t="e">
        <f>VLOOKUP(B122,Plan!B:C,2,0)</f>
        <v>#N/A</v>
      </c>
      <c r="M122" s="8" t="e">
        <f>VLOOKUP(B122,Plan!B:D,3,0)</f>
        <v>#N/A</v>
      </c>
      <c r="N122" s="8" t="e">
        <f>VLOOKUP(B122,Plan!B:H,7,0)</f>
        <v>#N/A</v>
      </c>
      <c r="O122" s="12">
        <f t="shared" si="2"/>
        <v>0</v>
      </c>
      <c r="P122" s="8">
        <f t="shared" si="3"/>
        <v>0</v>
      </c>
    </row>
    <row r="123" spans="12:16" x14ac:dyDescent="0.25">
      <c r="L123" s="8" t="e">
        <f>VLOOKUP(B123,Plan!B:C,2,0)</f>
        <v>#N/A</v>
      </c>
      <c r="M123" s="8" t="e">
        <f>VLOOKUP(B123,Plan!B:D,3,0)</f>
        <v>#N/A</v>
      </c>
      <c r="N123" s="8" t="e">
        <f>VLOOKUP(B123,Plan!B:H,7,0)</f>
        <v>#N/A</v>
      </c>
      <c r="O123" s="12">
        <f t="shared" si="2"/>
        <v>0</v>
      </c>
      <c r="P123" s="8">
        <f t="shared" si="3"/>
        <v>0</v>
      </c>
    </row>
    <row r="124" spans="12:16" x14ac:dyDescent="0.25">
      <c r="L124" s="8" t="e">
        <f>VLOOKUP(B124,Plan!B:C,2,0)</f>
        <v>#N/A</v>
      </c>
      <c r="M124" s="8" t="e">
        <f>VLOOKUP(B124,Plan!B:D,3,0)</f>
        <v>#N/A</v>
      </c>
      <c r="N124" s="8" t="e">
        <f>VLOOKUP(B124,Plan!B:H,7,0)</f>
        <v>#N/A</v>
      </c>
      <c r="O124" s="12">
        <f t="shared" si="2"/>
        <v>0</v>
      </c>
      <c r="P124" s="8">
        <f t="shared" si="3"/>
        <v>0</v>
      </c>
    </row>
    <row r="125" spans="12:16" x14ac:dyDescent="0.25">
      <c r="L125" s="8" t="e">
        <f>VLOOKUP(B125,Plan!B:C,2,0)</f>
        <v>#N/A</v>
      </c>
      <c r="M125" s="8" t="e">
        <f>VLOOKUP(B125,Plan!B:D,3,0)</f>
        <v>#N/A</v>
      </c>
      <c r="N125" s="8" t="e">
        <f>VLOOKUP(B125,Plan!B:H,7,0)</f>
        <v>#N/A</v>
      </c>
      <c r="O125" s="12">
        <f t="shared" si="2"/>
        <v>0</v>
      </c>
      <c r="P125" s="8">
        <f t="shared" si="3"/>
        <v>0</v>
      </c>
    </row>
    <row r="126" spans="12:16" x14ac:dyDescent="0.25">
      <c r="L126" s="8" t="e">
        <f>VLOOKUP(B126,Plan!B:C,2,0)</f>
        <v>#N/A</v>
      </c>
      <c r="M126" s="8" t="e">
        <f>VLOOKUP(B126,Plan!B:D,3,0)</f>
        <v>#N/A</v>
      </c>
      <c r="N126" s="8" t="e">
        <f>VLOOKUP(B126,Plan!B:H,7,0)</f>
        <v>#N/A</v>
      </c>
      <c r="O126" s="12">
        <f t="shared" si="2"/>
        <v>0</v>
      </c>
      <c r="P126" s="8">
        <f t="shared" si="3"/>
        <v>0</v>
      </c>
    </row>
    <row r="127" spans="12:16" x14ac:dyDescent="0.25">
      <c r="L127" s="8" t="e">
        <f>VLOOKUP(B127,Plan!B:C,2,0)</f>
        <v>#N/A</v>
      </c>
      <c r="M127" s="8" t="e">
        <f>VLOOKUP(B127,Plan!B:D,3,0)</f>
        <v>#N/A</v>
      </c>
      <c r="N127" s="8" t="e">
        <f>VLOOKUP(B127,Plan!B:H,7,0)</f>
        <v>#N/A</v>
      </c>
      <c r="O127" s="12">
        <f t="shared" si="2"/>
        <v>0</v>
      </c>
      <c r="P127" s="8">
        <f t="shared" si="3"/>
        <v>0</v>
      </c>
    </row>
    <row r="128" spans="12:16" x14ac:dyDescent="0.25">
      <c r="L128" s="8" t="e">
        <f>VLOOKUP(B128,Plan!B:C,2,0)</f>
        <v>#N/A</v>
      </c>
      <c r="M128" s="8" t="e">
        <f>VLOOKUP(B128,Plan!B:D,3,0)</f>
        <v>#N/A</v>
      </c>
      <c r="N128" s="8" t="e">
        <f>VLOOKUP(B128,Plan!B:H,7,0)</f>
        <v>#N/A</v>
      </c>
      <c r="O128" s="12">
        <f t="shared" si="2"/>
        <v>0</v>
      </c>
      <c r="P128" s="8">
        <f t="shared" si="3"/>
        <v>0</v>
      </c>
    </row>
    <row r="129" spans="12:16" x14ac:dyDescent="0.25">
      <c r="L129" s="8" t="e">
        <f>VLOOKUP(B129,Plan!B:C,2,0)</f>
        <v>#N/A</v>
      </c>
      <c r="M129" s="8" t="e">
        <f>VLOOKUP(B129,Plan!B:D,3,0)</f>
        <v>#N/A</v>
      </c>
      <c r="N129" s="8" t="e">
        <f>VLOOKUP(B129,Plan!B:H,7,0)</f>
        <v>#N/A</v>
      </c>
      <c r="O129" s="12">
        <f t="shared" si="2"/>
        <v>0</v>
      </c>
      <c r="P129" s="8">
        <f t="shared" si="3"/>
        <v>0</v>
      </c>
    </row>
    <row r="130" spans="12:16" x14ac:dyDescent="0.25">
      <c r="L130" s="8" t="e">
        <f>VLOOKUP(B130,Plan!B:C,2,0)</f>
        <v>#N/A</v>
      </c>
      <c r="M130" s="8" t="e">
        <f>VLOOKUP(B130,Plan!B:D,3,0)</f>
        <v>#N/A</v>
      </c>
      <c r="N130" s="8" t="e">
        <f>VLOOKUP(B130,Plan!B:H,7,0)</f>
        <v>#N/A</v>
      </c>
      <c r="O130" s="12">
        <f t="shared" si="2"/>
        <v>0</v>
      </c>
      <c r="P130" s="8">
        <f t="shared" si="3"/>
        <v>0</v>
      </c>
    </row>
    <row r="131" spans="12:16" x14ac:dyDescent="0.25">
      <c r="L131" s="8" t="e">
        <f>VLOOKUP(B131,Plan!B:C,2,0)</f>
        <v>#N/A</v>
      </c>
      <c r="M131" s="8" t="e">
        <f>VLOOKUP(B131,Plan!B:D,3,0)</f>
        <v>#N/A</v>
      </c>
      <c r="N131" s="8" t="e">
        <f>VLOOKUP(B131,Plan!B:H,7,0)</f>
        <v>#N/A</v>
      </c>
      <c r="O131" s="12">
        <f t="shared" ref="O131:O194" si="4">J131</f>
        <v>0</v>
      </c>
      <c r="P131" s="8">
        <f t="shared" ref="P131:P194" si="5">H131/1000</f>
        <v>0</v>
      </c>
    </row>
    <row r="132" spans="12:16" x14ac:dyDescent="0.25">
      <c r="L132" s="8" t="e">
        <f>VLOOKUP(B132,Plan!B:C,2,0)</f>
        <v>#N/A</v>
      </c>
      <c r="M132" s="8" t="e">
        <f>VLOOKUP(B132,Plan!B:D,3,0)</f>
        <v>#N/A</v>
      </c>
      <c r="N132" s="8" t="e">
        <f>VLOOKUP(B132,Plan!B:H,7,0)</f>
        <v>#N/A</v>
      </c>
      <c r="O132" s="12">
        <f t="shared" si="4"/>
        <v>0</v>
      </c>
      <c r="P132" s="8">
        <f t="shared" si="5"/>
        <v>0</v>
      </c>
    </row>
    <row r="133" spans="12:16" x14ac:dyDescent="0.25">
      <c r="L133" s="8" t="e">
        <f>VLOOKUP(B133,Plan!B:C,2,0)</f>
        <v>#N/A</v>
      </c>
      <c r="M133" s="8" t="e">
        <f>VLOOKUP(B133,Plan!B:D,3,0)</f>
        <v>#N/A</v>
      </c>
      <c r="N133" s="8" t="e">
        <f>VLOOKUP(B133,Plan!B:H,7,0)</f>
        <v>#N/A</v>
      </c>
      <c r="O133" s="12">
        <f t="shared" si="4"/>
        <v>0</v>
      </c>
      <c r="P133" s="8">
        <f t="shared" si="5"/>
        <v>0</v>
      </c>
    </row>
    <row r="134" spans="12:16" x14ac:dyDescent="0.25">
      <c r="L134" s="8" t="e">
        <f>VLOOKUP(B134,Plan!B:C,2,0)</f>
        <v>#N/A</v>
      </c>
      <c r="M134" s="8" t="e">
        <f>VLOOKUP(B134,Plan!B:D,3,0)</f>
        <v>#N/A</v>
      </c>
      <c r="N134" s="8" t="e">
        <f>VLOOKUP(B134,Plan!B:H,7,0)</f>
        <v>#N/A</v>
      </c>
      <c r="O134" s="12">
        <f t="shared" si="4"/>
        <v>0</v>
      </c>
      <c r="P134" s="8">
        <f t="shared" si="5"/>
        <v>0</v>
      </c>
    </row>
    <row r="135" spans="12:16" x14ac:dyDescent="0.25">
      <c r="L135" s="8" t="e">
        <f>VLOOKUP(B135,Plan!B:C,2,0)</f>
        <v>#N/A</v>
      </c>
      <c r="M135" s="8" t="e">
        <f>VLOOKUP(B135,Plan!B:D,3,0)</f>
        <v>#N/A</v>
      </c>
      <c r="N135" s="8" t="e">
        <f>VLOOKUP(B135,Plan!B:H,7,0)</f>
        <v>#N/A</v>
      </c>
      <c r="O135" s="12">
        <f t="shared" si="4"/>
        <v>0</v>
      </c>
      <c r="P135" s="8">
        <f t="shared" si="5"/>
        <v>0</v>
      </c>
    </row>
    <row r="136" spans="12:16" x14ac:dyDescent="0.25">
      <c r="L136" s="8" t="e">
        <f>VLOOKUP(B136,Plan!B:C,2,0)</f>
        <v>#N/A</v>
      </c>
      <c r="M136" s="8" t="e">
        <f>VLOOKUP(B136,Plan!B:D,3,0)</f>
        <v>#N/A</v>
      </c>
      <c r="N136" s="8" t="e">
        <f>VLOOKUP(B136,Plan!B:H,7,0)</f>
        <v>#N/A</v>
      </c>
      <c r="O136" s="12">
        <f t="shared" si="4"/>
        <v>0</v>
      </c>
      <c r="P136" s="8">
        <f t="shared" si="5"/>
        <v>0</v>
      </c>
    </row>
    <row r="137" spans="12:16" x14ac:dyDescent="0.25">
      <c r="L137" s="8" t="e">
        <f>VLOOKUP(B137,Plan!B:C,2,0)</f>
        <v>#N/A</v>
      </c>
      <c r="M137" s="8" t="e">
        <f>VLOOKUP(B137,Plan!B:D,3,0)</f>
        <v>#N/A</v>
      </c>
      <c r="N137" s="8" t="e">
        <f>VLOOKUP(B137,Plan!B:H,7,0)</f>
        <v>#N/A</v>
      </c>
      <c r="O137" s="12">
        <f t="shared" si="4"/>
        <v>0</v>
      </c>
      <c r="P137" s="8">
        <f t="shared" si="5"/>
        <v>0</v>
      </c>
    </row>
    <row r="138" spans="12:16" x14ac:dyDescent="0.25">
      <c r="L138" s="8" t="e">
        <f>VLOOKUP(B138,Plan!B:C,2,0)</f>
        <v>#N/A</v>
      </c>
      <c r="M138" s="8" t="e">
        <f>VLOOKUP(B138,Plan!B:D,3,0)</f>
        <v>#N/A</v>
      </c>
      <c r="N138" s="8" t="e">
        <f>VLOOKUP(B138,Plan!B:H,7,0)</f>
        <v>#N/A</v>
      </c>
      <c r="O138" s="12">
        <f t="shared" si="4"/>
        <v>0</v>
      </c>
      <c r="P138" s="8">
        <f t="shared" si="5"/>
        <v>0</v>
      </c>
    </row>
    <row r="139" spans="12:16" x14ac:dyDescent="0.25">
      <c r="L139" s="8" t="e">
        <f>VLOOKUP(B139,Plan!B:C,2,0)</f>
        <v>#N/A</v>
      </c>
      <c r="M139" s="8" t="e">
        <f>VLOOKUP(B139,Plan!B:D,3,0)</f>
        <v>#N/A</v>
      </c>
      <c r="N139" s="8" t="e">
        <f>VLOOKUP(B139,Plan!B:H,7,0)</f>
        <v>#N/A</v>
      </c>
      <c r="O139" s="12">
        <f t="shared" si="4"/>
        <v>0</v>
      </c>
      <c r="P139" s="8">
        <f t="shared" si="5"/>
        <v>0</v>
      </c>
    </row>
    <row r="140" spans="12:16" x14ac:dyDescent="0.25">
      <c r="L140" s="8" t="e">
        <f>VLOOKUP(B140,Plan!B:C,2,0)</f>
        <v>#N/A</v>
      </c>
      <c r="M140" s="8" t="e">
        <f>VLOOKUP(B140,Plan!B:D,3,0)</f>
        <v>#N/A</v>
      </c>
      <c r="N140" s="8" t="e">
        <f>VLOOKUP(B140,Plan!B:H,7,0)</f>
        <v>#N/A</v>
      </c>
      <c r="O140" s="12">
        <f t="shared" si="4"/>
        <v>0</v>
      </c>
      <c r="P140" s="8">
        <f t="shared" si="5"/>
        <v>0</v>
      </c>
    </row>
    <row r="141" spans="12:16" x14ac:dyDescent="0.25">
      <c r="L141" s="8" t="e">
        <f>VLOOKUP(B141,Plan!B:C,2,0)</f>
        <v>#N/A</v>
      </c>
      <c r="M141" s="8" t="e">
        <f>VLOOKUP(B141,Plan!B:D,3,0)</f>
        <v>#N/A</v>
      </c>
      <c r="N141" s="8" t="e">
        <f>VLOOKUP(B141,Plan!B:H,7,0)</f>
        <v>#N/A</v>
      </c>
      <c r="O141" s="12">
        <f t="shared" si="4"/>
        <v>0</v>
      </c>
      <c r="P141" s="8">
        <f t="shared" si="5"/>
        <v>0</v>
      </c>
    </row>
    <row r="142" spans="12:16" x14ac:dyDescent="0.25">
      <c r="L142" s="8" t="e">
        <f>VLOOKUP(B142,Plan!B:C,2,0)</f>
        <v>#N/A</v>
      </c>
      <c r="M142" s="8" t="e">
        <f>VLOOKUP(B142,Plan!B:D,3,0)</f>
        <v>#N/A</v>
      </c>
      <c r="N142" s="8" t="e">
        <f>VLOOKUP(B142,Plan!B:H,7,0)</f>
        <v>#N/A</v>
      </c>
      <c r="O142" s="12">
        <f t="shared" si="4"/>
        <v>0</v>
      </c>
      <c r="P142" s="8">
        <f t="shared" si="5"/>
        <v>0</v>
      </c>
    </row>
    <row r="143" spans="12:16" x14ac:dyDescent="0.25">
      <c r="L143" s="8" t="e">
        <f>VLOOKUP(B143,Plan!B:C,2,0)</f>
        <v>#N/A</v>
      </c>
      <c r="M143" s="8" t="e">
        <f>VLOOKUP(B143,Plan!B:D,3,0)</f>
        <v>#N/A</v>
      </c>
      <c r="N143" s="8" t="e">
        <f>VLOOKUP(B143,Plan!B:H,7,0)</f>
        <v>#N/A</v>
      </c>
      <c r="O143" s="12">
        <f t="shared" si="4"/>
        <v>0</v>
      </c>
      <c r="P143" s="8">
        <f t="shared" si="5"/>
        <v>0</v>
      </c>
    </row>
    <row r="144" spans="12:16" x14ac:dyDescent="0.25">
      <c r="L144" s="8" t="e">
        <f>VLOOKUP(B144,Plan!B:C,2,0)</f>
        <v>#N/A</v>
      </c>
      <c r="M144" s="8" t="e">
        <f>VLOOKUP(B144,Plan!B:D,3,0)</f>
        <v>#N/A</v>
      </c>
      <c r="N144" s="8" t="e">
        <f>VLOOKUP(B144,Plan!B:H,7,0)</f>
        <v>#N/A</v>
      </c>
      <c r="O144" s="12">
        <f t="shared" si="4"/>
        <v>0</v>
      </c>
      <c r="P144" s="8">
        <f t="shared" si="5"/>
        <v>0</v>
      </c>
    </row>
    <row r="145" spans="12:16" x14ac:dyDescent="0.25">
      <c r="L145" s="8" t="e">
        <f>VLOOKUP(B145,Plan!B:C,2,0)</f>
        <v>#N/A</v>
      </c>
      <c r="M145" s="8" t="e">
        <f>VLOOKUP(B145,Plan!B:D,3,0)</f>
        <v>#N/A</v>
      </c>
      <c r="N145" s="8" t="e">
        <f>VLOOKUP(B145,Plan!B:H,7,0)</f>
        <v>#N/A</v>
      </c>
      <c r="O145" s="12">
        <f t="shared" si="4"/>
        <v>0</v>
      </c>
      <c r="P145" s="8">
        <f t="shared" si="5"/>
        <v>0</v>
      </c>
    </row>
    <row r="146" spans="12:16" x14ac:dyDescent="0.25">
      <c r="L146" s="8" t="e">
        <f>VLOOKUP(B146,Plan!B:C,2,0)</f>
        <v>#N/A</v>
      </c>
      <c r="M146" s="8" t="e">
        <f>VLOOKUP(B146,Plan!B:D,3,0)</f>
        <v>#N/A</v>
      </c>
      <c r="N146" s="8" t="e">
        <f>VLOOKUP(B146,Plan!B:H,7,0)</f>
        <v>#N/A</v>
      </c>
      <c r="O146" s="12">
        <f t="shared" si="4"/>
        <v>0</v>
      </c>
      <c r="P146" s="8">
        <f t="shared" si="5"/>
        <v>0</v>
      </c>
    </row>
    <row r="147" spans="12:16" x14ac:dyDescent="0.25">
      <c r="L147" s="8" t="e">
        <f>VLOOKUP(B147,Plan!B:C,2,0)</f>
        <v>#N/A</v>
      </c>
      <c r="M147" s="8" t="e">
        <f>VLOOKUP(B147,Plan!B:D,3,0)</f>
        <v>#N/A</v>
      </c>
      <c r="N147" s="8" t="e">
        <f>VLOOKUP(B147,Plan!B:H,7,0)</f>
        <v>#N/A</v>
      </c>
      <c r="O147" s="12">
        <f t="shared" si="4"/>
        <v>0</v>
      </c>
      <c r="P147" s="8">
        <f t="shared" si="5"/>
        <v>0</v>
      </c>
    </row>
    <row r="148" spans="12:16" x14ac:dyDescent="0.25">
      <c r="L148" s="8" t="e">
        <f>VLOOKUP(B148,Plan!B:C,2,0)</f>
        <v>#N/A</v>
      </c>
      <c r="M148" s="8" t="e">
        <f>VLOOKUP(B148,Plan!B:D,3,0)</f>
        <v>#N/A</v>
      </c>
      <c r="N148" s="8" t="e">
        <f>VLOOKUP(B148,Plan!B:H,7,0)</f>
        <v>#N/A</v>
      </c>
      <c r="O148" s="12">
        <f t="shared" si="4"/>
        <v>0</v>
      </c>
      <c r="P148" s="8">
        <f t="shared" si="5"/>
        <v>0</v>
      </c>
    </row>
    <row r="149" spans="12:16" x14ac:dyDescent="0.25">
      <c r="L149" s="8" t="e">
        <f>VLOOKUP(B149,Plan!B:C,2,0)</f>
        <v>#N/A</v>
      </c>
      <c r="M149" s="8" t="e">
        <f>VLOOKUP(B149,Plan!B:D,3,0)</f>
        <v>#N/A</v>
      </c>
      <c r="N149" s="8" t="e">
        <f>VLOOKUP(B149,Plan!B:H,7,0)</f>
        <v>#N/A</v>
      </c>
      <c r="O149" s="12">
        <f t="shared" si="4"/>
        <v>0</v>
      </c>
      <c r="P149" s="8">
        <f t="shared" si="5"/>
        <v>0</v>
      </c>
    </row>
    <row r="150" spans="12:16" x14ac:dyDescent="0.25">
      <c r="L150" s="8" t="e">
        <f>VLOOKUP(B150,Plan!B:C,2,0)</f>
        <v>#N/A</v>
      </c>
      <c r="M150" s="8" t="e">
        <f>VLOOKUP(B150,Plan!B:D,3,0)</f>
        <v>#N/A</v>
      </c>
      <c r="N150" s="8" t="e">
        <f>VLOOKUP(B150,Plan!B:H,7,0)</f>
        <v>#N/A</v>
      </c>
      <c r="O150" s="12">
        <f t="shared" si="4"/>
        <v>0</v>
      </c>
      <c r="P150" s="8">
        <f t="shared" si="5"/>
        <v>0</v>
      </c>
    </row>
    <row r="151" spans="12:16" x14ac:dyDescent="0.25">
      <c r="L151" s="8" t="e">
        <f>VLOOKUP(B151,Plan!B:C,2,0)</f>
        <v>#N/A</v>
      </c>
      <c r="M151" s="8" t="e">
        <f>VLOOKUP(B151,Plan!B:D,3,0)</f>
        <v>#N/A</v>
      </c>
      <c r="N151" s="8" t="e">
        <f>VLOOKUP(B151,Plan!B:H,7,0)</f>
        <v>#N/A</v>
      </c>
      <c r="O151" s="12">
        <f t="shared" si="4"/>
        <v>0</v>
      </c>
      <c r="P151" s="8">
        <f t="shared" si="5"/>
        <v>0</v>
      </c>
    </row>
    <row r="152" spans="12:16" x14ac:dyDescent="0.25">
      <c r="L152" s="8" t="e">
        <f>VLOOKUP(B152,Plan!B:C,2,0)</f>
        <v>#N/A</v>
      </c>
      <c r="M152" s="8" t="e">
        <f>VLOOKUP(B152,Plan!B:D,3,0)</f>
        <v>#N/A</v>
      </c>
      <c r="N152" s="8" t="e">
        <f>VLOOKUP(B152,Plan!B:H,7,0)</f>
        <v>#N/A</v>
      </c>
      <c r="O152" s="12">
        <f t="shared" si="4"/>
        <v>0</v>
      </c>
      <c r="P152" s="8">
        <f t="shared" si="5"/>
        <v>0</v>
      </c>
    </row>
    <row r="153" spans="12:16" x14ac:dyDescent="0.25">
      <c r="L153" s="8" t="e">
        <f>VLOOKUP(B153,Plan!B:C,2,0)</f>
        <v>#N/A</v>
      </c>
      <c r="M153" s="8" t="e">
        <f>VLOOKUP(B153,Plan!B:D,3,0)</f>
        <v>#N/A</v>
      </c>
      <c r="N153" s="8" t="e">
        <f>VLOOKUP(B153,Plan!B:H,7,0)</f>
        <v>#N/A</v>
      </c>
      <c r="O153" s="12">
        <f t="shared" si="4"/>
        <v>0</v>
      </c>
      <c r="P153" s="8">
        <f t="shared" si="5"/>
        <v>0</v>
      </c>
    </row>
    <row r="154" spans="12:16" x14ac:dyDescent="0.25">
      <c r="L154" s="8" t="e">
        <f>VLOOKUP(B154,Plan!B:C,2,0)</f>
        <v>#N/A</v>
      </c>
      <c r="M154" s="8" t="e">
        <f>VLOOKUP(B154,Plan!B:D,3,0)</f>
        <v>#N/A</v>
      </c>
      <c r="N154" s="8" t="e">
        <f>VLOOKUP(B154,Plan!B:H,7,0)</f>
        <v>#N/A</v>
      </c>
      <c r="O154" s="12">
        <f t="shared" si="4"/>
        <v>0</v>
      </c>
      <c r="P154" s="8">
        <f t="shared" si="5"/>
        <v>0</v>
      </c>
    </row>
    <row r="155" spans="12:16" x14ac:dyDescent="0.25">
      <c r="L155" s="8" t="e">
        <f>VLOOKUP(B155,Plan!B:C,2,0)</f>
        <v>#N/A</v>
      </c>
      <c r="M155" s="8" t="e">
        <f>VLOOKUP(B155,Plan!B:D,3,0)</f>
        <v>#N/A</v>
      </c>
      <c r="N155" s="8" t="e">
        <f>VLOOKUP(B155,Plan!B:H,7,0)</f>
        <v>#N/A</v>
      </c>
      <c r="O155" s="12">
        <f t="shared" si="4"/>
        <v>0</v>
      </c>
      <c r="P155" s="8">
        <f t="shared" si="5"/>
        <v>0</v>
      </c>
    </row>
    <row r="156" spans="12:16" x14ac:dyDescent="0.25">
      <c r="L156" s="8" t="e">
        <f>VLOOKUP(B156,Plan!B:C,2,0)</f>
        <v>#N/A</v>
      </c>
      <c r="M156" s="8" t="e">
        <f>VLOOKUP(B156,Plan!B:D,3,0)</f>
        <v>#N/A</v>
      </c>
      <c r="N156" s="8" t="e">
        <f>VLOOKUP(B156,Plan!B:H,7,0)</f>
        <v>#N/A</v>
      </c>
      <c r="O156" s="12">
        <f t="shared" si="4"/>
        <v>0</v>
      </c>
      <c r="P156" s="8">
        <f t="shared" si="5"/>
        <v>0</v>
      </c>
    </row>
    <row r="157" spans="12:16" x14ac:dyDescent="0.25">
      <c r="L157" s="8" t="e">
        <f>VLOOKUP(B157,Plan!B:C,2,0)</f>
        <v>#N/A</v>
      </c>
      <c r="M157" s="8" t="e">
        <f>VLOOKUP(B157,Plan!B:D,3,0)</f>
        <v>#N/A</v>
      </c>
      <c r="N157" s="8" t="e">
        <f>VLOOKUP(B157,Plan!B:H,7,0)</f>
        <v>#N/A</v>
      </c>
      <c r="O157" s="12">
        <f t="shared" si="4"/>
        <v>0</v>
      </c>
      <c r="P157" s="8">
        <f t="shared" si="5"/>
        <v>0</v>
      </c>
    </row>
    <row r="158" spans="12:16" x14ac:dyDescent="0.25">
      <c r="L158" s="8" t="e">
        <f>VLOOKUP(B158,Plan!B:C,2,0)</f>
        <v>#N/A</v>
      </c>
      <c r="M158" s="8" t="e">
        <f>VLOOKUP(B158,Plan!B:D,3,0)</f>
        <v>#N/A</v>
      </c>
      <c r="N158" s="8" t="e">
        <f>VLOOKUP(B158,Plan!B:H,7,0)</f>
        <v>#N/A</v>
      </c>
      <c r="O158" s="12">
        <f t="shared" si="4"/>
        <v>0</v>
      </c>
      <c r="P158" s="8">
        <f t="shared" si="5"/>
        <v>0</v>
      </c>
    </row>
    <row r="159" spans="12:16" x14ac:dyDescent="0.25">
      <c r="L159" s="8" t="e">
        <f>VLOOKUP(B159,Plan!B:C,2,0)</f>
        <v>#N/A</v>
      </c>
      <c r="M159" s="8" t="e">
        <f>VLOOKUP(B159,Plan!B:D,3,0)</f>
        <v>#N/A</v>
      </c>
      <c r="N159" s="8" t="e">
        <f>VLOOKUP(B159,Plan!B:H,7,0)</f>
        <v>#N/A</v>
      </c>
      <c r="O159" s="12">
        <f t="shared" si="4"/>
        <v>0</v>
      </c>
      <c r="P159" s="8">
        <f t="shared" si="5"/>
        <v>0</v>
      </c>
    </row>
    <row r="160" spans="12:16" x14ac:dyDescent="0.25">
      <c r="L160" s="8" t="e">
        <f>VLOOKUP(B160,Plan!B:C,2,0)</f>
        <v>#N/A</v>
      </c>
      <c r="M160" s="8" t="e">
        <f>VLOOKUP(B160,Plan!B:D,3,0)</f>
        <v>#N/A</v>
      </c>
      <c r="N160" s="8" t="e">
        <f>VLOOKUP(B160,Plan!B:H,7,0)</f>
        <v>#N/A</v>
      </c>
      <c r="O160" s="12">
        <f t="shared" si="4"/>
        <v>0</v>
      </c>
      <c r="P160" s="8">
        <f t="shared" si="5"/>
        <v>0</v>
      </c>
    </row>
    <row r="161" spans="12:16" x14ac:dyDescent="0.25">
      <c r="L161" s="8" t="e">
        <f>VLOOKUP(B161,Plan!B:C,2,0)</f>
        <v>#N/A</v>
      </c>
      <c r="M161" s="8" t="e">
        <f>VLOOKUP(B161,Plan!B:D,3,0)</f>
        <v>#N/A</v>
      </c>
      <c r="N161" s="8" t="e">
        <f>VLOOKUP(B161,Plan!B:H,7,0)</f>
        <v>#N/A</v>
      </c>
      <c r="O161" s="12">
        <f t="shared" si="4"/>
        <v>0</v>
      </c>
      <c r="P161" s="8">
        <f t="shared" si="5"/>
        <v>0</v>
      </c>
    </row>
    <row r="162" spans="12:16" x14ac:dyDescent="0.25">
      <c r="L162" s="8" t="e">
        <f>VLOOKUP(B162,Plan!B:C,2,0)</f>
        <v>#N/A</v>
      </c>
      <c r="M162" s="8" t="e">
        <f>VLOOKUP(B162,Plan!B:D,3,0)</f>
        <v>#N/A</v>
      </c>
      <c r="N162" s="8" t="e">
        <f>VLOOKUP(B162,Plan!B:H,7,0)</f>
        <v>#N/A</v>
      </c>
      <c r="O162" s="12">
        <f t="shared" si="4"/>
        <v>0</v>
      </c>
      <c r="P162" s="8">
        <f t="shared" si="5"/>
        <v>0</v>
      </c>
    </row>
    <row r="163" spans="12:16" x14ac:dyDescent="0.25">
      <c r="L163" s="8" t="e">
        <f>VLOOKUP(B163,Plan!B:C,2,0)</f>
        <v>#N/A</v>
      </c>
      <c r="M163" s="8" t="e">
        <f>VLOOKUP(B163,Plan!B:D,3,0)</f>
        <v>#N/A</v>
      </c>
      <c r="N163" s="8" t="e">
        <f>VLOOKUP(B163,Plan!B:H,7,0)</f>
        <v>#N/A</v>
      </c>
      <c r="O163" s="12">
        <f t="shared" si="4"/>
        <v>0</v>
      </c>
      <c r="P163" s="8">
        <f t="shared" si="5"/>
        <v>0</v>
      </c>
    </row>
    <row r="164" spans="12:16" x14ac:dyDescent="0.25">
      <c r="L164" s="8" t="e">
        <f>VLOOKUP(B164,Plan!B:C,2,0)</f>
        <v>#N/A</v>
      </c>
      <c r="M164" s="8" t="e">
        <f>VLOOKUP(B164,Plan!B:D,3,0)</f>
        <v>#N/A</v>
      </c>
      <c r="N164" s="8" t="e">
        <f>VLOOKUP(B164,Plan!B:H,7,0)</f>
        <v>#N/A</v>
      </c>
      <c r="O164" s="12">
        <f t="shared" si="4"/>
        <v>0</v>
      </c>
      <c r="P164" s="8">
        <f t="shared" si="5"/>
        <v>0</v>
      </c>
    </row>
    <row r="165" spans="12:16" x14ac:dyDescent="0.25">
      <c r="L165" s="8" t="e">
        <f>VLOOKUP(B165,Plan!B:C,2,0)</f>
        <v>#N/A</v>
      </c>
      <c r="M165" s="8" t="e">
        <f>VLOOKUP(B165,Plan!B:D,3,0)</f>
        <v>#N/A</v>
      </c>
      <c r="N165" s="8" t="e">
        <f>VLOOKUP(B165,Plan!B:H,7,0)</f>
        <v>#N/A</v>
      </c>
      <c r="O165" s="12">
        <f t="shared" si="4"/>
        <v>0</v>
      </c>
      <c r="P165" s="8">
        <f t="shared" si="5"/>
        <v>0</v>
      </c>
    </row>
    <row r="166" spans="12:16" x14ac:dyDescent="0.25">
      <c r="L166" s="8" t="e">
        <f>VLOOKUP(B166,Plan!B:C,2,0)</f>
        <v>#N/A</v>
      </c>
      <c r="M166" s="8" t="e">
        <f>VLOOKUP(B166,Plan!B:D,3,0)</f>
        <v>#N/A</v>
      </c>
      <c r="N166" s="8" t="e">
        <f>VLOOKUP(B166,Plan!B:H,7,0)</f>
        <v>#N/A</v>
      </c>
      <c r="O166" s="12">
        <f t="shared" si="4"/>
        <v>0</v>
      </c>
      <c r="P166" s="8">
        <f t="shared" si="5"/>
        <v>0</v>
      </c>
    </row>
    <row r="167" spans="12:16" x14ac:dyDescent="0.25">
      <c r="L167" s="8" t="e">
        <f>VLOOKUP(B167,Plan!B:C,2,0)</f>
        <v>#N/A</v>
      </c>
      <c r="M167" s="8" t="e">
        <f>VLOOKUP(B167,Plan!B:D,3,0)</f>
        <v>#N/A</v>
      </c>
      <c r="N167" s="8" t="e">
        <f>VLOOKUP(B167,Plan!B:H,7,0)</f>
        <v>#N/A</v>
      </c>
      <c r="O167" s="12">
        <f t="shared" si="4"/>
        <v>0</v>
      </c>
      <c r="P167" s="8">
        <f t="shared" si="5"/>
        <v>0</v>
      </c>
    </row>
    <row r="168" spans="12:16" x14ac:dyDescent="0.25">
      <c r="L168" s="8" t="e">
        <f>VLOOKUP(B168,Plan!B:C,2,0)</f>
        <v>#N/A</v>
      </c>
      <c r="M168" s="8" t="e">
        <f>VLOOKUP(B168,Plan!B:D,3,0)</f>
        <v>#N/A</v>
      </c>
      <c r="N168" s="8" t="e">
        <f>VLOOKUP(B168,Plan!B:H,7,0)</f>
        <v>#N/A</v>
      </c>
      <c r="O168" s="12">
        <f t="shared" si="4"/>
        <v>0</v>
      </c>
      <c r="P168" s="8">
        <f t="shared" si="5"/>
        <v>0</v>
      </c>
    </row>
    <row r="169" spans="12:16" x14ac:dyDescent="0.25">
      <c r="L169" s="8" t="e">
        <f>VLOOKUP(B169,Plan!B:C,2,0)</f>
        <v>#N/A</v>
      </c>
      <c r="M169" s="8" t="e">
        <f>VLOOKUP(B169,Plan!B:D,3,0)</f>
        <v>#N/A</v>
      </c>
      <c r="N169" s="8" t="e">
        <f>VLOOKUP(B169,Plan!B:H,7,0)</f>
        <v>#N/A</v>
      </c>
      <c r="O169" s="12">
        <f t="shared" si="4"/>
        <v>0</v>
      </c>
      <c r="P169" s="8">
        <f t="shared" si="5"/>
        <v>0</v>
      </c>
    </row>
    <row r="170" spans="12:16" x14ac:dyDescent="0.25">
      <c r="L170" s="8" t="e">
        <f>VLOOKUP(B170,Plan!B:C,2,0)</f>
        <v>#N/A</v>
      </c>
      <c r="M170" s="8" t="e">
        <f>VLOOKUP(B170,Plan!B:D,3,0)</f>
        <v>#N/A</v>
      </c>
      <c r="N170" s="8" t="e">
        <f>VLOOKUP(B170,Plan!B:H,7,0)</f>
        <v>#N/A</v>
      </c>
      <c r="O170" s="12">
        <f t="shared" si="4"/>
        <v>0</v>
      </c>
      <c r="P170" s="8">
        <f t="shared" si="5"/>
        <v>0</v>
      </c>
    </row>
    <row r="171" spans="12:16" x14ac:dyDescent="0.25">
      <c r="L171" s="8" t="e">
        <f>VLOOKUP(B171,Plan!B:C,2,0)</f>
        <v>#N/A</v>
      </c>
      <c r="M171" s="8" t="e">
        <f>VLOOKUP(B171,Plan!B:D,3,0)</f>
        <v>#N/A</v>
      </c>
      <c r="N171" s="8" t="e">
        <f>VLOOKUP(B171,Plan!B:H,7,0)</f>
        <v>#N/A</v>
      </c>
      <c r="O171" s="12">
        <f t="shared" si="4"/>
        <v>0</v>
      </c>
      <c r="P171" s="8">
        <f t="shared" si="5"/>
        <v>0</v>
      </c>
    </row>
    <row r="172" spans="12:16" x14ac:dyDescent="0.25">
      <c r="L172" s="8" t="e">
        <f>VLOOKUP(B172,Plan!B:C,2,0)</f>
        <v>#N/A</v>
      </c>
      <c r="M172" s="8" t="e">
        <f>VLOOKUP(B172,Plan!B:D,3,0)</f>
        <v>#N/A</v>
      </c>
      <c r="N172" s="8" t="e">
        <f>VLOOKUP(B172,Plan!B:H,7,0)</f>
        <v>#N/A</v>
      </c>
      <c r="O172" s="12">
        <f t="shared" si="4"/>
        <v>0</v>
      </c>
      <c r="P172" s="8">
        <f t="shared" si="5"/>
        <v>0</v>
      </c>
    </row>
    <row r="173" spans="12:16" x14ac:dyDescent="0.25">
      <c r="L173" s="8" t="e">
        <f>VLOOKUP(B173,Plan!B:C,2,0)</f>
        <v>#N/A</v>
      </c>
      <c r="M173" s="8" t="e">
        <f>VLOOKUP(B173,Plan!B:D,3,0)</f>
        <v>#N/A</v>
      </c>
      <c r="N173" s="8" t="e">
        <f>VLOOKUP(B173,Plan!B:H,7,0)</f>
        <v>#N/A</v>
      </c>
      <c r="O173" s="12">
        <f t="shared" si="4"/>
        <v>0</v>
      </c>
      <c r="P173" s="8">
        <f t="shared" si="5"/>
        <v>0</v>
      </c>
    </row>
    <row r="174" spans="12:16" x14ac:dyDescent="0.25">
      <c r="L174" s="8" t="e">
        <f>VLOOKUP(B174,Plan!B:C,2,0)</f>
        <v>#N/A</v>
      </c>
      <c r="M174" s="8" t="e">
        <f>VLOOKUP(B174,Plan!B:D,3,0)</f>
        <v>#N/A</v>
      </c>
      <c r="N174" s="8" t="e">
        <f>VLOOKUP(B174,Plan!B:H,7,0)</f>
        <v>#N/A</v>
      </c>
      <c r="O174" s="12">
        <f t="shared" si="4"/>
        <v>0</v>
      </c>
      <c r="P174" s="8">
        <f t="shared" si="5"/>
        <v>0</v>
      </c>
    </row>
    <row r="175" spans="12:16" x14ac:dyDescent="0.25">
      <c r="L175" s="8" t="e">
        <f>VLOOKUP(B175,Plan!B:C,2,0)</f>
        <v>#N/A</v>
      </c>
      <c r="M175" s="8" t="e">
        <f>VLOOKUP(B175,Plan!B:D,3,0)</f>
        <v>#N/A</v>
      </c>
      <c r="N175" s="8" t="e">
        <f>VLOOKUP(B175,Plan!B:H,7,0)</f>
        <v>#N/A</v>
      </c>
      <c r="O175" s="12">
        <f t="shared" si="4"/>
        <v>0</v>
      </c>
      <c r="P175" s="8">
        <f t="shared" si="5"/>
        <v>0</v>
      </c>
    </row>
    <row r="176" spans="12:16" x14ac:dyDescent="0.25">
      <c r="L176" s="8" t="e">
        <f>VLOOKUP(B176,Plan!B:C,2,0)</f>
        <v>#N/A</v>
      </c>
      <c r="M176" s="8" t="e">
        <f>VLOOKUP(B176,Plan!B:D,3,0)</f>
        <v>#N/A</v>
      </c>
      <c r="N176" s="8" t="e">
        <f>VLOOKUP(B176,Plan!B:H,7,0)</f>
        <v>#N/A</v>
      </c>
      <c r="O176" s="12">
        <f t="shared" si="4"/>
        <v>0</v>
      </c>
      <c r="P176" s="8">
        <f t="shared" si="5"/>
        <v>0</v>
      </c>
    </row>
    <row r="177" spans="12:16" x14ac:dyDescent="0.25">
      <c r="L177" s="8" t="e">
        <f>VLOOKUP(B177,Plan!B:C,2,0)</f>
        <v>#N/A</v>
      </c>
      <c r="M177" s="8" t="e">
        <f>VLOOKUP(B177,Plan!B:D,3,0)</f>
        <v>#N/A</v>
      </c>
      <c r="N177" s="8" t="e">
        <f>VLOOKUP(B177,Plan!B:H,7,0)</f>
        <v>#N/A</v>
      </c>
      <c r="O177" s="12">
        <f t="shared" si="4"/>
        <v>0</v>
      </c>
      <c r="P177" s="8">
        <f t="shared" si="5"/>
        <v>0</v>
      </c>
    </row>
    <row r="178" spans="12:16" x14ac:dyDescent="0.25">
      <c r="L178" s="8" t="e">
        <f>VLOOKUP(B178,Plan!B:C,2,0)</f>
        <v>#N/A</v>
      </c>
      <c r="M178" s="8" t="e">
        <f>VLOOKUP(B178,Plan!B:D,3,0)</f>
        <v>#N/A</v>
      </c>
      <c r="N178" s="8" t="e">
        <f>VLOOKUP(B178,Plan!B:H,7,0)</f>
        <v>#N/A</v>
      </c>
      <c r="O178" s="12">
        <f t="shared" si="4"/>
        <v>0</v>
      </c>
      <c r="P178" s="8">
        <f t="shared" si="5"/>
        <v>0</v>
      </c>
    </row>
    <row r="179" spans="12:16" x14ac:dyDescent="0.25">
      <c r="L179" s="8" t="e">
        <f>VLOOKUP(B179,Plan!B:C,2,0)</f>
        <v>#N/A</v>
      </c>
      <c r="M179" s="8" t="e">
        <f>VLOOKUP(B179,Plan!B:D,3,0)</f>
        <v>#N/A</v>
      </c>
      <c r="N179" s="8" t="e">
        <f>VLOOKUP(B179,Plan!B:H,7,0)</f>
        <v>#N/A</v>
      </c>
      <c r="O179" s="12">
        <f t="shared" si="4"/>
        <v>0</v>
      </c>
      <c r="P179" s="8">
        <f t="shared" si="5"/>
        <v>0</v>
      </c>
    </row>
    <row r="180" spans="12:16" x14ac:dyDescent="0.25">
      <c r="L180" s="8" t="e">
        <f>VLOOKUP(B180,Plan!B:C,2,0)</f>
        <v>#N/A</v>
      </c>
      <c r="M180" s="8" t="e">
        <f>VLOOKUP(B180,Plan!B:D,3,0)</f>
        <v>#N/A</v>
      </c>
      <c r="N180" s="8" t="e">
        <f>VLOOKUP(B180,Plan!B:H,7,0)</f>
        <v>#N/A</v>
      </c>
      <c r="O180" s="12">
        <f t="shared" si="4"/>
        <v>0</v>
      </c>
      <c r="P180" s="8">
        <f t="shared" si="5"/>
        <v>0</v>
      </c>
    </row>
    <row r="181" spans="12:16" x14ac:dyDescent="0.25">
      <c r="L181" s="8" t="e">
        <f>VLOOKUP(B181,Plan!B:C,2,0)</f>
        <v>#N/A</v>
      </c>
      <c r="M181" s="8" t="e">
        <f>VLOOKUP(B181,Plan!B:D,3,0)</f>
        <v>#N/A</v>
      </c>
      <c r="N181" s="8" t="e">
        <f>VLOOKUP(B181,Plan!B:H,7,0)</f>
        <v>#N/A</v>
      </c>
      <c r="O181" s="12">
        <f t="shared" si="4"/>
        <v>0</v>
      </c>
      <c r="P181" s="8">
        <f t="shared" si="5"/>
        <v>0</v>
      </c>
    </row>
    <row r="182" spans="12:16" x14ac:dyDescent="0.25">
      <c r="L182" s="8" t="e">
        <f>VLOOKUP(B182,Plan!B:C,2,0)</f>
        <v>#N/A</v>
      </c>
      <c r="M182" s="8" t="e">
        <f>VLOOKUP(B182,Plan!B:D,3,0)</f>
        <v>#N/A</v>
      </c>
      <c r="N182" s="8" t="e">
        <f>VLOOKUP(B182,Plan!B:H,7,0)</f>
        <v>#N/A</v>
      </c>
      <c r="O182" s="12">
        <f t="shared" si="4"/>
        <v>0</v>
      </c>
      <c r="P182" s="8">
        <f t="shared" si="5"/>
        <v>0</v>
      </c>
    </row>
    <row r="183" spans="12:16" x14ac:dyDescent="0.25">
      <c r="L183" s="8" t="e">
        <f>VLOOKUP(B183,Plan!B:C,2,0)</f>
        <v>#N/A</v>
      </c>
      <c r="M183" s="8" t="e">
        <f>VLOOKUP(B183,Plan!B:D,3,0)</f>
        <v>#N/A</v>
      </c>
      <c r="N183" s="8" t="e">
        <f>VLOOKUP(B183,Plan!B:H,7,0)</f>
        <v>#N/A</v>
      </c>
      <c r="O183" s="12">
        <f t="shared" si="4"/>
        <v>0</v>
      </c>
      <c r="P183" s="8">
        <f t="shared" si="5"/>
        <v>0</v>
      </c>
    </row>
    <row r="184" spans="12:16" x14ac:dyDescent="0.25">
      <c r="L184" s="8" t="e">
        <f>VLOOKUP(B184,Plan!B:C,2,0)</f>
        <v>#N/A</v>
      </c>
      <c r="M184" s="8" t="e">
        <f>VLOOKUP(B184,Plan!B:D,3,0)</f>
        <v>#N/A</v>
      </c>
      <c r="N184" s="8" t="e">
        <f>VLOOKUP(B184,Plan!B:H,7,0)</f>
        <v>#N/A</v>
      </c>
      <c r="O184" s="12">
        <f t="shared" si="4"/>
        <v>0</v>
      </c>
      <c r="P184" s="8">
        <f t="shared" si="5"/>
        <v>0</v>
      </c>
    </row>
    <row r="185" spans="12:16" x14ac:dyDescent="0.25">
      <c r="L185" s="8" t="e">
        <f>VLOOKUP(B185,Plan!B:C,2,0)</f>
        <v>#N/A</v>
      </c>
      <c r="M185" s="8" t="e">
        <f>VLOOKUP(B185,Plan!B:D,3,0)</f>
        <v>#N/A</v>
      </c>
      <c r="N185" s="8" t="e">
        <f>VLOOKUP(B185,Plan!B:H,7,0)</f>
        <v>#N/A</v>
      </c>
      <c r="O185" s="12">
        <f t="shared" si="4"/>
        <v>0</v>
      </c>
      <c r="P185" s="8">
        <f t="shared" si="5"/>
        <v>0</v>
      </c>
    </row>
    <row r="186" spans="12:16" x14ac:dyDescent="0.25">
      <c r="L186" s="8" t="e">
        <f>VLOOKUP(B186,Plan!B:C,2,0)</f>
        <v>#N/A</v>
      </c>
      <c r="M186" s="8" t="e">
        <f>VLOOKUP(B186,Plan!B:D,3,0)</f>
        <v>#N/A</v>
      </c>
      <c r="N186" s="8" t="e">
        <f>VLOOKUP(B186,Plan!B:H,7,0)</f>
        <v>#N/A</v>
      </c>
      <c r="O186" s="12">
        <f t="shared" si="4"/>
        <v>0</v>
      </c>
      <c r="P186" s="8">
        <f t="shared" si="5"/>
        <v>0</v>
      </c>
    </row>
    <row r="187" spans="12:16" x14ac:dyDescent="0.25">
      <c r="L187" s="8" t="e">
        <f>VLOOKUP(B187,Plan!B:C,2,0)</f>
        <v>#N/A</v>
      </c>
      <c r="M187" s="8" t="e">
        <f>VLOOKUP(B187,Plan!B:D,3,0)</f>
        <v>#N/A</v>
      </c>
      <c r="N187" s="8" t="e">
        <f>VLOOKUP(B187,Plan!B:H,7,0)</f>
        <v>#N/A</v>
      </c>
      <c r="O187" s="12">
        <f t="shared" si="4"/>
        <v>0</v>
      </c>
      <c r="P187" s="8">
        <f t="shared" si="5"/>
        <v>0</v>
      </c>
    </row>
    <row r="188" spans="12:16" x14ac:dyDescent="0.25">
      <c r="L188" s="8" t="e">
        <f>VLOOKUP(B188,Plan!B:C,2,0)</f>
        <v>#N/A</v>
      </c>
      <c r="M188" s="8" t="e">
        <f>VLOOKUP(B188,Plan!B:D,3,0)</f>
        <v>#N/A</v>
      </c>
      <c r="N188" s="8" t="e">
        <f>VLOOKUP(B188,Plan!B:H,7,0)</f>
        <v>#N/A</v>
      </c>
      <c r="O188" s="12">
        <f t="shared" si="4"/>
        <v>0</v>
      </c>
      <c r="P188" s="8">
        <f t="shared" si="5"/>
        <v>0</v>
      </c>
    </row>
    <row r="189" spans="12:16" x14ac:dyDescent="0.25">
      <c r="L189" s="8" t="e">
        <f>VLOOKUP(B189,Plan!B:C,2,0)</f>
        <v>#N/A</v>
      </c>
      <c r="M189" s="8" t="e">
        <f>VLOOKUP(B189,Plan!B:D,3,0)</f>
        <v>#N/A</v>
      </c>
      <c r="N189" s="8" t="e">
        <f>VLOOKUP(B189,Plan!B:H,7,0)</f>
        <v>#N/A</v>
      </c>
      <c r="O189" s="12">
        <f t="shared" si="4"/>
        <v>0</v>
      </c>
      <c r="P189" s="8">
        <f t="shared" si="5"/>
        <v>0</v>
      </c>
    </row>
    <row r="190" spans="12:16" x14ac:dyDescent="0.25">
      <c r="L190" s="8" t="e">
        <f>VLOOKUP(B190,Plan!B:C,2,0)</f>
        <v>#N/A</v>
      </c>
      <c r="M190" s="8" t="e">
        <f>VLOOKUP(B190,Plan!B:D,3,0)</f>
        <v>#N/A</v>
      </c>
      <c r="N190" s="8" t="e">
        <f>VLOOKUP(B190,Plan!B:H,7,0)</f>
        <v>#N/A</v>
      </c>
      <c r="O190" s="12">
        <f t="shared" si="4"/>
        <v>0</v>
      </c>
      <c r="P190" s="8">
        <f t="shared" si="5"/>
        <v>0</v>
      </c>
    </row>
    <row r="191" spans="12:16" x14ac:dyDescent="0.25">
      <c r="L191" s="8" t="e">
        <f>VLOOKUP(B191,Plan!B:C,2,0)</f>
        <v>#N/A</v>
      </c>
      <c r="M191" s="8" t="e">
        <f>VLOOKUP(B191,Plan!B:D,3,0)</f>
        <v>#N/A</v>
      </c>
      <c r="N191" s="8" t="e">
        <f>VLOOKUP(B191,Plan!B:H,7,0)</f>
        <v>#N/A</v>
      </c>
      <c r="O191" s="12">
        <f t="shared" si="4"/>
        <v>0</v>
      </c>
      <c r="P191" s="8">
        <f t="shared" si="5"/>
        <v>0</v>
      </c>
    </row>
    <row r="192" spans="12:16" x14ac:dyDescent="0.25">
      <c r="L192" s="8" t="e">
        <f>VLOOKUP(B192,Plan!B:C,2,0)</f>
        <v>#N/A</v>
      </c>
      <c r="M192" s="8" t="e">
        <f>VLOOKUP(B192,Plan!B:D,3,0)</f>
        <v>#N/A</v>
      </c>
      <c r="N192" s="8" t="e">
        <f>VLOOKUP(B192,Plan!B:H,7,0)</f>
        <v>#N/A</v>
      </c>
      <c r="O192" s="12">
        <f t="shared" si="4"/>
        <v>0</v>
      </c>
      <c r="P192" s="8">
        <f t="shared" si="5"/>
        <v>0</v>
      </c>
    </row>
    <row r="193" spans="12:16" x14ac:dyDescent="0.25">
      <c r="L193" s="8" t="e">
        <f>VLOOKUP(B193,Plan!B:C,2,0)</f>
        <v>#N/A</v>
      </c>
      <c r="M193" s="8" t="e">
        <f>VLOOKUP(B193,Plan!B:D,3,0)</f>
        <v>#N/A</v>
      </c>
      <c r="N193" s="8" t="e">
        <f>VLOOKUP(B193,Plan!B:H,7,0)</f>
        <v>#N/A</v>
      </c>
      <c r="O193" s="12">
        <f t="shared" si="4"/>
        <v>0</v>
      </c>
      <c r="P193" s="8">
        <f t="shared" si="5"/>
        <v>0</v>
      </c>
    </row>
    <row r="194" spans="12:16" x14ac:dyDescent="0.25">
      <c r="L194" s="8" t="e">
        <f>VLOOKUP(B194,Plan!B:C,2,0)</f>
        <v>#N/A</v>
      </c>
      <c r="M194" s="8" t="e">
        <f>VLOOKUP(B194,Plan!B:D,3,0)</f>
        <v>#N/A</v>
      </c>
      <c r="N194" s="8" t="e">
        <f>VLOOKUP(B194,Plan!B:H,7,0)</f>
        <v>#N/A</v>
      </c>
      <c r="O194" s="12">
        <f t="shared" si="4"/>
        <v>0</v>
      </c>
      <c r="P194" s="8">
        <f t="shared" si="5"/>
        <v>0</v>
      </c>
    </row>
    <row r="195" spans="12:16" x14ac:dyDescent="0.25">
      <c r="L195" s="8" t="e">
        <f>VLOOKUP(B195,Plan!B:C,2,0)</f>
        <v>#N/A</v>
      </c>
      <c r="M195" s="8" t="e">
        <f>VLOOKUP(B195,Plan!B:D,3,0)</f>
        <v>#N/A</v>
      </c>
      <c r="N195" s="8" t="e">
        <f>VLOOKUP(B195,Plan!B:H,7,0)</f>
        <v>#N/A</v>
      </c>
      <c r="O195" s="12">
        <f t="shared" ref="O195:O258" si="6">J195</f>
        <v>0</v>
      </c>
      <c r="P195" s="8">
        <f t="shared" ref="P195:P258" si="7">H195/1000</f>
        <v>0</v>
      </c>
    </row>
    <row r="196" spans="12:16" x14ac:dyDescent="0.25">
      <c r="L196" s="8" t="e">
        <f>VLOOKUP(B196,Plan!B:C,2,0)</f>
        <v>#N/A</v>
      </c>
      <c r="M196" s="8" t="e">
        <f>VLOOKUP(B196,Plan!B:D,3,0)</f>
        <v>#N/A</v>
      </c>
      <c r="N196" s="8" t="e">
        <f>VLOOKUP(B196,Plan!B:H,7,0)</f>
        <v>#N/A</v>
      </c>
      <c r="O196" s="12">
        <f t="shared" si="6"/>
        <v>0</v>
      </c>
      <c r="P196" s="8">
        <f t="shared" si="7"/>
        <v>0</v>
      </c>
    </row>
    <row r="197" spans="12:16" x14ac:dyDescent="0.25">
      <c r="L197" s="8" t="e">
        <f>VLOOKUP(B197,Plan!B:C,2,0)</f>
        <v>#N/A</v>
      </c>
      <c r="M197" s="8" t="e">
        <f>VLOOKUP(B197,Plan!B:D,3,0)</f>
        <v>#N/A</v>
      </c>
      <c r="N197" s="8" t="e">
        <f>VLOOKUP(B197,Plan!B:H,7,0)</f>
        <v>#N/A</v>
      </c>
      <c r="O197" s="12">
        <f t="shared" si="6"/>
        <v>0</v>
      </c>
      <c r="P197" s="8">
        <f t="shared" si="7"/>
        <v>0</v>
      </c>
    </row>
    <row r="198" spans="12:16" x14ac:dyDescent="0.25">
      <c r="L198" s="8" t="e">
        <f>VLOOKUP(B198,Plan!B:C,2,0)</f>
        <v>#N/A</v>
      </c>
      <c r="M198" s="8" t="e">
        <f>VLOOKUP(B198,Plan!B:D,3,0)</f>
        <v>#N/A</v>
      </c>
      <c r="N198" s="8" t="e">
        <f>VLOOKUP(B198,Plan!B:H,7,0)</f>
        <v>#N/A</v>
      </c>
      <c r="O198" s="12">
        <f t="shared" si="6"/>
        <v>0</v>
      </c>
      <c r="P198" s="8">
        <f t="shared" si="7"/>
        <v>0</v>
      </c>
    </row>
    <row r="199" spans="12:16" x14ac:dyDescent="0.25">
      <c r="L199" s="8" t="e">
        <f>VLOOKUP(B199,Plan!B:C,2,0)</f>
        <v>#N/A</v>
      </c>
      <c r="M199" s="8" t="e">
        <f>VLOOKUP(B199,Plan!B:D,3,0)</f>
        <v>#N/A</v>
      </c>
      <c r="N199" s="8" t="e">
        <f>VLOOKUP(B199,Plan!B:H,7,0)</f>
        <v>#N/A</v>
      </c>
      <c r="O199" s="12">
        <f t="shared" si="6"/>
        <v>0</v>
      </c>
      <c r="P199" s="8">
        <f t="shared" si="7"/>
        <v>0</v>
      </c>
    </row>
    <row r="200" spans="12:16" x14ac:dyDescent="0.25">
      <c r="L200" s="8" t="e">
        <f>VLOOKUP(B200,Plan!B:C,2,0)</f>
        <v>#N/A</v>
      </c>
      <c r="M200" s="8" t="e">
        <f>VLOOKUP(B200,Plan!B:D,3,0)</f>
        <v>#N/A</v>
      </c>
      <c r="N200" s="8" t="e">
        <f>VLOOKUP(B200,Plan!B:H,7,0)</f>
        <v>#N/A</v>
      </c>
      <c r="O200" s="12">
        <f t="shared" si="6"/>
        <v>0</v>
      </c>
      <c r="P200" s="8">
        <f t="shared" si="7"/>
        <v>0</v>
      </c>
    </row>
    <row r="201" spans="12:16" x14ac:dyDescent="0.25">
      <c r="L201" s="8" t="e">
        <f>VLOOKUP(B201,Plan!B:C,2,0)</f>
        <v>#N/A</v>
      </c>
      <c r="M201" s="8" t="e">
        <f>VLOOKUP(B201,Plan!B:D,3,0)</f>
        <v>#N/A</v>
      </c>
      <c r="N201" s="8" t="e">
        <f>VLOOKUP(B201,Plan!B:H,7,0)</f>
        <v>#N/A</v>
      </c>
      <c r="O201" s="12">
        <f t="shared" si="6"/>
        <v>0</v>
      </c>
      <c r="P201" s="8">
        <f t="shared" si="7"/>
        <v>0</v>
      </c>
    </row>
    <row r="202" spans="12:16" x14ac:dyDescent="0.25">
      <c r="L202" s="8" t="e">
        <f>VLOOKUP(B202,Plan!B:C,2,0)</f>
        <v>#N/A</v>
      </c>
      <c r="M202" s="8" t="e">
        <f>VLOOKUP(B202,Plan!B:D,3,0)</f>
        <v>#N/A</v>
      </c>
      <c r="N202" s="8" t="e">
        <f>VLOOKUP(B202,Plan!B:H,7,0)</f>
        <v>#N/A</v>
      </c>
      <c r="O202" s="12">
        <f t="shared" si="6"/>
        <v>0</v>
      </c>
      <c r="P202" s="8">
        <f t="shared" si="7"/>
        <v>0</v>
      </c>
    </row>
    <row r="203" spans="12:16" x14ac:dyDescent="0.25">
      <c r="L203" s="8" t="e">
        <f>VLOOKUP(B203,Plan!B:C,2,0)</f>
        <v>#N/A</v>
      </c>
      <c r="M203" s="8" t="e">
        <f>VLOOKUP(B203,Plan!B:D,3,0)</f>
        <v>#N/A</v>
      </c>
      <c r="N203" s="8" t="e">
        <f>VLOOKUP(B203,Plan!B:H,7,0)</f>
        <v>#N/A</v>
      </c>
      <c r="O203" s="12">
        <f t="shared" si="6"/>
        <v>0</v>
      </c>
      <c r="P203" s="8">
        <f t="shared" si="7"/>
        <v>0</v>
      </c>
    </row>
    <row r="204" spans="12:16" x14ac:dyDescent="0.25">
      <c r="L204" s="8" t="e">
        <f>VLOOKUP(B204,Plan!B:C,2,0)</f>
        <v>#N/A</v>
      </c>
      <c r="M204" s="8" t="e">
        <f>VLOOKUP(B204,Plan!B:D,3,0)</f>
        <v>#N/A</v>
      </c>
      <c r="N204" s="8" t="e">
        <f>VLOOKUP(B204,Plan!B:H,7,0)</f>
        <v>#N/A</v>
      </c>
      <c r="O204" s="12">
        <f t="shared" si="6"/>
        <v>0</v>
      </c>
      <c r="P204" s="8">
        <f t="shared" si="7"/>
        <v>0</v>
      </c>
    </row>
    <row r="205" spans="12:16" x14ac:dyDescent="0.25">
      <c r="L205" s="8" t="e">
        <f>VLOOKUP(B205,Plan!B:C,2,0)</f>
        <v>#N/A</v>
      </c>
      <c r="M205" s="8" t="e">
        <f>VLOOKUP(B205,Plan!B:D,3,0)</f>
        <v>#N/A</v>
      </c>
      <c r="N205" s="8" t="e">
        <f>VLOOKUP(B205,Plan!B:H,7,0)</f>
        <v>#N/A</v>
      </c>
      <c r="O205" s="12">
        <f t="shared" si="6"/>
        <v>0</v>
      </c>
      <c r="P205" s="8">
        <f t="shared" si="7"/>
        <v>0</v>
      </c>
    </row>
    <row r="206" spans="12:16" x14ac:dyDescent="0.25">
      <c r="L206" s="8" t="e">
        <f>VLOOKUP(B206,Plan!B:C,2,0)</f>
        <v>#N/A</v>
      </c>
      <c r="M206" s="8" t="e">
        <f>VLOOKUP(B206,Plan!B:D,3,0)</f>
        <v>#N/A</v>
      </c>
      <c r="N206" s="8" t="e">
        <f>VLOOKUP(B206,Plan!B:H,7,0)</f>
        <v>#N/A</v>
      </c>
      <c r="O206" s="12">
        <f t="shared" si="6"/>
        <v>0</v>
      </c>
      <c r="P206" s="8">
        <f t="shared" si="7"/>
        <v>0</v>
      </c>
    </row>
    <row r="207" spans="12:16" x14ac:dyDescent="0.25">
      <c r="L207" s="8" t="e">
        <f>VLOOKUP(B207,Plan!B:C,2,0)</f>
        <v>#N/A</v>
      </c>
      <c r="M207" s="8" t="e">
        <f>VLOOKUP(B207,Plan!B:D,3,0)</f>
        <v>#N/A</v>
      </c>
      <c r="N207" s="8" t="e">
        <f>VLOOKUP(B207,Plan!B:H,7,0)</f>
        <v>#N/A</v>
      </c>
      <c r="O207" s="12">
        <f t="shared" si="6"/>
        <v>0</v>
      </c>
      <c r="P207" s="8">
        <f t="shared" si="7"/>
        <v>0</v>
      </c>
    </row>
    <row r="208" spans="12:16" x14ac:dyDescent="0.25">
      <c r="L208" s="8" t="e">
        <f>VLOOKUP(B208,Plan!B:C,2,0)</f>
        <v>#N/A</v>
      </c>
      <c r="M208" s="8" t="e">
        <f>VLOOKUP(B208,Plan!B:D,3,0)</f>
        <v>#N/A</v>
      </c>
      <c r="N208" s="8" t="e">
        <f>VLOOKUP(B208,Plan!B:H,7,0)</f>
        <v>#N/A</v>
      </c>
      <c r="O208" s="12">
        <f t="shared" si="6"/>
        <v>0</v>
      </c>
      <c r="P208" s="8">
        <f t="shared" si="7"/>
        <v>0</v>
      </c>
    </row>
    <row r="209" spans="12:16" x14ac:dyDescent="0.25">
      <c r="L209" s="8" t="e">
        <f>VLOOKUP(B209,Plan!B:C,2,0)</f>
        <v>#N/A</v>
      </c>
      <c r="M209" s="8" t="e">
        <f>VLOOKUP(B209,Plan!B:D,3,0)</f>
        <v>#N/A</v>
      </c>
      <c r="N209" s="8" t="e">
        <f>VLOOKUP(B209,Plan!B:H,7,0)</f>
        <v>#N/A</v>
      </c>
      <c r="O209" s="12">
        <f t="shared" si="6"/>
        <v>0</v>
      </c>
      <c r="P209" s="8">
        <f t="shared" si="7"/>
        <v>0</v>
      </c>
    </row>
    <row r="210" spans="12:16" x14ac:dyDescent="0.25">
      <c r="L210" s="8" t="e">
        <f>VLOOKUP(B210,Plan!B:C,2,0)</f>
        <v>#N/A</v>
      </c>
      <c r="M210" s="8" t="e">
        <f>VLOOKUP(B210,Plan!B:D,3,0)</f>
        <v>#N/A</v>
      </c>
      <c r="N210" s="8" t="e">
        <f>VLOOKUP(B210,Plan!B:H,7,0)</f>
        <v>#N/A</v>
      </c>
      <c r="O210" s="12">
        <f t="shared" si="6"/>
        <v>0</v>
      </c>
      <c r="P210" s="8">
        <f t="shared" si="7"/>
        <v>0</v>
      </c>
    </row>
    <row r="211" spans="12:16" x14ac:dyDescent="0.25">
      <c r="L211" s="8" t="e">
        <f>VLOOKUP(B211,Plan!B:C,2,0)</f>
        <v>#N/A</v>
      </c>
      <c r="M211" s="8" t="e">
        <f>VLOOKUP(B211,Plan!B:D,3,0)</f>
        <v>#N/A</v>
      </c>
      <c r="N211" s="8" t="e">
        <f>VLOOKUP(B211,Plan!B:H,7,0)</f>
        <v>#N/A</v>
      </c>
      <c r="O211" s="12">
        <f t="shared" si="6"/>
        <v>0</v>
      </c>
      <c r="P211" s="8">
        <f t="shared" si="7"/>
        <v>0</v>
      </c>
    </row>
    <row r="212" spans="12:16" x14ac:dyDescent="0.25">
      <c r="L212" s="8" t="e">
        <f>VLOOKUP(B212,Plan!B:C,2,0)</f>
        <v>#N/A</v>
      </c>
      <c r="M212" s="8" t="e">
        <f>VLOOKUP(B212,Plan!B:D,3,0)</f>
        <v>#N/A</v>
      </c>
      <c r="N212" s="8" t="e">
        <f>VLOOKUP(B212,Plan!B:H,7,0)</f>
        <v>#N/A</v>
      </c>
      <c r="O212" s="12">
        <f t="shared" si="6"/>
        <v>0</v>
      </c>
      <c r="P212" s="8">
        <f t="shared" si="7"/>
        <v>0</v>
      </c>
    </row>
    <row r="213" spans="12:16" x14ac:dyDescent="0.25">
      <c r="L213" s="8" t="e">
        <f>VLOOKUP(B213,Plan!B:C,2,0)</f>
        <v>#N/A</v>
      </c>
      <c r="M213" s="8" t="e">
        <f>VLOOKUP(B213,Plan!B:D,3,0)</f>
        <v>#N/A</v>
      </c>
      <c r="N213" s="8" t="e">
        <f>VLOOKUP(B213,Plan!B:H,7,0)</f>
        <v>#N/A</v>
      </c>
      <c r="O213" s="12">
        <f t="shared" si="6"/>
        <v>0</v>
      </c>
      <c r="P213" s="8">
        <f t="shared" si="7"/>
        <v>0</v>
      </c>
    </row>
    <row r="214" spans="12:16" x14ac:dyDescent="0.25">
      <c r="L214" s="8" t="e">
        <f>VLOOKUP(B214,Plan!B:C,2,0)</f>
        <v>#N/A</v>
      </c>
      <c r="M214" s="8" t="e">
        <f>VLOOKUP(B214,Plan!B:D,3,0)</f>
        <v>#N/A</v>
      </c>
      <c r="N214" s="8" t="e">
        <f>VLOOKUP(B214,Plan!B:H,7,0)</f>
        <v>#N/A</v>
      </c>
      <c r="O214" s="12">
        <f t="shared" si="6"/>
        <v>0</v>
      </c>
      <c r="P214" s="8">
        <f t="shared" si="7"/>
        <v>0</v>
      </c>
    </row>
    <row r="215" spans="12:16" x14ac:dyDescent="0.25">
      <c r="L215" s="8" t="e">
        <f>VLOOKUP(B215,Plan!B:C,2,0)</f>
        <v>#N/A</v>
      </c>
      <c r="M215" s="8" t="e">
        <f>VLOOKUP(B215,Plan!B:D,3,0)</f>
        <v>#N/A</v>
      </c>
      <c r="N215" s="8" t="e">
        <f>VLOOKUP(B215,Plan!B:H,7,0)</f>
        <v>#N/A</v>
      </c>
      <c r="O215" s="12">
        <f t="shared" si="6"/>
        <v>0</v>
      </c>
      <c r="P215" s="8">
        <f t="shared" si="7"/>
        <v>0</v>
      </c>
    </row>
    <row r="216" spans="12:16" x14ac:dyDescent="0.25">
      <c r="L216" s="8" t="e">
        <f>VLOOKUP(B216,Plan!B:C,2,0)</f>
        <v>#N/A</v>
      </c>
      <c r="M216" s="8" t="e">
        <f>VLOOKUP(B216,Plan!B:D,3,0)</f>
        <v>#N/A</v>
      </c>
      <c r="N216" s="8" t="e">
        <f>VLOOKUP(B216,Plan!B:H,7,0)</f>
        <v>#N/A</v>
      </c>
      <c r="O216" s="12">
        <f t="shared" si="6"/>
        <v>0</v>
      </c>
      <c r="P216" s="8">
        <f t="shared" si="7"/>
        <v>0</v>
      </c>
    </row>
    <row r="217" spans="12:16" x14ac:dyDescent="0.25">
      <c r="L217" s="8" t="e">
        <f>VLOOKUP(B217,Plan!B:C,2,0)</f>
        <v>#N/A</v>
      </c>
      <c r="M217" s="8" t="e">
        <f>VLOOKUP(B217,Plan!B:D,3,0)</f>
        <v>#N/A</v>
      </c>
      <c r="N217" s="8" t="e">
        <f>VLOOKUP(B217,Plan!B:H,7,0)</f>
        <v>#N/A</v>
      </c>
      <c r="O217" s="12">
        <f t="shared" si="6"/>
        <v>0</v>
      </c>
      <c r="P217" s="8">
        <f t="shared" si="7"/>
        <v>0</v>
      </c>
    </row>
    <row r="218" spans="12:16" x14ac:dyDescent="0.25">
      <c r="L218" s="8" t="e">
        <f>VLOOKUP(B218,Plan!B:C,2,0)</f>
        <v>#N/A</v>
      </c>
      <c r="M218" s="8" t="e">
        <f>VLOOKUP(B218,Plan!B:D,3,0)</f>
        <v>#N/A</v>
      </c>
      <c r="N218" s="8" t="e">
        <f>VLOOKUP(B218,Plan!B:H,7,0)</f>
        <v>#N/A</v>
      </c>
      <c r="O218" s="12">
        <f t="shared" si="6"/>
        <v>0</v>
      </c>
      <c r="P218" s="8">
        <f t="shared" si="7"/>
        <v>0</v>
      </c>
    </row>
    <row r="219" spans="12:16" x14ac:dyDescent="0.25">
      <c r="L219" s="8" t="e">
        <f>VLOOKUP(B219,Plan!B:C,2,0)</f>
        <v>#N/A</v>
      </c>
      <c r="M219" s="8" t="e">
        <f>VLOOKUP(B219,Plan!B:D,3,0)</f>
        <v>#N/A</v>
      </c>
      <c r="N219" s="8" t="e">
        <f>VLOOKUP(B219,Plan!B:H,7,0)</f>
        <v>#N/A</v>
      </c>
      <c r="O219" s="12">
        <f t="shared" si="6"/>
        <v>0</v>
      </c>
      <c r="P219" s="8">
        <f t="shared" si="7"/>
        <v>0</v>
      </c>
    </row>
    <row r="220" spans="12:16" x14ac:dyDescent="0.25">
      <c r="L220" s="8" t="e">
        <f>VLOOKUP(B220,Plan!B:C,2,0)</f>
        <v>#N/A</v>
      </c>
      <c r="M220" s="8" t="e">
        <f>VLOOKUP(B220,Plan!B:D,3,0)</f>
        <v>#N/A</v>
      </c>
      <c r="N220" s="8" t="e">
        <f>VLOOKUP(B220,Plan!B:H,7,0)</f>
        <v>#N/A</v>
      </c>
      <c r="O220" s="12">
        <f t="shared" si="6"/>
        <v>0</v>
      </c>
      <c r="P220" s="8">
        <f t="shared" si="7"/>
        <v>0</v>
      </c>
    </row>
    <row r="221" spans="12:16" x14ac:dyDescent="0.25">
      <c r="L221" s="8" t="e">
        <f>VLOOKUP(B221,Plan!B:C,2,0)</f>
        <v>#N/A</v>
      </c>
      <c r="M221" s="8" t="e">
        <f>VLOOKUP(B221,Plan!B:D,3,0)</f>
        <v>#N/A</v>
      </c>
      <c r="N221" s="8" t="e">
        <f>VLOOKUP(B221,Plan!B:H,7,0)</f>
        <v>#N/A</v>
      </c>
      <c r="O221" s="12">
        <f t="shared" si="6"/>
        <v>0</v>
      </c>
      <c r="P221" s="8">
        <f t="shared" si="7"/>
        <v>0</v>
      </c>
    </row>
    <row r="222" spans="12:16" x14ac:dyDescent="0.25">
      <c r="L222" s="8" t="e">
        <f>VLOOKUP(B222,Plan!B:C,2,0)</f>
        <v>#N/A</v>
      </c>
      <c r="M222" s="8" t="e">
        <f>VLOOKUP(B222,Plan!B:D,3,0)</f>
        <v>#N/A</v>
      </c>
      <c r="N222" s="8" t="e">
        <f>VLOOKUP(B222,Plan!B:H,7,0)</f>
        <v>#N/A</v>
      </c>
      <c r="O222" s="12">
        <f t="shared" si="6"/>
        <v>0</v>
      </c>
      <c r="P222" s="8">
        <f t="shared" si="7"/>
        <v>0</v>
      </c>
    </row>
    <row r="223" spans="12:16" x14ac:dyDescent="0.25">
      <c r="L223" s="8" t="e">
        <f>VLOOKUP(B223,Plan!B:C,2,0)</f>
        <v>#N/A</v>
      </c>
      <c r="M223" s="8" t="e">
        <f>VLOOKUP(B223,Plan!B:D,3,0)</f>
        <v>#N/A</v>
      </c>
      <c r="N223" s="8" t="e">
        <f>VLOOKUP(B223,Plan!B:H,7,0)</f>
        <v>#N/A</v>
      </c>
      <c r="O223" s="12">
        <f t="shared" si="6"/>
        <v>0</v>
      </c>
      <c r="P223" s="8">
        <f t="shared" si="7"/>
        <v>0</v>
      </c>
    </row>
    <row r="224" spans="12:16" x14ac:dyDescent="0.25">
      <c r="L224" s="8" t="e">
        <f>VLOOKUP(B224,Plan!B:C,2,0)</f>
        <v>#N/A</v>
      </c>
      <c r="M224" s="8" t="e">
        <f>VLOOKUP(B224,Plan!B:D,3,0)</f>
        <v>#N/A</v>
      </c>
      <c r="N224" s="8" t="e">
        <f>VLOOKUP(B224,Plan!B:H,7,0)</f>
        <v>#N/A</v>
      </c>
      <c r="O224" s="12">
        <f t="shared" si="6"/>
        <v>0</v>
      </c>
      <c r="P224" s="8">
        <f t="shared" si="7"/>
        <v>0</v>
      </c>
    </row>
    <row r="225" spans="12:16" x14ac:dyDescent="0.25">
      <c r="L225" s="8" t="e">
        <f>VLOOKUP(B225,Plan!B:C,2,0)</f>
        <v>#N/A</v>
      </c>
      <c r="M225" s="8" t="e">
        <f>VLOOKUP(B225,Plan!B:D,3,0)</f>
        <v>#N/A</v>
      </c>
      <c r="N225" s="8" t="e">
        <f>VLOOKUP(B225,Plan!B:H,7,0)</f>
        <v>#N/A</v>
      </c>
      <c r="O225" s="12">
        <f t="shared" si="6"/>
        <v>0</v>
      </c>
      <c r="P225" s="8">
        <f t="shared" si="7"/>
        <v>0</v>
      </c>
    </row>
    <row r="226" spans="12:16" x14ac:dyDescent="0.25">
      <c r="L226" s="8" t="e">
        <f>VLOOKUP(B226,Plan!B:C,2,0)</f>
        <v>#N/A</v>
      </c>
      <c r="M226" s="8" t="e">
        <f>VLOOKUP(B226,Plan!B:D,3,0)</f>
        <v>#N/A</v>
      </c>
      <c r="N226" s="8" t="e">
        <f>VLOOKUP(B226,Plan!B:H,7,0)</f>
        <v>#N/A</v>
      </c>
      <c r="O226" s="12">
        <f t="shared" si="6"/>
        <v>0</v>
      </c>
      <c r="P226" s="8">
        <f t="shared" si="7"/>
        <v>0</v>
      </c>
    </row>
    <row r="227" spans="12:16" x14ac:dyDescent="0.25">
      <c r="L227" s="8" t="e">
        <f>VLOOKUP(B227,Plan!B:C,2,0)</f>
        <v>#N/A</v>
      </c>
      <c r="M227" s="8" t="e">
        <f>VLOOKUP(B227,Plan!B:D,3,0)</f>
        <v>#N/A</v>
      </c>
      <c r="N227" s="8" t="e">
        <f>VLOOKUP(B227,Plan!B:H,7,0)</f>
        <v>#N/A</v>
      </c>
      <c r="O227" s="12">
        <f t="shared" si="6"/>
        <v>0</v>
      </c>
      <c r="P227" s="8">
        <f t="shared" si="7"/>
        <v>0</v>
      </c>
    </row>
    <row r="228" spans="12:16" x14ac:dyDescent="0.25">
      <c r="L228" s="8" t="e">
        <f>VLOOKUP(B228,Plan!B:C,2,0)</f>
        <v>#N/A</v>
      </c>
      <c r="M228" s="8" t="e">
        <f>VLOOKUP(B228,Plan!B:D,3,0)</f>
        <v>#N/A</v>
      </c>
      <c r="N228" s="8" t="e">
        <f>VLOOKUP(B228,Plan!B:H,7,0)</f>
        <v>#N/A</v>
      </c>
      <c r="O228" s="12">
        <f t="shared" si="6"/>
        <v>0</v>
      </c>
      <c r="P228" s="8">
        <f t="shared" si="7"/>
        <v>0</v>
      </c>
    </row>
    <row r="229" spans="12:16" x14ac:dyDescent="0.25">
      <c r="L229" s="8" t="e">
        <f>VLOOKUP(B229,Plan!B:C,2,0)</f>
        <v>#N/A</v>
      </c>
      <c r="M229" s="8" t="e">
        <f>VLOOKUP(B229,Plan!B:D,3,0)</f>
        <v>#N/A</v>
      </c>
      <c r="N229" s="8" t="e">
        <f>VLOOKUP(B229,Plan!B:H,7,0)</f>
        <v>#N/A</v>
      </c>
      <c r="O229" s="12">
        <f t="shared" si="6"/>
        <v>0</v>
      </c>
      <c r="P229" s="8">
        <f t="shared" si="7"/>
        <v>0</v>
      </c>
    </row>
    <row r="230" spans="12:16" x14ac:dyDescent="0.25">
      <c r="L230" s="8" t="e">
        <f>VLOOKUP(B230,Plan!B:C,2,0)</f>
        <v>#N/A</v>
      </c>
      <c r="M230" s="8" t="e">
        <f>VLOOKUP(B230,Plan!B:D,3,0)</f>
        <v>#N/A</v>
      </c>
      <c r="N230" s="8" t="e">
        <f>VLOOKUP(B230,Plan!B:H,7,0)</f>
        <v>#N/A</v>
      </c>
      <c r="O230" s="12">
        <f t="shared" si="6"/>
        <v>0</v>
      </c>
      <c r="P230" s="8">
        <f t="shared" si="7"/>
        <v>0</v>
      </c>
    </row>
    <row r="231" spans="12:16" x14ac:dyDescent="0.25">
      <c r="L231" s="8" t="e">
        <f>VLOOKUP(B231,Plan!B:C,2,0)</f>
        <v>#N/A</v>
      </c>
      <c r="M231" s="8" t="e">
        <f>VLOOKUP(B231,Plan!B:D,3,0)</f>
        <v>#N/A</v>
      </c>
      <c r="N231" s="8" t="e">
        <f>VLOOKUP(B231,Plan!B:H,7,0)</f>
        <v>#N/A</v>
      </c>
      <c r="O231" s="12">
        <f t="shared" si="6"/>
        <v>0</v>
      </c>
      <c r="P231" s="8">
        <f t="shared" si="7"/>
        <v>0</v>
      </c>
    </row>
    <row r="232" spans="12:16" x14ac:dyDescent="0.25">
      <c r="L232" s="8" t="e">
        <f>VLOOKUP(B232,Plan!B:C,2,0)</f>
        <v>#N/A</v>
      </c>
      <c r="M232" s="8" t="e">
        <f>VLOOKUP(B232,Plan!B:D,3,0)</f>
        <v>#N/A</v>
      </c>
      <c r="N232" s="8" t="e">
        <f>VLOOKUP(B232,Plan!B:H,7,0)</f>
        <v>#N/A</v>
      </c>
      <c r="O232" s="12">
        <f t="shared" si="6"/>
        <v>0</v>
      </c>
      <c r="P232" s="8">
        <f t="shared" si="7"/>
        <v>0</v>
      </c>
    </row>
    <row r="233" spans="12:16" x14ac:dyDescent="0.25">
      <c r="L233" s="8" t="e">
        <f>VLOOKUP(B233,Plan!B:C,2,0)</f>
        <v>#N/A</v>
      </c>
      <c r="M233" s="8" t="e">
        <f>VLOOKUP(B233,Plan!B:D,3,0)</f>
        <v>#N/A</v>
      </c>
      <c r="N233" s="8" t="e">
        <f>VLOOKUP(B233,Plan!B:H,7,0)</f>
        <v>#N/A</v>
      </c>
      <c r="O233" s="12">
        <f t="shared" si="6"/>
        <v>0</v>
      </c>
      <c r="P233" s="8">
        <f t="shared" si="7"/>
        <v>0</v>
      </c>
    </row>
    <row r="234" spans="12:16" x14ac:dyDescent="0.25">
      <c r="L234" s="8" t="e">
        <f>VLOOKUP(B234,Plan!B:C,2,0)</f>
        <v>#N/A</v>
      </c>
      <c r="M234" s="8" t="e">
        <f>VLOOKUP(B234,Plan!B:D,3,0)</f>
        <v>#N/A</v>
      </c>
      <c r="N234" s="8" t="e">
        <f>VLOOKUP(B234,Plan!B:H,7,0)</f>
        <v>#N/A</v>
      </c>
      <c r="O234" s="12">
        <f t="shared" si="6"/>
        <v>0</v>
      </c>
      <c r="P234" s="8">
        <f t="shared" si="7"/>
        <v>0</v>
      </c>
    </row>
    <row r="235" spans="12:16" x14ac:dyDescent="0.25">
      <c r="L235" s="8" t="e">
        <f>VLOOKUP(B235,Plan!B:C,2,0)</f>
        <v>#N/A</v>
      </c>
      <c r="M235" s="8" t="e">
        <f>VLOOKUP(B235,Plan!B:D,3,0)</f>
        <v>#N/A</v>
      </c>
      <c r="N235" s="8" t="e">
        <f>VLOOKUP(B235,Plan!B:H,7,0)</f>
        <v>#N/A</v>
      </c>
      <c r="O235" s="12">
        <f t="shared" si="6"/>
        <v>0</v>
      </c>
      <c r="P235" s="8">
        <f t="shared" si="7"/>
        <v>0</v>
      </c>
    </row>
    <row r="236" spans="12:16" x14ac:dyDescent="0.25">
      <c r="L236" s="8" t="e">
        <f>VLOOKUP(B236,Plan!B:C,2,0)</f>
        <v>#N/A</v>
      </c>
      <c r="M236" s="8" t="e">
        <f>VLOOKUP(B236,Plan!B:D,3,0)</f>
        <v>#N/A</v>
      </c>
      <c r="N236" s="8" t="e">
        <f>VLOOKUP(B236,Plan!B:H,7,0)</f>
        <v>#N/A</v>
      </c>
      <c r="O236" s="12">
        <f t="shared" si="6"/>
        <v>0</v>
      </c>
      <c r="P236" s="8">
        <f t="shared" si="7"/>
        <v>0</v>
      </c>
    </row>
    <row r="237" spans="12:16" x14ac:dyDescent="0.25">
      <c r="L237" s="8" t="e">
        <f>VLOOKUP(B237,Plan!B:C,2,0)</f>
        <v>#N/A</v>
      </c>
      <c r="M237" s="8" t="e">
        <f>VLOOKUP(B237,Plan!B:D,3,0)</f>
        <v>#N/A</v>
      </c>
      <c r="N237" s="8" t="e">
        <f>VLOOKUP(B237,Plan!B:H,7,0)</f>
        <v>#N/A</v>
      </c>
      <c r="O237" s="12">
        <f t="shared" si="6"/>
        <v>0</v>
      </c>
      <c r="P237" s="8">
        <f t="shared" si="7"/>
        <v>0</v>
      </c>
    </row>
    <row r="238" spans="12:16" x14ac:dyDescent="0.25">
      <c r="L238" s="8" t="e">
        <f>VLOOKUP(B238,Plan!B:C,2,0)</f>
        <v>#N/A</v>
      </c>
      <c r="M238" s="8" t="e">
        <f>VLOOKUP(B238,Plan!B:D,3,0)</f>
        <v>#N/A</v>
      </c>
      <c r="N238" s="8" t="e">
        <f>VLOOKUP(B238,Plan!B:H,7,0)</f>
        <v>#N/A</v>
      </c>
      <c r="O238" s="12">
        <f t="shared" si="6"/>
        <v>0</v>
      </c>
      <c r="P238" s="8">
        <f t="shared" si="7"/>
        <v>0</v>
      </c>
    </row>
    <row r="239" spans="12:16" x14ac:dyDescent="0.25">
      <c r="L239" s="8" t="e">
        <f>VLOOKUP(B239,Plan!B:C,2,0)</f>
        <v>#N/A</v>
      </c>
      <c r="M239" s="8" t="e">
        <f>VLOOKUP(B239,Plan!B:D,3,0)</f>
        <v>#N/A</v>
      </c>
      <c r="N239" s="8" t="e">
        <f>VLOOKUP(B239,Plan!B:H,7,0)</f>
        <v>#N/A</v>
      </c>
      <c r="O239" s="12">
        <f t="shared" si="6"/>
        <v>0</v>
      </c>
      <c r="P239" s="8">
        <f t="shared" si="7"/>
        <v>0</v>
      </c>
    </row>
    <row r="240" spans="12:16" x14ac:dyDescent="0.25">
      <c r="L240" s="8" t="e">
        <f>VLOOKUP(B240,Plan!B:C,2,0)</f>
        <v>#N/A</v>
      </c>
      <c r="M240" s="8" t="e">
        <f>VLOOKUP(B240,Plan!B:D,3,0)</f>
        <v>#N/A</v>
      </c>
      <c r="N240" s="8" t="e">
        <f>VLOOKUP(B240,Plan!B:H,7,0)</f>
        <v>#N/A</v>
      </c>
      <c r="O240" s="12">
        <f t="shared" si="6"/>
        <v>0</v>
      </c>
      <c r="P240" s="8">
        <f t="shared" si="7"/>
        <v>0</v>
      </c>
    </row>
    <row r="241" spans="12:16" x14ac:dyDescent="0.25">
      <c r="L241" s="8" t="e">
        <f>VLOOKUP(B241,Plan!B:C,2,0)</f>
        <v>#N/A</v>
      </c>
      <c r="M241" s="8" t="e">
        <f>VLOOKUP(B241,Plan!B:D,3,0)</f>
        <v>#N/A</v>
      </c>
      <c r="N241" s="8" t="e">
        <f>VLOOKUP(B241,Plan!B:H,7,0)</f>
        <v>#N/A</v>
      </c>
      <c r="O241" s="12">
        <f t="shared" si="6"/>
        <v>0</v>
      </c>
      <c r="P241" s="8">
        <f t="shared" si="7"/>
        <v>0</v>
      </c>
    </row>
    <row r="242" spans="12:16" x14ac:dyDescent="0.25">
      <c r="L242" s="8" t="e">
        <f>VLOOKUP(B242,Plan!B:C,2,0)</f>
        <v>#N/A</v>
      </c>
      <c r="M242" s="8" t="e">
        <f>VLOOKUP(B242,Plan!B:D,3,0)</f>
        <v>#N/A</v>
      </c>
      <c r="N242" s="8" t="e">
        <f>VLOOKUP(B242,Plan!B:H,7,0)</f>
        <v>#N/A</v>
      </c>
      <c r="O242" s="12">
        <f t="shared" si="6"/>
        <v>0</v>
      </c>
      <c r="P242" s="8">
        <f t="shared" si="7"/>
        <v>0</v>
      </c>
    </row>
    <row r="243" spans="12:16" x14ac:dyDescent="0.25">
      <c r="L243" s="8" t="e">
        <f>VLOOKUP(B243,Plan!B:C,2,0)</f>
        <v>#N/A</v>
      </c>
      <c r="M243" s="8" t="e">
        <f>VLOOKUP(B243,Plan!B:D,3,0)</f>
        <v>#N/A</v>
      </c>
      <c r="N243" s="8" t="e">
        <f>VLOOKUP(B243,Plan!B:H,7,0)</f>
        <v>#N/A</v>
      </c>
      <c r="O243" s="12">
        <f t="shared" si="6"/>
        <v>0</v>
      </c>
      <c r="P243" s="8">
        <f t="shared" si="7"/>
        <v>0</v>
      </c>
    </row>
    <row r="244" spans="12:16" x14ac:dyDescent="0.25">
      <c r="L244" s="8" t="e">
        <f>VLOOKUP(B244,Plan!B:C,2,0)</f>
        <v>#N/A</v>
      </c>
      <c r="M244" s="8" t="e">
        <f>VLOOKUP(B244,Plan!B:D,3,0)</f>
        <v>#N/A</v>
      </c>
      <c r="N244" s="8" t="e">
        <f>VLOOKUP(B244,Plan!B:H,7,0)</f>
        <v>#N/A</v>
      </c>
      <c r="O244" s="12">
        <f t="shared" si="6"/>
        <v>0</v>
      </c>
      <c r="P244" s="8">
        <f t="shared" si="7"/>
        <v>0</v>
      </c>
    </row>
    <row r="245" spans="12:16" x14ac:dyDescent="0.25">
      <c r="L245" s="8" t="e">
        <f>VLOOKUP(B245,Plan!B:C,2,0)</f>
        <v>#N/A</v>
      </c>
      <c r="M245" s="8" t="e">
        <f>VLOOKUP(B245,Plan!B:D,3,0)</f>
        <v>#N/A</v>
      </c>
      <c r="N245" s="8" t="e">
        <f>VLOOKUP(B245,Plan!B:H,7,0)</f>
        <v>#N/A</v>
      </c>
      <c r="O245" s="12">
        <f t="shared" si="6"/>
        <v>0</v>
      </c>
      <c r="P245" s="8">
        <f t="shared" si="7"/>
        <v>0</v>
      </c>
    </row>
    <row r="246" spans="12:16" x14ac:dyDescent="0.25">
      <c r="L246" s="8" t="e">
        <f>VLOOKUP(B246,Plan!B:C,2,0)</f>
        <v>#N/A</v>
      </c>
      <c r="M246" s="8" t="e">
        <f>VLOOKUP(B246,Plan!B:D,3,0)</f>
        <v>#N/A</v>
      </c>
      <c r="N246" s="8" t="e">
        <f>VLOOKUP(B246,Plan!B:H,7,0)</f>
        <v>#N/A</v>
      </c>
      <c r="O246" s="12">
        <f t="shared" si="6"/>
        <v>0</v>
      </c>
      <c r="P246" s="8">
        <f t="shared" si="7"/>
        <v>0</v>
      </c>
    </row>
    <row r="247" spans="12:16" x14ac:dyDescent="0.25">
      <c r="L247" s="8" t="e">
        <f>VLOOKUP(B247,Plan!B:C,2,0)</f>
        <v>#N/A</v>
      </c>
      <c r="M247" s="8" t="e">
        <f>VLOOKUP(B247,Plan!B:D,3,0)</f>
        <v>#N/A</v>
      </c>
      <c r="N247" s="8" t="e">
        <f>VLOOKUP(B247,Plan!B:H,7,0)</f>
        <v>#N/A</v>
      </c>
      <c r="O247" s="12">
        <f t="shared" si="6"/>
        <v>0</v>
      </c>
      <c r="P247" s="8">
        <f t="shared" si="7"/>
        <v>0</v>
      </c>
    </row>
    <row r="248" spans="12:16" x14ac:dyDescent="0.25">
      <c r="L248" s="8" t="e">
        <f>VLOOKUP(B248,Plan!B:C,2,0)</f>
        <v>#N/A</v>
      </c>
      <c r="M248" s="8" t="e">
        <f>VLOOKUP(B248,Plan!B:D,3,0)</f>
        <v>#N/A</v>
      </c>
      <c r="N248" s="8" t="e">
        <f>VLOOKUP(B248,Plan!B:H,7,0)</f>
        <v>#N/A</v>
      </c>
      <c r="O248" s="12">
        <f t="shared" si="6"/>
        <v>0</v>
      </c>
      <c r="P248" s="8">
        <f t="shared" si="7"/>
        <v>0</v>
      </c>
    </row>
    <row r="249" spans="12:16" x14ac:dyDescent="0.25">
      <c r="L249" s="8" t="e">
        <f>VLOOKUP(B249,Plan!B:C,2,0)</f>
        <v>#N/A</v>
      </c>
      <c r="M249" s="8" t="e">
        <f>VLOOKUP(B249,Plan!B:D,3,0)</f>
        <v>#N/A</v>
      </c>
      <c r="N249" s="8" t="e">
        <f>VLOOKUP(B249,Plan!B:H,7,0)</f>
        <v>#N/A</v>
      </c>
      <c r="O249" s="12">
        <f t="shared" si="6"/>
        <v>0</v>
      </c>
      <c r="P249" s="8">
        <f t="shared" si="7"/>
        <v>0</v>
      </c>
    </row>
    <row r="250" spans="12:16" x14ac:dyDescent="0.25">
      <c r="L250" s="8" t="e">
        <f>VLOOKUP(B250,Plan!B:C,2,0)</f>
        <v>#N/A</v>
      </c>
      <c r="M250" s="8" t="e">
        <f>VLOOKUP(B250,Plan!B:D,3,0)</f>
        <v>#N/A</v>
      </c>
      <c r="N250" s="8" t="e">
        <f>VLOOKUP(B250,Plan!B:H,7,0)</f>
        <v>#N/A</v>
      </c>
      <c r="O250" s="12">
        <f t="shared" si="6"/>
        <v>0</v>
      </c>
      <c r="P250" s="8">
        <f t="shared" si="7"/>
        <v>0</v>
      </c>
    </row>
    <row r="251" spans="12:16" x14ac:dyDescent="0.25">
      <c r="L251" s="8" t="e">
        <f>VLOOKUP(B251,Plan!B:C,2,0)</f>
        <v>#N/A</v>
      </c>
      <c r="M251" s="8" t="e">
        <f>VLOOKUP(B251,Plan!B:D,3,0)</f>
        <v>#N/A</v>
      </c>
      <c r="N251" s="8" t="e">
        <f>VLOOKUP(B251,Plan!B:H,7,0)</f>
        <v>#N/A</v>
      </c>
      <c r="O251" s="12">
        <f t="shared" si="6"/>
        <v>0</v>
      </c>
      <c r="P251" s="8">
        <f t="shared" si="7"/>
        <v>0</v>
      </c>
    </row>
    <row r="252" spans="12:16" x14ac:dyDescent="0.25">
      <c r="L252" s="8" t="e">
        <f>VLOOKUP(B252,Plan!B:C,2,0)</f>
        <v>#N/A</v>
      </c>
      <c r="M252" s="8" t="e">
        <f>VLOOKUP(B252,Plan!B:D,3,0)</f>
        <v>#N/A</v>
      </c>
      <c r="N252" s="8" t="e">
        <f>VLOOKUP(B252,Plan!B:H,7,0)</f>
        <v>#N/A</v>
      </c>
      <c r="O252" s="12">
        <f t="shared" si="6"/>
        <v>0</v>
      </c>
      <c r="P252" s="8">
        <f t="shared" si="7"/>
        <v>0</v>
      </c>
    </row>
    <row r="253" spans="12:16" x14ac:dyDescent="0.25">
      <c r="L253" s="8" t="e">
        <f>VLOOKUP(B253,Plan!B:C,2,0)</f>
        <v>#N/A</v>
      </c>
      <c r="M253" s="8" t="e">
        <f>VLOOKUP(B253,Plan!B:D,3,0)</f>
        <v>#N/A</v>
      </c>
      <c r="N253" s="8" t="e">
        <f>VLOOKUP(B253,Plan!B:H,7,0)</f>
        <v>#N/A</v>
      </c>
      <c r="O253" s="12">
        <f t="shared" si="6"/>
        <v>0</v>
      </c>
      <c r="P253" s="8">
        <f t="shared" si="7"/>
        <v>0</v>
      </c>
    </row>
    <row r="254" spans="12:16" x14ac:dyDescent="0.25">
      <c r="L254" s="8" t="e">
        <f>VLOOKUP(B254,Plan!B:C,2,0)</f>
        <v>#N/A</v>
      </c>
      <c r="M254" s="8" t="e">
        <f>VLOOKUP(B254,Plan!B:D,3,0)</f>
        <v>#N/A</v>
      </c>
      <c r="N254" s="8" t="e">
        <f>VLOOKUP(B254,Plan!B:H,7,0)</f>
        <v>#N/A</v>
      </c>
      <c r="O254" s="12">
        <f t="shared" si="6"/>
        <v>0</v>
      </c>
      <c r="P254" s="8">
        <f t="shared" si="7"/>
        <v>0</v>
      </c>
    </row>
    <row r="255" spans="12:16" x14ac:dyDescent="0.25">
      <c r="L255" s="8" t="e">
        <f>VLOOKUP(B255,Plan!B:C,2,0)</f>
        <v>#N/A</v>
      </c>
      <c r="M255" s="8" t="e">
        <f>VLOOKUP(B255,Plan!B:D,3,0)</f>
        <v>#N/A</v>
      </c>
      <c r="N255" s="8" t="e">
        <f>VLOOKUP(B255,Plan!B:H,7,0)</f>
        <v>#N/A</v>
      </c>
      <c r="O255" s="12">
        <f t="shared" si="6"/>
        <v>0</v>
      </c>
      <c r="P255" s="8">
        <f t="shared" si="7"/>
        <v>0</v>
      </c>
    </row>
    <row r="256" spans="12:16" x14ac:dyDescent="0.25">
      <c r="L256" s="8" t="e">
        <f>VLOOKUP(B256,Plan!B:C,2,0)</f>
        <v>#N/A</v>
      </c>
      <c r="M256" s="8" t="e">
        <f>VLOOKUP(B256,Plan!B:D,3,0)</f>
        <v>#N/A</v>
      </c>
      <c r="N256" s="8" t="e">
        <f>VLOOKUP(B256,Plan!B:H,7,0)</f>
        <v>#N/A</v>
      </c>
      <c r="O256" s="12">
        <f t="shared" si="6"/>
        <v>0</v>
      </c>
      <c r="P256" s="8">
        <f t="shared" si="7"/>
        <v>0</v>
      </c>
    </row>
    <row r="257" spans="12:16" x14ac:dyDescent="0.25">
      <c r="L257" s="8" t="e">
        <f>VLOOKUP(B257,Plan!B:C,2,0)</f>
        <v>#N/A</v>
      </c>
      <c r="M257" s="8" t="e">
        <f>VLOOKUP(B257,Plan!B:D,3,0)</f>
        <v>#N/A</v>
      </c>
      <c r="N257" s="8" t="e">
        <f>VLOOKUP(B257,Plan!B:H,7,0)</f>
        <v>#N/A</v>
      </c>
      <c r="O257" s="12">
        <f t="shared" si="6"/>
        <v>0</v>
      </c>
      <c r="P257" s="8">
        <f t="shared" si="7"/>
        <v>0</v>
      </c>
    </row>
    <row r="258" spans="12:16" x14ac:dyDescent="0.25">
      <c r="L258" s="8" t="e">
        <f>VLOOKUP(B258,Plan!B:C,2,0)</f>
        <v>#N/A</v>
      </c>
      <c r="M258" s="8" t="e">
        <f>VLOOKUP(B258,Plan!B:D,3,0)</f>
        <v>#N/A</v>
      </c>
      <c r="N258" s="8" t="e">
        <f>VLOOKUP(B258,Plan!B:H,7,0)</f>
        <v>#N/A</v>
      </c>
      <c r="O258" s="12">
        <f t="shared" si="6"/>
        <v>0</v>
      </c>
      <c r="P258" s="8">
        <f t="shared" si="7"/>
        <v>0</v>
      </c>
    </row>
    <row r="259" spans="12:16" x14ac:dyDescent="0.25">
      <c r="L259" s="8" t="e">
        <f>VLOOKUP(B259,Plan!B:C,2,0)</f>
        <v>#N/A</v>
      </c>
      <c r="M259" s="8" t="e">
        <f>VLOOKUP(B259,Plan!B:D,3,0)</f>
        <v>#N/A</v>
      </c>
      <c r="N259" s="8" t="e">
        <f>VLOOKUP(B259,Plan!B:H,7,0)</f>
        <v>#N/A</v>
      </c>
      <c r="O259" s="12">
        <f t="shared" ref="O259:O322" si="8">J259</f>
        <v>0</v>
      </c>
      <c r="P259" s="8">
        <f t="shared" ref="P259:P322" si="9">H259/1000</f>
        <v>0</v>
      </c>
    </row>
    <row r="260" spans="12:16" x14ac:dyDescent="0.25">
      <c r="L260" s="8" t="e">
        <f>VLOOKUP(B260,Plan!B:C,2,0)</f>
        <v>#N/A</v>
      </c>
      <c r="M260" s="8" t="e">
        <f>VLOOKUP(B260,Plan!B:D,3,0)</f>
        <v>#N/A</v>
      </c>
      <c r="N260" s="8" t="e">
        <f>VLOOKUP(B260,Plan!B:H,7,0)</f>
        <v>#N/A</v>
      </c>
      <c r="O260" s="12">
        <f t="shared" si="8"/>
        <v>0</v>
      </c>
      <c r="P260" s="8">
        <f t="shared" si="9"/>
        <v>0</v>
      </c>
    </row>
    <row r="261" spans="12:16" x14ac:dyDescent="0.25">
      <c r="L261" s="8" t="e">
        <f>VLOOKUP(B261,Plan!B:C,2,0)</f>
        <v>#N/A</v>
      </c>
      <c r="M261" s="8" t="e">
        <f>VLOOKUP(B261,Plan!B:D,3,0)</f>
        <v>#N/A</v>
      </c>
      <c r="N261" s="8" t="e">
        <f>VLOOKUP(B261,Plan!B:H,7,0)</f>
        <v>#N/A</v>
      </c>
      <c r="O261" s="12">
        <f t="shared" si="8"/>
        <v>0</v>
      </c>
      <c r="P261" s="8">
        <f t="shared" si="9"/>
        <v>0</v>
      </c>
    </row>
    <row r="262" spans="12:16" x14ac:dyDescent="0.25">
      <c r="L262" s="8" t="e">
        <f>VLOOKUP(B262,Plan!B:C,2,0)</f>
        <v>#N/A</v>
      </c>
      <c r="M262" s="8" t="e">
        <f>VLOOKUP(B262,Plan!B:D,3,0)</f>
        <v>#N/A</v>
      </c>
      <c r="N262" s="8" t="e">
        <f>VLOOKUP(B262,Plan!B:H,7,0)</f>
        <v>#N/A</v>
      </c>
      <c r="O262" s="12">
        <f t="shared" si="8"/>
        <v>0</v>
      </c>
      <c r="P262" s="8">
        <f t="shared" si="9"/>
        <v>0</v>
      </c>
    </row>
    <row r="263" spans="12:16" x14ac:dyDescent="0.25">
      <c r="L263" s="8" t="e">
        <f>VLOOKUP(B263,Plan!B:C,2,0)</f>
        <v>#N/A</v>
      </c>
      <c r="M263" s="8" t="e">
        <f>VLOOKUP(B263,Plan!B:D,3,0)</f>
        <v>#N/A</v>
      </c>
      <c r="N263" s="8" t="e">
        <f>VLOOKUP(B263,Plan!B:H,7,0)</f>
        <v>#N/A</v>
      </c>
      <c r="O263" s="12">
        <f t="shared" si="8"/>
        <v>0</v>
      </c>
      <c r="P263" s="8">
        <f t="shared" si="9"/>
        <v>0</v>
      </c>
    </row>
    <row r="264" spans="12:16" x14ac:dyDescent="0.25">
      <c r="L264" s="8" t="e">
        <f>VLOOKUP(B264,Plan!B:C,2,0)</f>
        <v>#N/A</v>
      </c>
      <c r="M264" s="8" t="e">
        <f>VLOOKUP(B264,Plan!B:D,3,0)</f>
        <v>#N/A</v>
      </c>
      <c r="N264" s="8" t="e">
        <f>VLOOKUP(B264,Plan!B:H,7,0)</f>
        <v>#N/A</v>
      </c>
      <c r="O264" s="12">
        <f t="shared" si="8"/>
        <v>0</v>
      </c>
      <c r="P264" s="8">
        <f t="shared" si="9"/>
        <v>0</v>
      </c>
    </row>
    <row r="265" spans="12:16" x14ac:dyDescent="0.25">
      <c r="L265" s="8" t="e">
        <f>VLOOKUP(B265,Plan!B:C,2,0)</f>
        <v>#N/A</v>
      </c>
      <c r="M265" s="8" t="e">
        <f>VLOOKUP(B265,Plan!B:D,3,0)</f>
        <v>#N/A</v>
      </c>
      <c r="N265" s="8" t="e">
        <f>VLOOKUP(B265,Plan!B:H,7,0)</f>
        <v>#N/A</v>
      </c>
      <c r="O265" s="12">
        <f t="shared" si="8"/>
        <v>0</v>
      </c>
      <c r="P265" s="8">
        <f t="shared" si="9"/>
        <v>0</v>
      </c>
    </row>
    <row r="266" spans="12:16" x14ac:dyDescent="0.25">
      <c r="L266" s="8" t="e">
        <f>VLOOKUP(B266,Plan!B:C,2,0)</f>
        <v>#N/A</v>
      </c>
      <c r="M266" s="8" t="e">
        <f>VLOOKUP(B266,Plan!B:D,3,0)</f>
        <v>#N/A</v>
      </c>
      <c r="N266" s="8" t="e">
        <f>VLOOKUP(B266,Plan!B:H,7,0)</f>
        <v>#N/A</v>
      </c>
      <c r="O266" s="12">
        <f t="shared" si="8"/>
        <v>0</v>
      </c>
      <c r="P266" s="8">
        <f t="shared" si="9"/>
        <v>0</v>
      </c>
    </row>
    <row r="267" spans="12:16" x14ac:dyDescent="0.25">
      <c r="L267" s="8" t="e">
        <f>VLOOKUP(B267,Plan!B:C,2,0)</f>
        <v>#N/A</v>
      </c>
      <c r="M267" s="8" t="e">
        <f>VLOOKUP(B267,Plan!B:D,3,0)</f>
        <v>#N/A</v>
      </c>
      <c r="N267" s="8" t="e">
        <f>VLOOKUP(B267,Plan!B:H,7,0)</f>
        <v>#N/A</v>
      </c>
      <c r="O267" s="12">
        <f t="shared" si="8"/>
        <v>0</v>
      </c>
      <c r="P267" s="8">
        <f t="shared" si="9"/>
        <v>0</v>
      </c>
    </row>
    <row r="268" spans="12:16" x14ac:dyDescent="0.25">
      <c r="L268" s="8" t="e">
        <f>VLOOKUP(B268,Plan!B:C,2,0)</f>
        <v>#N/A</v>
      </c>
      <c r="M268" s="8" t="e">
        <f>VLOOKUP(B268,Plan!B:D,3,0)</f>
        <v>#N/A</v>
      </c>
      <c r="N268" s="8" t="e">
        <f>VLOOKUP(B268,Plan!B:H,7,0)</f>
        <v>#N/A</v>
      </c>
      <c r="O268" s="12">
        <f t="shared" si="8"/>
        <v>0</v>
      </c>
      <c r="P268" s="8">
        <f t="shared" si="9"/>
        <v>0</v>
      </c>
    </row>
    <row r="269" spans="12:16" x14ac:dyDescent="0.25">
      <c r="L269" s="8" t="e">
        <f>VLOOKUP(B269,Plan!B:C,2,0)</f>
        <v>#N/A</v>
      </c>
      <c r="M269" s="8" t="e">
        <f>VLOOKUP(B269,Plan!B:D,3,0)</f>
        <v>#N/A</v>
      </c>
      <c r="N269" s="8" t="e">
        <f>VLOOKUP(B269,Plan!B:H,7,0)</f>
        <v>#N/A</v>
      </c>
      <c r="O269" s="12">
        <f t="shared" si="8"/>
        <v>0</v>
      </c>
      <c r="P269" s="8">
        <f t="shared" si="9"/>
        <v>0</v>
      </c>
    </row>
    <row r="270" spans="12:16" x14ac:dyDescent="0.25">
      <c r="L270" s="8" t="e">
        <f>VLOOKUP(B270,Plan!B:C,2,0)</f>
        <v>#N/A</v>
      </c>
      <c r="M270" s="8" t="e">
        <f>VLOOKUP(B270,Plan!B:D,3,0)</f>
        <v>#N/A</v>
      </c>
      <c r="N270" s="8" t="e">
        <f>VLOOKUP(B270,Plan!B:H,7,0)</f>
        <v>#N/A</v>
      </c>
      <c r="O270" s="12">
        <f t="shared" si="8"/>
        <v>0</v>
      </c>
      <c r="P270" s="8">
        <f t="shared" si="9"/>
        <v>0</v>
      </c>
    </row>
    <row r="271" spans="12:16" x14ac:dyDescent="0.25">
      <c r="L271" s="8" t="e">
        <f>VLOOKUP(B271,Plan!B:C,2,0)</f>
        <v>#N/A</v>
      </c>
      <c r="M271" s="8" t="e">
        <f>VLOOKUP(B271,Plan!B:D,3,0)</f>
        <v>#N/A</v>
      </c>
      <c r="N271" s="8" t="e">
        <f>VLOOKUP(B271,Plan!B:H,7,0)</f>
        <v>#N/A</v>
      </c>
      <c r="O271" s="12">
        <f t="shared" si="8"/>
        <v>0</v>
      </c>
      <c r="P271" s="8">
        <f t="shared" si="9"/>
        <v>0</v>
      </c>
    </row>
    <row r="272" spans="12:16" x14ac:dyDescent="0.25">
      <c r="L272" s="8" t="e">
        <f>VLOOKUP(B272,Plan!B:C,2,0)</f>
        <v>#N/A</v>
      </c>
      <c r="M272" s="8" t="e">
        <f>VLOOKUP(B272,Plan!B:D,3,0)</f>
        <v>#N/A</v>
      </c>
      <c r="N272" s="8" t="e">
        <f>VLOOKUP(B272,Plan!B:H,7,0)</f>
        <v>#N/A</v>
      </c>
      <c r="O272" s="12">
        <f t="shared" si="8"/>
        <v>0</v>
      </c>
      <c r="P272" s="8">
        <f t="shared" si="9"/>
        <v>0</v>
      </c>
    </row>
    <row r="273" spans="12:16" x14ac:dyDescent="0.25">
      <c r="L273" s="8" t="e">
        <f>VLOOKUP(B273,Plan!B:C,2,0)</f>
        <v>#N/A</v>
      </c>
      <c r="M273" s="8" t="e">
        <f>VLOOKUP(B273,Plan!B:D,3,0)</f>
        <v>#N/A</v>
      </c>
      <c r="N273" s="8" t="e">
        <f>VLOOKUP(B273,Plan!B:H,7,0)</f>
        <v>#N/A</v>
      </c>
      <c r="O273" s="12">
        <f t="shared" si="8"/>
        <v>0</v>
      </c>
      <c r="P273" s="8">
        <f t="shared" si="9"/>
        <v>0</v>
      </c>
    </row>
    <row r="274" spans="12:16" x14ac:dyDescent="0.25">
      <c r="L274" s="8" t="e">
        <f>VLOOKUP(B274,Plan!B:C,2,0)</f>
        <v>#N/A</v>
      </c>
      <c r="M274" s="8" t="e">
        <f>VLOOKUP(B274,Plan!B:D,3,0)</f>
        <v>#N/A</v>
      </c>
      <c r="N274" s="8" t="e">
        <f>VLOOKUP(B274,Plan!B:H,7,0)</f>
        <v>#N/A</v>
      </c>
      <c r="O274" s="12">
        <f t="shared" si="8"/>
        <v>0</v>
      </c>
      <c r="P274" s="8">
        <f t="shared" si="9"/>
        <v>0</v>
      </c>
    </row>
    <row r="275" spans="12:16" x14ac:dyDescent="0.25">
      <c r="L275" s="8" t="e">
        <f>VLOOKUP(B275,Plan!B:C,2,0)</f>
        <v>#N/A</v>
      </c>
      <c r="M275" s="8" t="e">
        <f>VLOOKUP(B275,Plan!B:D,3,0)</f>
        <v>#N/A</v>
      </c>
      <c r="N275" s="8" t="e">
        <f>VLOOKUP(B275,Plan!B:H,7,0)</f>
        <v>#N/A</v>
      </c>
      <c r="O275" s="12">
        <f t="shared" si="8"/>
        <v>0</v>
      </c>
      <c r="P275" s="8">
        <f t="shared" si="9"/>
        <v>0</v>
      </c>
    </row>
    <row r="276" spans="12:16" x14ac:dyDescent="0.25">
      <c r="L276" s="8" t="e">
        <f>VLOOKUP(B276,Plan!B:C,2,0)</f>
        <v>#N/A</v>
      </c>
      <c r="M276" s="8" t="e">
        <f>VLOOKUP(B276,Plan!B:D,3,0)</f>
        <v>#N/A</v>
      </c>
      <c r="N276" s="8" t="e">
        <f>VLOOKUP(B276,Plan!B:H,7,0)</f>
        <v>#N/A</v>
      </c>
      <c r="O276" s="12">
        <f t="shared" si="8"/>
        <v>0</v>
      </c>
      <c r="P276" s="8">
        <f t="shared" si="9"/>
        <v>0</v>
      </c>
    </row>
    <row r="277" spans="12:16" x14ac:dyDescent="0.25">
      <c r="L277" s="8" t="e">
        <f>VLOOKUP(B277,Plan!B:C,2,0)</f>
        <v>#N/A</v>
      </c>
      <c r="M277" s="8" t="e">
        <f>VLOOKUP(B277,Plan!B:D,3,0)</f>
        <v>#N/A</v>
      </c>
      <c r="N277" s="8" t="e">
        <f>VLOOKUP(B277,Plan!B:H,7,0)</f>
        <v>#N/A</v>
      </c>
      <c r="O277" s="12">
        <f t="shared" si="8"/>
        <v>0</v>
      </c>
      <c r="P277" s="8">
        <f t="shared" si="9"/>
        <v>0</v>
      </c>
    </row>
    <row r="278" spans="12:16" x14ac:dyDescent="0.25">
      <c r="L278" s="8" t="e">
        <f>VLOOKUP(B278,Plan!B:C,2,0)</f>
        <v>#N/A</v>
      </c>
      <c r="M278" s="8" t="e">
        <f>VLOOKUP(B278,Plan!B:D,3,0)</f>
        <v>#N/A</v>
      </c>
      <c r="N278" s="8" t="e">
        <f>VLOOKUP(B278,Plan!B:H,7,0)</f>
        <v>#N/A</v>
      </c>
      <c r="O278" s="12">
        <f t="shared" si="8"/>
        <v>0</v>
      </c>
      <c r="P278" s="8">
        <f t="shared" si="9"/>
        <v>0</v>
      </c>
    </row>
    <row r="279" spans="12:16" x14ac:dyDescent="0.25">
      <c r="L279" s="8" t="e">
        <f>VLOOKUP(B279,Plan!B:C,2,0)</f>
        <v>#N/A</v>
      </c>
      <c r="M279" s="8" t="e">
        <f>VLOOKUP(B279,Plan!B:D,3,0)</f>
        <v>#N/A</v>
      </c>
      <c r="N279" s="8" t="e">
        <f>VLOOKUP(B279,Plan!B:H,7,0)</f>
        <v>#N/A</v>
      </c>
      <c r="O279" s="12">
        <f t="shared" si="8"/>
        <v>0</v>
      </c>
      <c r="P279" s="8">
        <f t="shared" si="9"/>
        <v>0</v>
      </c>
    </row>
    <row r="280" spans="12:16" x14ac:dyDescent="0.25">
      <c r="L280" s="8" t="e">
        <f>VLOOKUP(B280,Plan!B:C,2,0)</f>
        <v>#N/A</v>
      </c>
      <c r="M280" s="8" t="e">
        <f>VLOOKUP(B280,Plan!B:D,3,0)</f>
        <v>#N/A</v>
      </c>
      <c r="N280" s="8" t="e">
        <f>VLOOKUP(B280,Plan!B:H,7,0)</f>
        <v>#N/A</v>
      </c>
      <c r="O280" s="12">
        <f t="shared" si="8"/>
        <v>0</v>
      </c>
      <c r="P280" s="8">
        <f t="shared" si="9"/>
        <v>0</v>
      </c>
    </row>
    <row r="281" spans="12:16" x14ac:dyDescent="0.25">
      <c r="L281" s="8" t="e">
        <f>VLOOKUP(B281,Plan!B:C,2,0)</f>
        <v>#N/A</v>
      </c>
      <c r="M281" s="8" t="e">
        <f>VLOOKUP(B281,Plan!B:D,3,0)</f>
        <v>#N/A</v>
      </c>
      <c r="N281" s="8" t="e">
        <f>VLOOKUP(B281,Plan!B:H,7,0)</f>
        <v>#N/A</v>
      </c>
      <c r="O281" s="12">
        <f t="shared" si="8"/>
        <v>0</v>
      </c>
      <c r="P281" s="8">
        <f t="shared" si="9"/>
        <v>0</v>
      </c>
    </row>
    <row r="282" spans="12:16" x14ac:dyDescent="0.25">
      <c r="L282" s="8" t="e">
        <f>VLOOKUP(B282,Plan!B:C,2,0)</f>
        <v>#N/A</v>
      </c>
      <c r="M282" s="8" t="e">
        <f>VLOOKUP(B282,Plan!B:D,3,0)</f>
        <v>#N/A</v>
      </c>
      <c r="N282" s="8" t="e">
        <f>VLOOKUP(B282,Plan!B:H,7,0)</f>
        <v>#N/A</v>
      </c>
      <c r="O282" s="12">
        <f t="shared" si="8"/>
        <v>0</v>
      </c>
      <c r="P282" s="8">
        <f t="shared" si="9"/>
        <v>0</v>
      </c>
    </row>
    <row r="283" spans="12:16" x14ac:dyDescent="0.25">
      <c r="L283" s="8" t="e">
        <f>VLOOKUP(B283,Plan!B:C,2,0)</f>
        <v>#N/A</v>
      </c>
      <c r="M283" s="8" t="e">
        <f>VLOOKUP(B283,Plan!B:D,3,0)</f>
        <v>#N/A</v>
      </c>
      <c r="N283" s="8" t="e">
        <f>VLOOKUP(B283,Plan!B:H,7,0)</f>
        <v>#N/A</v>
      </c>
      <c r="O283" s="12">
        <f t="shared" si="8"/>
        <v>0</v>
      </c>
      <c r="P283" s="8">
        <f t="shared" si="9"/>
        <v>0</v>
      </c>
    </row>
    <row r="284" spans="12:16" x14ac:dyDescent="0.25">
      <c r="L284" s="8" t="e">
        <f>VLOOKUP(B284,Plan!B:C,2,0)</f>
        <v>#N/A</v>
      </c>
      <c r="M284" s="8" t="e">
        <f>VLOOKUP(B284,Plan!B:D,3,0)</f>
        <v>#N/A</v>
      </c>
      <c r="N284" s="8" t="e">
        <f>VLOOKUP(B284,Plan!B:H,7,0)</f>
        <v>#N/A</v>
      </c>
      <c r="O284" s="12">
        <f t="shared" si="8"/>
        <v>0</v>
      </c>
      <c r="P284" s="8">
        <f t="shared" si="9"/>
        <v>0</v>
      </c>
    </row>
    <row r="285" spans="12:16" x14ac:dyDescent="0.25">
      <c r="L285" s="8" t="e">
        <f>VLOOKUP(B285,Plan!B:C,2,0)</f>
        <v>#N/A</v>
      </c>
      <c r="M285" s="8" t="e">
        <f>VLOOKUP(B285,Plan!B:D,3,0)</f>
        <v>#N/A</v>
      </c>
      <c r="N285" s="8" t="e">
        <f>VLOOKUP(B285,Plan!B:H,7,0)</f>
        <v>#N/A</v>
      </c>
      <c r="O285" s="12">
        <f t="shared" si="8"/>
        <v>0</v>
      </c>
      <c r="P285" s="8">
        <f t="shared" si="9"/>
        <v>0</v>
      </c>
    </row>
    <row r="286" spans="12:16" x14ac:dyDescent="0.25">
      <c r="L286" s="8" t="e">
        <f>VLOOKUP(B286,Plan!B:C,2,0)</f>
        <v>#N/A</v>
      </c>
      <c r="M286" s="8" t="e">
        <f>VLOOKUP(B286,Plan!B:D,3,0)</f>
        <v>#N/A</v>
      </c>
      <c r="N286" s="8" t="e">
        <f>VLOOKUP(B286,Plan!B:H,7,0)</f>
        <v>#N/A</v>
      </c>
      <c r="O286" s="12">
        <f t="shared" si="8"/>
        <v>0</v>
      </c>
      <c r="P286" s="8">
        <f t="shared" si="9"/>
        <v>0</v>
      </c>
    </row>
    <row r="287" spans="12:16" x14ac:dyDescent="0.25">
      <c r="L287" s="8" t="e">
        <f>VLOOKUP(B287,Plan!B:C,2,0)</f>
        <v>#N/A</v>
      </c>
      <c r="M287" s="8" t="e">
        <f>VLOOKUP(B287,Plan!B:D,3,0)</f>
        <v>#N/A</v>
      </c>
      <c r="N287" s="8" t="e">
        <f>VLOOKUP(B287,Plan!B:H,7,0)</f>
        <v>#N/A</v>
      </c>
      <c r="O287" s="12">
        <f t="shared" si="8"/>
        <v>0</v>
      </c>
      <c r="P287" s="8">
        <f t="shared" si="9"/>
        <v>0</v>
      </c>
    </row>
    <row r="288" spans="12:16" x14ac:dyDescent="0.25">
      <c r="L288" s="8" t="e">
        <f>VLOOKUP(B288,Plan!B:C,2,0)</f>
        <v>#N/A</v>
      </c>
      <c r="M288" s="8" t="e">
        <f>VLOOKUP(B288,Plan!B:D,3,0)</f>
        <v>#N/A</v>
      </c>
      <c r="N288" s="8" t="e">
        <f>VLOOKUP(B288,Plan!B:H,7,0)</f>
        <v>#N/A</v>
      </c>
      <c r="O288" s="12">
        <f t="shared" si="8"/>
        <v>0</v>
      </c>
      <c r="P288" s="8">
        <f t="shared" si="9"/>
        <v>0</v>
      </c>
    </row>
    <row r="289" spans="12:16" x14ac:dyDescent="0.25">
      <c r="L289" s="8" t="e">
        <f>VLOOKUP(B289,Plan!B:C,2,0)</f>
        <v>#N/A</v>
      </c>
      <c r="M289" s="8" t="e">
        <f>VLOOKUP(B289,Plan!B:D,3,0)</f>
        <v>#N/A</v>
      </c>
      <c r="N289" s="8" t="e">
        <f>VLOOKUP(B289,Plan!B:H,7,0)</f>
        <v>#N/A</v>
      </c>
      <c r="O289" s="12">
        <f t="shared" si="8"/>
        <v>0</v>
      </c>
      <c r="P289" s="8">
        <f t="shared" si="9"/>
        <v>0</v>
      </c>
    </row>
    <row r="290" spans="12:16" x14ac:dyDescent="0.25">
      <c r="L290" s="8" t="e">
        <f>VLOOKUP(B290,Plan!B:C,2,0)</f>
        <v>#N/A</v>
      </c>
      <c r="M290" s="8" t="e">
        <f>VLOOKUP(B290,Plan!B:D,3,0)</f>
        <v>#N/A</v>
      </c>
      <c r="N290" s="8" t="e">
        <f>VLOOKUP(B290,Plan!B:H,7,0)</f>
        <v>#N/A</v>
      </c>
      <c r="O290" s="12">
        <f t="shared" si="8"/>
        <v>0</v>
      </c>
      <c r="P290" s="8">
        <f t="shared" si="9"/>
        <v>0</v>
      </c>
    </row>
    <row r="291" spans="12:16" x14ac:dyDescent="0.25">
      <c r="L291" s="8" t="e">
        <f>VLOOKUP(B291,Plan!B:C,2,0)</f>
        <v>#N/A</v>
      </c>
      <c r="M291" s="8" t="e">
        <f>VLOOKUP(B291,Plan!B:D,3,0)</f>
        <v>#N/A</v>
      </c>
      <c r="N291" s="8" t="e">
        <f>VLOOKUP(B291,Plan!B:H,7,0)</f>
        <v>#N/A</v>
      </c>
      <c r="O291" s="12">
        <f t="shared" si="8"/>
        <v>0</v>
      </c>
      <c r="P291" s="8">
        <f t="shared" si="9"/>
        <v>0</v>
      </c>
    </row>
    <row r="292" spans="12:16" x14ac:dyDescent="0.25">
      <c r="L292" s="8" t="e">
        <f>VLOOKUP(B292,Plan!B:C,2,0)</f>
        <v>#N/A</v>
      </c>
      <c r="M292" s="8" t="e">
        <f>VLOOKUP(B292,Plan!B:D,3,0)</f>
        <v>#N/A</v>
      </c>
      <c r="N292" s="8" t="e">
        <f>VLOOKUP(B292,Plan!B:H,7,0)</f>
        <v>#N/A</v>
      </c>
      <c r="O292" s="12">
        <f t="shared" si="8"/>
        <v>0</v>
      </c>
      <c r="P292" s="8">
        <f t="shared" si="9"/>
        <v>0</v>
      </c>
    </row>
    <row r="293" spans="12:16" x14ac:dyDescent="0.25">
      <c r="L293" s="8" t="e">
        <f>VLOOKUP(B293,Plan!B:C,2,0)</f>
        <v>#N/A</v>
      </c>
      <c r="M293" s="8" t="e">
        <f>VLOOKUP(B293,Plan!B:D,3,0)</f>
        <v>#N/A</v>
      </c>
      <c r="N293" s="8" t="e">
        <f>VLOOKUP(B293,Plan!B:H,7,0)</f>
        <v>#N/A</v>
      </c>
      <c r="O293" s="12">
        <f t="shared" si="8"/>
        <v>0</v>
      </c>
      <c r="P293" s="8">
        <f t="shared" si="9"/>
        <v>0</v>
      </c>
    </row>
    <row r="294" spans="12:16" x14ac:dyDescent="0.25">
      <c r="L294" s="8" t="e">
        <f>VLOOKUP(B294,Plan!B:C,2,0)</f>
        <v>#N/A</v>
      </c>
      <c r="M294" s="8" t="e">
        <f>VLOOKUP(B294,Plan!B:D,3,0)</f>
        <v>#N/A</v>
      </c>
      <c r="N294" s="8" t="e">
        <f>VLOOKUP(B294,Plan!B:H,7,0)</f>
        <v>#N/A</v>
      </c>
      <c r="O294" s="12">
        <f t="shared" si="8"/>
        <v>0</v>
      </c>
      <c r="P294" s="8">
        <f t="shared" si="9"/>
        <v>0</v>
      </c>
    </row>
    <row r="295" spans="12:16" x14ac:dyDescent="0.25">
      <c r="L295" s="8" t="e">
        <f>VLOOKUP(B295,Plan!B:C,2,0)</f>
        <v>#N/A</v>
      </c>
      <c r="M295" s="8" t="e">
        <f>VLOOKUP(B295,Plan!B:D,3,0)</f>
        <v>#N/A</v>
      </c>
      <c r="N295" s="8" t="e">
        <f>VLOOKUP(B295,Plan!B:H,7,0)</f>
        <v>#N/A</v>
      </c>
      <c r="O295" s="12">
        <f t="shared" si="8"/>
        <v>0</v>
      </c>
      <c r="P295" s="8">
        <f t="shared" si="9"/>
        <v>0</v>
      </c>
    </row>
    <row r="296" spans="12:16" x14ac:dyDescent="0.25">
      <c r="L296" s="8" t="e">
        <f>VLOOKUP(B296,Plan!B:C,2,0)</f>
        <v>#N/A</v>
      </c>
      <c r="M296" s="8" t="e">
        <f>VLOOKUP(B296,Plan!B:D,3,0)</f>
        <v>#N/A</v>
      </c>
      <c r="N296" s="8" t="e">
        <f>VLOOKUP(B296,Plan!B:H,7,0)</f>
        <v>#N/A</v>
      </c>
      <c r="O296" s="12">
        <f t="shared" si="8"/>
        <v>0</v>
      </c>
      <c r="P296" s="8">
        <f t="shared" si="9"/>
        <v>0</v>
      </c>
    </row>
    <row r="297" spans="12:16" x14ac:dyDescent="0.25">
      <c r="L297" s="8" t="e">
        <f>VLOOKUP(B297,Plan!B:C,2,0)</f>
        <v>#N/A</v>
      </c>
      <c r="M297" s="8" t="e">
        <f>VLOOKUP(B297,Plan!B:D,3,0)</f>
        <v>#N/A</v>
      </c>
      <c r="N297" s="8" t="e">
        <f>VLOOKUP(B297,Plan!B:H,7,0)</f>
        <v>#N/A</v>
      </c>
      <c r="O297" s="12">
        <f t="shared" si="8"/>
        <v>0</v>
      </c>
      <c r="P297" s="8">
        <f t="shared" si="9"/>
        <v>0</v>
      </c>
    </row>
    <row r="298" spans="12:16" x14ac:dyDescent="0.25">
      <c r="L298" s="8" t="e">
        <f>VLOOKUP(B298,Plan!B:C,2,0)</f>
        <v>#N/A</v>
      </c>
      <c r="M298" s="8" t="e">
        <f>VLOOKUP(B298,Plan!B:D,3,0)</f>
        <v>#N/A</v>
      </c>
      <c r="N298" s="8" t="e">
        <f>VLOOKUP(B298,Plan!B:H,7,0)</f>
        <v>#N/A</v>
      </c>
      <c r="O298" s="12">
        <f t="shared" si="8"/>
        <v>0</v>
      </c>
      <c r="P298" s="8">
        <f t="shared" si="9"/>
        <v>0</v>
      </c>
    </row>
    <row r="299" spans="12:16" x14ac:dyDescent="0.25">
      <c r="L299" s="8" t="e">
        <f>VLOOKUP(B299,Plan!B:C,2,0)</f>
        <v>#N/A</v>
      </c>
      <c r="M299" s="8" t="e">
        <f>VLOOKUP(B299,Plan!B:D,3,0)</f>
        <v>#N/A</v>
      </c>
      <c r="N299" s="8" t="e">
        <f>VLOOKUP(B299,Plan!B:H,7,0)</f>
        <v>#N/A</v>
      </c>
      <c r="O299" s="12">
        <f t="shared" si="8"/>
        <v>0</v>
      </c>
      <c r="P299" s="8">
        <f t="shared" si="9"/>
        <v>0</v>
      </c>
    </row>
    <row r="300" spans="12:16" x14ac:dyDescent="0.25">
      <c r="L300" s="8" t="e">
        <f>VLOOKUP(B300,Plan!B:C,2,0)</f>
        <v>#N/A</v>
      </c>
      <c r="M300" s="8" t="e">
        <f>VLOOKUP(B300,Plan!B:D,3,0)</f>
        <v>#N/A</v>
      </c>
      <c r="N300" s="8" t="e">
        <f>VLOOKUP(B300,Plan!B:H,7,0)</f>
        <v>#N/A</v>
      </c>
      <c r="O300" s="12">
        <f t="shared" si="8"/>
        <v>0</v>
      </c>
      <c r="P300" s="8">
        <f t="shared" si="9"/>
        <v>0</v>
      </c>
    </row>
    <row r="301" spans="12:16" x14ac:dyDescent="0.25">
      <c r="L301" s="8" t="e">
        <f>VLOOKUP(B301,Plan!B:C,2,0)</f>
        <v>#N/A</v>
      </c>
      <c r="M301" s="8" t="e">
        <f>VLOOKUP(B301,Plan!B:D,3,0)</f>
        <v>#N/A</v>
      </c>
      <c r="N301" s="8" t="e">
        <f>VLOOKUP(B301,Plan!B:H,7,0)</f>
        <v>#N/A</v>
      </c>
      <c r="O301" s="12">
        <f t="shared" si="8"/>
        <v>0</v>
      </c>
      <c r="P301" s="8">
        <f t="shared" si="9"/>
        <v>0</v>
      </c>
    </row>
    <row r="302" spans="12:16" x14ac:dyDescent="0.25">
      <c r="L302" s="8" t="e">
        <f>VLOOKUP(B302,Plan!B:C,2,0)</f>
        <v>#N/A</v>
      </c>
      <c r="M302" s="8" t="e">
        <f>VLOOKUP(B302,Plan!B:D,3,0)</f>
        <v>#N/A</v>
      </c>
      <c r="N302" s="8" t="e">
        <f>VLOOKUP(B302,Plan!B:H,7,0)</f>
        <v>#N/A</v>
      </c>
      <c r="O302" s="12">
        <f t="shared" si="8"/>
        <v>0</v>
      </c>
      <c r="P302" s="8">
        <f t="shared" si="9"/>
        <v>0</v>
      </c>
    </row>
    <row r="303" spans="12:16" x14ac:dyDescent="0.25">
      <c r="L303" s="8" t="e">
        <f>VLOOKUP(B303,Plan!B:C,2,0)</f>
        <v>#N/A</v>
      </c>
      <c r="M303" s="8" t="e">
        <f>VLOOKUP(B303,Plan!B:D,3,0)</f>
        <v>#N/A</v>
      </c>
      <c r="N303" s="8" t="e">
        <f>VLOOKUP(B303,Plan!B:H,7,0)</f>
        <v>#N/A</v>
      </c>
      <c r="O303" s="12">
        <f t="shared" si="8"/>
        <v>0</v>
      </c>
      <c r="P303" s="8">
        <f t="shared" si="9"/>
        <v>0</v>
      </c>
    </row>
    <row r="304" spans="12:16" x14ac:dyDescent="0.25">
      <c r="L304" s="8" t="e">
        <f>VLOOKUP(B304,Plan!B:C,2,0)</f>
        <v>#N/A</v>
      </c>
      <c r="M304" s="8" t="e">
        <f>VLOOKUP(B304,Plan!B:D,3,0)</f>
        <v>#N/A</v>
      </c>
      <c r="N304" s="8" t="e">
        <f>VLOOKUP(B304,Plan!B:H,7,0)</f>
        <v>#N/A</v>
      </c>
      <c r="O304" s="12">
        <f t="shared" si="8"/>
        <v>0</v>
      </c>
      <c r="P304" s="8">
        <f t="shared" si="9"/>
        <v>0</v>
      </c>
    </row>
    <row r="305" spans="12:16" x14ac:dyDescent="0.25">
      <c r="L305" s="8" t="e">
        <f>VLOOKUP(B305,Plan!B:C,2,0)</f>
        <v>#N/A</v>
      </c>
      <c r="M305" s="8" t="e">
        <f>VLOOKUP(B305,Plan!B:D,3,0)</f>
        <v>#N/A</v>
      </c>
      <c r="N305" s="8" t="e">
        <f>VLOOKUP(B305,Plan!B:H,7,0)</f>
        <v>#N/A</v>
      </c>
      <c r="O305" s="12">
        <f t="shared" si="8"/>
        <v>0</v>
      </c>
      <c r="P305" s="8">
        <f t="shared" si="9"/>
        <v>0</v>
      </c>
    </row>
    <row r="306" spans="12:16" x14ac:dyDescent="0.25">
      <c r="L306" s="8" t="e">
        <f>VLOOKUP(B306,Plan!B:C,2,0)</f>
        <v>#N/A</v>
      </c>
      <c r="M306" s="8" t="e">
        <f>VLOOKUP(B306,Plan!B:D,3,0)</f>
        <v>#N/A</v>
      </c>
      <c r="N306" s="8" t="e">
        <f>VLOOKUP(B306,Plan!B:H,7,0)</f>
        <v>#N/A</v>
      </c>
      <c r="O306" s="12">
        <f t="shared" si="8"/>
        <v>0</v>
      </c>
      <c r="P306" s="8">
        <f t="shared" si="9"/>
        <v>0</v>
      </c>
    </row>
    <row r="307" spans="12:16" x14ac:dyDescent="0.25">
      <c r="L307" s="8" t="e">
        <f>VLOOKUP(B307,Plan!B:C,2,0)</f>
        <v>#N/A</v>
      </c>
      <c r="M307" s="8" t="e">
        <f>VLOOKUP(B307,Plan!B:D,3,0)</f>
        <v>#N/A</v>
      </c>
      <c r="N307" s="8" t="e">
        <f>VLOOKUP(B307,Plan!B:H,7,0)</f>
        <v>#N/A</v>
      </c>
      <c r="O307" s="12">
        <f t="shared" si="8"/>
        <v>0</v>
      </c>
      <c r="P307" s="8">
        <f t="shared" si="9"/>
        <v>0</v>
      </c>
    </row>
    <row r="308" spans="12:16" x14ac:dyDescent="0.25">
      <c r="L308" s="8" t="e">
        <f>VLOOKUP(B308,Plan!B:C,2,0)</f>
        <v>#N/A</v>
      </c>
      <c r="M308" s="8" t="e">
        <f>VLOOKUP(B308,Plan!B:D,3,0)</f>
        <v>#N/A</v>
      </c>
      <c r="N308" s="8" t="e">
        <f>VLOOKUP(B308,Plan!B:H,7,0)</f>
        <v>#N/A</v>
      </c>
      <c r="O308" s="12">
        <f t="shared" si="8"/>
        <v>0</v>
      </c>
      <c r="P308" s="8">
        <f t="shared" si="9"/>
        <v>0</v>
      </c>
    </row>
    <row r="309" spans="12:16" x14ac:dyDescent="0.25">
      <c r="L309" s="8" t="e">
        <f>VLOOKUP(B309,Plan!B:C,2,0)</f>
        <v>#N/A</v>
      </c>
      <c r="M309" s="8" t="e">
        <f>VLOOKUP(B309,Plan!B:D,3,0)</f>
        <v>#N/A</v>
      </c>
      <c r="N309" s="8" t="e">
        <f>VLOOKUP(B309,Plan!B:H,7,0)</f>
        <v>#N/A</v>
      </c>
      <c r="O309" s="12">
        <f t="shared" si="8"/>
        <v>0</v>
      </c>
      <c r="P309" s="8">
        <f t="shared" si="9"/>
        <v>0</v>
      </c>
    </row>
    <row r="310" spans="12:16" x14ac:dyDescent="0.25">
      <c r="L310" s="8" t="e">
        <f>VLOOKUP(B310,Plan!B:C,2,0)</f>
        <v>#N/A</v>
      </c>
      <c r="M310" s="8" t="e">
        <f>VLOOKUP(B310,Plan!B:D,3,0)</f>
        <v>#N/A</v>
      </c>
      <c r="N310" s="8" t="e">
        <f>VLOOKUP(B310,Plan!B:H,7,0)</f>
        <v>#N/A</v>
      </c>
      <c r="O310" s="12">
        <f t="shared" si="8"/>
        <v>0</v>
      </c>
      <c r="P310" s="8">
        <f t="shared" si="9"/>
        <v>0</v>
      </c>
    </row>
    <row r="311" spans="12:16" x14ac:dyDescent="0.25">
      <c r="L311" s="8" t="e">
        <f>VLOOKUP(B311,Plan!B:C,2,0)</f>
        <v>#N/A</v>
      </c>
      <c r="M311" s="8" t="e">
        <f>VLOOKUP(B311,Plan!B:D,3,0)</f>
        <v>#N/A</v>
      </c>
      <c r="N311" s="8" t="e">
        <f>VLOOKUP(B311,Plan!B:H,7,0)</f>
        <v>#N/A</v>
      </c>
      <c r="O311" s="12">
        <f t="shared" si="8"/>
        <v>0</v>
      </c>
      <c r="P311" s="8">
        <f t="shared" si="9"/>
        <v>0</v>
      </c>
    </row>
    <row r="312" spans="12:16" x14ac:dyDescent="0.25">
      <c r="L312" s="8" t="e">
        <f>VLOOKUP(B312,Plan!B:C,2,0)</f>
        <v>#N/A</v>
      </c>
      <c r="M312" s="8" t="e">
        <f>VLOOKUP(B312,Plan!B:D,3,0)</f>
        <v>#N/A</v>
      </c>
      <c r="N312" s="8" t="e">
        <f>VLOOKUP(B312,Plan!B:H,7,0)</f>
        <v>#N/A</v>
      </c>
      <c r="O312" s="12">
        <f t="shared" si="8"/>
        <v>0</v>
      </c>
      <c r="P312" s="8">
        <f t="shared" si="9"/>
        <v>0</v>
      </c>
    </row>
    <row r="313" spans="12:16" x14ac:dyDescent="0.25">
      <c r="L313" s="8" t="e">
        <f>VLOOKUP(B313,Plan!B:C,2,0)</f>
        <v>#N/A</v>
      </c>
      <c r="M313" s="8" t="e">
        <f>VLOOKUP(B313,Plan!B:D,3,0)</f>
        <v>#N/A</v>
      </c>
      <c r="N313" s="8" t="e">
        <f>VLOOKUP(B313,Plan!B:H,7,0)</f>
        <v>#N/A</v>
      </c>
      <c r="O313" s="12">
        <f t="shared" si="8"/>
        <v>0</v>
      </c>
      <c r="P313" s="8">
        <f t="shared" si="9"/>
        <v>0</v>
      </c>
    </row>
    <row r="314" spans="12:16" x14ac:dyDescent="0.25">
      <c r="L314" s="8" t="e">
        <f>VLOOKUP(B314,Plan!B:C,2,0)</f>
        <v>#N/A</v>
      </c>
      <c r="M314" s="8" t="e">
        <f>VLOOKUP(B314,Plan!B:D,3,0)</f>
        <v>#N/A</v>
      </c>
      <c r="N314" s="8" t="e">
        <f>VLOOKUP(B314,Plan!B:H,7,0)</f>
        <v>#N/A</v>
      </c>
      <c r="O314" s="12">
        <f t="shared" si="8"/>
        <v>0</v>
      </c>
      <c r="P314" s="8">
        <f t="shared" si="9"/>
        <v>0</v>
      </c>
    </row>
    <row r="315" spans="12:16" x14ac:dyDescent="0.25">
      <c r="L315" s="8" t="e">
        <f>VLOOKUP(B315,Plan!B:C,2,0)</f>
        <v>#N/A</v>
      </c>
      <c r="M315" s="8" t="e">
        <f>VLOOKUP(B315,Plan!B:D,3,0)</f>
        <v>#N/A</v>
      </c>
      <c r="N315" s="8" t="e">
        <f>VLOOKUP(B315,Plan!B:H,7,0)</f>
        <v>#N/A</v>
      </c>
      <c r="O315" s="12">
        <f t="shared" si="8"/>
        <v>0</v>
      </c>
      <c r="P315" s="8">
        <f t="shared" si="9"/>
        <v>0</v>
      </c>
    </row>
    <row r="316" spans="12:16" x14ac:dyDescent="0.25">
      <c r="L316" s="8" t="e">
        <f>VLOOKUP(B316,Plan!B:C,2,0)</f>
        <v>#N/A</v>
      </c>
      <c r="M316" s="8" t="e">
        <f>VLOOKUP(B316,Plan!B:D,3,0)</f>
        <v>#N/A</v>
      </c>
      <c r="N316" s="8" t="e">
        <f>VLOOKUP(B316,Plan!B:H,7,0)</f>
        <v>#N/A</v>
      </c>
      <c r="O316" s="12">
        <f t="shared" si="8"/>
        <v>0</v>
      </c>
      <c r="P316" s="8">
        <f t="shared" si="9"/>
        <v>0</v>
      </c>
    </row>
    <row r="317" spans="12:16" x14ac:dyDescent="0.25">
      <c r="L317" s="8" t="e">
        <f>VLOOKUP(B317,Plan!B:C,2,0)</f>
        <v>#N/A</v>
      </c>
      <c r="M317" s="8" t="e">
        <f>VLOOKUP(B317,Plan!B:D,3,0)</f>
        <v>#N/A</v>
      </c>
      <c r="N317" s="8" t="e">
        <f>VLOOKUP(B317,Plan!B:H,7,0)</f>
        <v>#N/A</v>
      </c>
      <c r="O317" s="12">
        <f t="shared" si="8"/>
        <v>0</v>
      </c>
      <c r="P317" s="8">
        <f t="shared" si="9"/>
        <v>0</v>
      </c>
    </row>
    <row r="318" spans="12:16" x14ac:dyDescent="0.25">
      <c r="L318" s="8" t="e">
        <f>VLOOKUP(B318,Plan!B:C,2,0)</f>
        <v>#N/A</v>
      </c>
      <c r="M318" s="8" t="e">
        <f>VLOOKUP(B318,Plan!B:D,3,0)</f>
        <v>#N/A</v>
      </c>
      <c r="N318" s="8" t="e">
        <f>VLOOKUP(B318,Plan!B:H,7,0)</f>
        <v>#N/A</v>
      </c>
      <c r="O318" s="12">
        <f t="shared" si="8"/>
        <v>0</v>
      </c>
      <c r="P318" s="8">
        <f t="shared" si="9"/>
        <v>0</v>
      </c>
    </row>
    <row r="319" spans="12:16" x14ac:dyDescent="0.25">
      <c r="L319" s="8" t="e">
        <f>VLOOKUP(B319,Plan!B:C,2,0)</f>
        <v>#N/A</v>
      </c>
      <c r="M319" s="8" t="e">
        <f>VLOOKUP(B319,Plan!B:D,3,0)</f>
        <v>#N/A</v>
      </c>
      <c r="N319" s="8" t="e">
        <f>VLOOKUP(B319,Plan!B:H,7,0)</f>
        <v>#N/A</v>
      </c>
      <c r="O319" s="12">
        <f t="shared" si="8"/>
        <v>0</v>
      </c>
      <c r="P319" s="8">
        <f t="shared" si="9"/>
        <v>0</v>
      </c>
    </row>
    <row r="320" spans="12:16" x14ac:dyDescent="0.25">
      <c r="L320" s="8" t="e">
        <f>VLOOKUP(B320,Plan!B:C,2,0)</f>
        <v>#N/A</v>
      </c>
      <c r="M320" s="8" t="e">
        <f>VLOOKUP(B320,Plan!B:D,3,0)</f>
        <v>#N/A</v>
      </c>
      <c r="N320" s="8" t="e">
        <f>VLOOKUP(B320,Plan!B:H,7,0)</f>
        <v>#N/A</v>
      </c>
      <c r="O320" s="12">
        <f t="shared" si="8"/>
        <v>0</v>
      </c>
      <c r="P320" s="8">
        <f t="shared" si="9"/>
        <v>0</v>
      </c>
    </row>
    <row r="321" spans="12:16" x14ac:dyDescent="0.25">
      <c r="L321" s="8" t="e">
        <f>VLOOKUP(B321,Plan!B:C,2,0)</f>
        <v>#N/A</v>
      </c>
      <c r="M321" s="8" t="e">
        <f>VLOOKUP(B321,Plan!B:D,3,0)</f>
        <v>#N/A</v>
      </c>
      <c r="N321" s="8" t="e">
        <f>VLOOKUP(B321,Plan!B:H,7,0)</f>
        <v>#N/A</v>
      </c>
      <c r="O321" s="12">
        <f t="shared" si="8"/>
        <v>0</v>
      </c>
      <c r="P321" s="8">
        <f t="shared" si="9"/>
        <v>0</v>
      </c>
    </row>
    <row r="322" spans="12:16" x14ac:dyDescent="0.25">
      <c r="L322" s="8" t="e">
        <f>VLOOKUP(B322,Plan!B:C,2,0)</f>
        <v>#N/A</v>
      </c>
      <c r="M322" s="8" t="e">
        <f>VLOOKUP(B322,Plan!B:D,3,0)</f>
        <v>#N/A</v>
      </c>
      <c r="N322" s="8" t="e">
        <f>VLOOKUP(B322,Plan!B:H,7,0)</f>
        <v>#N/A</v>
      </c>
      <c r="O322" s="12">
        <f t="shared" si="8"/>
        <v>0</v>
      </c>
      <c r="P322" s="8">
        <f t="shared" si="9"/>
        <v>0</v>
      </c>
    </row>
    <row r="323" spans="12:16" x14ac:dyDescent="0.25">
      <c r="L323" s="8" t="e">
        <f>VLOOKUP(B323,Plan!B:C,2,0)</f>
        <v>#N/A</v>
      </c>
      <c r="M323" s="8" t="e">
        <f>VLOOKUP(B323,Plan!B:D,3,0)</f>
        <v>#N/A</v>
      </c>
      <c r="N323" s="8" t="e">
        <f>VLOOKUP(B323,Plan!B:H,7,0)</f>
        <v>#N/A</v>
      </c>
      <c r="O323" s="12">
        <f t="shared" ref="O323:O386" si="10">J323</f>
        <v>0</v>
      </c>
      <c r="P323" s="8">
        <f t="shared" ref="P323:P386" si="11">H323/1000</f>
        <v>0</v>
      </c>
    </row>
    <row r="324" spans="12:16" x14ac:dyDescent="0.25">
      <c r="L324" s="8" t="e">
        <f>VLOOKUP(B324,Plan!B:C,2,0)</f>
        <v>#N/A</v>
      </c>
      <c r="M324" s="8" t="e">
        <f>VLOOKUP(B324,Plan!B:D,3,0)</f>
        <v>#N/A</v>
      </c>
      <c r="N324" s="8" t="e">
        <f>VLOOKUP(B324,Plan!B:H,7,0)</f>
        <v>#N/A</v>
      </c>
      <c r="O324" s="12">
        <f t="shared" si="10"/>
        <v>0</v>
      </c>
      <c r="P324" s="8">
        <f t="shared" si="11"/>
        <v>0</v>
      </c>
    </row>
    <row r="325" spans="12:16" x14ac:dyDescent="0.25">
      <c r="L325" s="8" t="e">
        <f>VLOOKUP(B325,Plan!B:C,2,0)</f>
        <v>#N/A</v>
      </c>
      <c r="M325" s="8" t="e">
        <f>VLOOKUP(B325,Plan!B:D,3,0)</f>
        <v>#N/A</v>
      </c>
      <c r="N325" s="8" t="e">
        <f>VLOOKUP(B325,Plan!B:H,7,0)</f>
        <v>#N/A</v>
      </c>
      <c r="O325" s="12">
        <f t="shared" si="10"/>
        <v>0</v>
      </c>
      <c r="P325" s="8">
        <f t="shared" si="11"/>
        <v>0</v>
      </c>
    </row>
    <row r="326" spans="12:16" x14ac:dyDescent="0.25">
      <c r="L326" s="8" t="e">
        <f>VLOOKUP(B326,Plan!B:C,2,0)</f>
        <v>#N/A</v>
      </c>
      <c r="M326" s="8" t="e">
        <f>VLOOKUP(B326,Plan!B:D,3,0)</f>
        <v>#N/A</v>
      </c>
      <c r="N326" s="8" t="e">
        <f>VLOOKUP(B326,Plan!B:H,7,0)</f>
        <v>#N/A</v>
      </c>
      <c r="O326" s="12">
        <f t="shared" si="10"/>
        <v>0</v>
      </c>
      <c r="P326" s="8">
        <f t="shared" si="11"/>
        <v>0</v>
      </c>
    </row>
    <row r="327" spans="12:16" x14ac:dyDescent="0.25">
      <c r="L327" s="8" t="e">
        <f>VLOOKUP(B327,Plan!B:C,2,0)</f>
        <v>#N/A</v>
      </c>
      <c r="M327" s="8" t="e">
        <f>VLOOKUP(B327,Plan!B:D,3,0)</f>
        <v>#N/A</v>
      </c>
      <c r="N327" s="8" t="e">
        <f>VLOOKUP(B327,Plan!B:H,7,0)</f>
        <v>#N/A</v>
      </c>
      <c r="O327" s="12">
        <f t="shared" si="10"/>
        <v>0</v>
      </c>
      <c r="P327" s="8">
        <f t="shared" si="11"/>
        <v>0</v>
      </c>
    </row>
    <row r="328" spans="12:16" x14ac:dyDescent="0.25">
      <c r="L328" s="8" t="e">
        <f>VLOOKUP(B328,Plan!B:C,2,0)</f>
        <v>#N/A</v>
      </c>
      <c r="M328" s="8" t="e">
        <f>VLOOKUP(B328,Plan!B:D,3,0)</f>
        <v>#N/A</v>
      </c>
      <c r="N328" s="8" t="e">
        <f>VLOOKUP(B328,Plan!B:H,7,0)</f>
        <v>#N/A</v>
      </c>
      <c r="O328" s="12">
        <f t="shared" si="10"/>
        <v>0</v>
      </c>
      <c r="P328" s="8">
        <f t="shared" si="11"/>
        <v>0</v>
      </c>
    </row>
    <row r="329" spans="12:16" x14ac:dyDescent="0.25">
      <c r="L329" s="8" t="e">
        <f>VLOOKUP(B329,Plan!B:C,2,0)</f>
        <v>#N/A</v>
      </c>
      <c r="M329" s="8" t="e">
        <f>VLOOKUP(B329,Plan!B:D,3,0)</f>
        <v>#N/A</v>
      </c>
      <c r="N329" s="8" t="e">
        <f>VLOOKUP(B329,Plan!B:H,7,0)</f>
        <v>#N/A</v>
      </c>
      <c r="O329" s="12">
        <f t="shared" si="10"/>
        <v>0</v>
      </c>
      <c r="P329" s="8">
        <f t="shared" si="11"/>
        <v>0</v>
      </c>
    </row>
    <row r="330" spans="12:16" x14ac:dyDescent="0.25">
      <c r="L330" s="8" t="e">
        <f>VLOOKUP(B330,Plan!B:C,2,0)</f>
        <v>#N/A</v>
      </c>
      <c r="M330" s="8" t="e">
        <f>VLOOKUP(B330,Plan!B:D,3,0)</f>
        <v>#N/A</v>
      </c>
      <c r="N330" s="8" t="e">
        <f>VLOOKUP(B330,Plan!B:H,7,0)</f>
        <v>#N/A</v>
      </c>
      <c r="O330" s="12">
        <f t="shared" si="10"/>
        <v>0</v>
      </c>
      <c r="P330" s="8">
        <f t="shared" si="11"/>
        <v>0</v>
      </c>
    </row>
    <row r="331" spans="12:16" x14ac:dyDescent="0.25">
      <c r="L331" s="8" t="e">
        <f>VLOOKUP(B331,Plan!B:C,2,0)</f>
        <v>#N/A</v>
      </c>
      <c r="M331" s="8" t="e">
        <f>VLOOKUP(B331,Plan!B:D,3,0)</f>
        <v>#N/A</v>
      </c>
      <c r="N331" s="8" t="e">
        <f>VLOOKUP(B331,Plan!B:H,7,0)</f>
        <v>#N/A</v>
      </c>
      <c r="O331" s="12">
        <f t="shared" si="10"/>
        <v>0</v>
      </c>
      <c r="P331" s="8">
        <f t="shared" si="11"/>
        <v>0</v>
      </c>
    </row>
    <row r="332" spans="12:16" x14ac:dyDescent="0.25">
      <c r="L332" s="8" t="e">
        <f>VLOOKUP(B332,Plan!B:C,2,0)</f>
        <v>#N/A</v>
      </c>
      <c r="M332" s="8" t="e">
        <f>VLOOKUP(B332,Plan!B:D,3,0)</f>
        <v>#N/A</v>
      </c>
      <c r="N332" s="8" t="e">
        <f>VLOOKUP(B332,Plan!B:H,7,0)</f>
        <v>#N/A</v>
      </c>
      <c r="O332" s="12">
        <f t="shared" si="10"/>
        <v>0</v>
      </c>
      <c r="P332" s="8">
        <f t="shared" si="11"/>
        <v>0</v>
      </c>
    </row>
    <row r="333" spans="12:16" x14ac:dyDescent="0.25">
      <c r="L333" s="8" t="e">
        <f>VLOOKUP(B333,Plan!B:C,2,0)</f>
        <v>#N/A</v>
      </c>
      <c r="M333" s="8" t="e">
        <f>VLOOKUP(B333,Plan!B:D,3,0)</f>
        <v>#N/A</v>
      </c>
      <c r="N333" s="8" t="e">
        <f>VLOOKUP(B333,Plan!B:H,7,0)</f>
        <v>#N/A</v>
      </c>
      <c r="O333" s="12">
        <f t="shared" si="10"/>
        <v>0</v>
      </c>
      <c r="P333" s="8">
        <f t="shared" si="11"/>
        <v>0</v>
      </c>
    </row>
    <row r="334" spans="12:16" x14ac:dyDescent="0.25">
      <c r="L334" s="8" t="e">
        <f>VLOOKUP(B334,Plan!B:C,2,0)</f>
        <v>#N/A</v>
      </c>
      <c r="M334" s="8" t="e">
        <f>VLOOKUP(B334,Plan!B:D,3,0)</f>
        <v>#N/A</v>
      </c>
      <c r="N334" s="8" t="e">
        <f>VLOOKUP(B334,Plan!B:H,7,0)</f>
        <v>#N/A</v>
      </c>
      <c r="O334" s="12">
        <f t="shared" si="10"/>
        <v>0</v>
      </c>
      <c r="P334" s="8">
        <f t="shared" si="11"/>
        <v>0</v>
      </c>
    </row>
    <row r="335" spans="12:16" x14ac:dyDescent="0.25">
      <c r="L335" s="8" t="e">
        <f>VLOOKUP(B335,Plan!B:C,2,0)</f>
        <v>#N/A</v>
      </c>
      <c r="M335" s="8" t="e">
        <f>VLOOKUP(B335,Plan!B:D,3,0)</f>
        <v>#N/A</v>
      </c>
      <c r="N335" s="8" t="e">
        <f>VLOOKUP(B335,Plan!B:H,7,0)</f>
        <v>#N/A</v>
      </c>
      <c r="O335" s="12">
        <f t="shared" si="10"/>
        <v>0</v>
      </c>
      <c r="P335" s="8">
        <f t="shared" si="11"/>
        <v>0</v>
      </c>
    </row>
    <row r="336" spans="12:16" x14ac:dyDescent="0.25">
      <c r="L336" s="8" t="e">
        <f>VLOOKUP(B336,Plan!B:C,2,0)</f>
        <v>#N/A</v>
      </c>
      <c r="M336" s="8" t="e">
        <f>VLOOKUP(B336,Plan!B:D,3,0)</f>
        <v>#N/A</v>
      </c>
      <c r="N336" s="8" t="e">
        <f>VLOOKUP(B336,Plan!B:H,7,0)</f>
        <v>#N/A</v>
      </c>
      <c r="O336" s="12">
        <f t="shared" si="10"/>
        <v>0</v>
      </c>
      <c r="P336" s="8">
        <f t="shared" si="11"/>
        <v>0</v>
      </c>
    </row>
    <row r="337" spans="12:16" x14ac:dyDescent="0.25">
      <c r="L337" s="8" t="e">
        <f>VLOOKUP(B337,Plan!B:C,2,0)</f>
        <v>#N/A</v>
      </c>
      <c r="M337" s="8" t="e">
        <f>VLOOKUP(B337,Plan!B:D,3,0)</f>
        <v>#N/A</v>
      </c>
      <c r="N337" s="8" t="e">
        <f>VLOOKUP(B337,Plan!B:H,7,0)</f>
        <v>#N/A</v>
      </c>
      <c r="O337" s="12">
        <f t="shared" si="10"/>
        <v>0</v>
      </c>
      <c r="P337" s="8">
        <f t="shared" si="11"/>
        <v>0</v>
      </c>
    </row>
    <row r="338" spans="12:16" x14ac:dyDescent="0.25">
      <c r="L338" s="8" t="e">
        <f>VLOOKUP(B338,Plan!B:C,2,0)</f>
        <v>#N/A</v>
      </c>
      <c r="M338" s="8" t="e">
        <f>VLOOKUP(B338,Plan!B:D,3,0)</f>
        <v>#N/A</v>
      </c>
      <c r="N338" s="8" t="e">
        <f>VLOOKUP(B338,Plan!B:H,7,0)</f>
        <v>#N/A</v>
      </c>
      <c r="O338" s="12">
        <f t="shared" si="10"/>
        <v>0</v>
      </c>
      <c r="P338" s="8">
        <f t="shared" si="11"/>
        <v>0</v>
      </c>
    </row>
    <row r="339" spans="12:16" x14ac:dyDescent="0.25">
      <c r="L339" s="8" t="e">
        <f>VLOOKUP(B339,Plan!B:C,2,0)</f>
        <v>#N/A</v>
      </c>
      <c r="M339" s="8" t="e">
        <f>VLOOKUP(B339,Plan!B:D,3,0)</f>
        <v>#N/A</v>
      </c>
      <c r="N339" s="8" t="e">
        <f>VLOOKUP(B339,Plan!B:H,7,0)</f>
        <v>#N/A</v>
      </c>
      <c r="O339" s="12">
        <f t="shared" si="10"/>
        <v>0</v>
      </c>
      <c r="P339" s="8">
        <f t="shared" si="11"/>
        <v>0</v>
      </c>
    </row>
    <row r="340" spans="12:16" x14ac:dyDescent="0.25">
      <c r="L340" s="8" t="e">
        <f>VLOOKUP(B340,Plan!B:C,2,0)</f>
        <v>#N/A</v>
      </c>
      <c r="M340" s="8" t="e">
        <f>VLOOKUP(B340,Plan!B:D,3,0)</f>
        <v>#N/A</v>
      </c>
      <c r="N340" s="8" t="e">
        <f>VLOOKUP(B340,Plan!B:H,7,0)</f>
        <v>#N/A</v>
      </c>
      <c r="O340" s="12">
        <f t="shared" si="10"/>
        <v>0</v>
      </c>
      <c r="P340" s="8">
        <f t="shared" si="11"/>
        <v>0</v>
      </c>
    </row>
    <row r="341" spans="12:16" x14ac:dyDescent="0.25">
      <c r="L341" s="8" t="e">
        <f>VLOOKUP(B341,Plan!B:C,2,0)</f>
        <v>#N/A</v>
      </c>
      <c r="M341" s="8" t="e">
        <f>VLOOKUP(B341,Plan!B:D,3,0)</f>
        <v>#N/A</v>
      </c>
      <c r="N341" s="8" t="e">
        <f>VLOOKUP(B341,Plan!B:H,7,0)</f>
        <v>#N/A</v>
      </c>
      <c r="O341" s="12">
        <f t="shared" si="10"/>
        <v>0</v>
      </c>
      <c r="P341" s="8">
        <f t="shared" si="11"/>
        <v>0</v>
      </c>
    </row>
    <row r="342" spans="12:16" x14ac:dyDescent="0.25">
      <c r="L342" s="8" t="e">
        <f>VLOOKUP(B342,Plan!B:C,2,0)</f>
        <v>#N/A</v>
      </c>
      <c r="M342" s="8" t="e">
        <f>VLOOKUP(B342,Plan!B:D,3,0)</f>
        <v>#N/A</v>
      </c>
      <c r="N342" s="8" t="e">
        <f>VLOOKUP(B342,Plan!B:H,7,0)</f>
        <v>#N/A</v>
      </c>
      <c r="O342" s="12">
        <f t="shared" si="10"/>
        <v>0</v>
      </c>
      <c r="P342" s="8">
        <f t="shared" si="11"/>
        <v>0</v>
      </c>
    </row>
    <row r="343" spans="12:16" x14ac:dyDescent="0.25">
      <c r="L343" s="8" t="e">
        <f>VLOOKUP(B343,Plan!B:C,2,0)</f>
        <v>#N/A</v>
      </c>
      <c r="M343" s="8" t="e">
        <f>VLOOKUP(B343,Plan!B:D,3,0)</f>
        <v>#N/A</v>
      </c>
      <c r="N343" s="8" t="e">
        <f>VLOOKUP(B343,Plan!B:H,7,0)</f>
        <v>#N/A</v>
      </c>
      <c r="O343" s="12">
        <f t="shared" si="10"/>
        <v>0</v>
      </c>
      <c r="P343" s="8">
        <f t="shared" si="11"/>
        <v>0</v>
      </c>
    </row>
    <row r="344" spans="12:16" x14ac:dyDescent="0.25">
      <c r="L344" s="8" t="e">
        <f>VLOOKUP(B344,Plan!B:C,2,0)</f>
        <v>#N/A</v>
      </c>
      <c r="M344" s="8" t="e">
        <f>VLOOKUP(B344,Plan!B:D,3,0)</f>
        <v>#N/A</v>
      </c>
      <c r="N344" s="8" t="e">
        <f>VLOOKUP(B344,Plan!B:H,7,0)</f>
        <v>#N/A</v>
      </c>
      <c r="O344" s="12">
        <f t="shared" si="10"/>
        <v>0</v>
      </c>
      <c r="P344" s="8">
        <f t="shared" si="11"/>
        <v>0</v>
      </c>
    </row>
    <row r="345" spans="12:16" x14ac:dyDescent="0.25">
      <c r="L345" s="8" t="e">
        <f>VLOOKUP(B345,Plan!B:C,2,0)</f>
        <v>#N/A</v>
      </c>
      <c r="M345" s="8" t="e">
        <f>VLOOKUP(B345,Plan!B:D,3,0)</f>
        <v>#N/A</v>
      </c>
      <c r="N345" s="8" t="e">
        <f>VLOOKUP(B345,Plan!B:H,7,0)</f>
        <v>#N/A</v>
      </c>
      <c r="O345" s="12">
        <f t="shared" si="10"/>
        <v>0</v>
      </c>
      <c r="P345" s="8">
        <f t="shared" si="11"/>
        <v>0</v>
      </c>
    </row>
    <row r="346" spans="12:16" x14ac:dyDescent="0.25">
      <c r="L346" s="8" t="e">
        <f>VLOOKUP(B346,Plan!B:C,2,0)</f>
        <v>#N/A</v>
      </c>
      <c r="M346" s="8" t="e">
        <f>VLOOKUP(B346,Plan!B:D,3,0)</f>
        <v>#N/A</v>
      </c>
      <c r="N346" s="8" t="e">
        <f>VLOOKUP(B346,Plan!B:H,7,0)</f>
        <v>#N/A</v>
      </c>
      <c r="O346" s="12">
        <f t="shared" si="10"/>
        <v>0</v>
      </c>
      <c r="P346" s="8">
        <f t="shared" si="11"/>
        <v>0</v>
      </c>
    </row>
    <row r="347" spans="12:16" x14ac:dyDescent="0.25">
      <c r="L347" s="8" t="e">
        <f>VLOOKUP(B347,Plan!B:C,2,0)</f>
        <v>#N/A</v>
      </c>
      <c r="M347" s="8" t="e">
        <f>VLOOKUP(B347,Plan!B:D,3,0)</f>
        <v>#N/A</v>
      </c>
      <c r="N347" s="8" t="e">
        <f>VLOOKUP(B347,Plan!B:H,7,0)</f>
        <v>#N/A</v>
      </c>
      <c r="O347" s="12">
        <f t="shared" si="10"/>
        <v>0</v>
      </c>
      <c r="P347" s="8">
        <f t="shared" si="11"/>
        <v>0</v>
      </c>
    </row>
    <row r="348" spans="12:16" x14ac:dyDescent="0.25">
      <c r="L348" s="8" t="e">
        <f>VLOOKUP(B348,Plan!B:C,2,0)</f>
        <v>#N/A</v>
      </c>
      <c r="M348" s="8" t="e">
        <f>VLOOKUP(B348,Plan!B:D,3,0)</f>
        <v>#N/A</v>
      </c>
      <c r="N348" s="8" t="e">
        <f>VLOOKUP(B348,Plan!B:H,7,0)</f>
        <v>#N/A</v>
      </c>
      <c r="O348" s="12">
        <f t="shared" si="10"/>
        <v>0</v>
      </c>
      <c r="P348" s="8">
        <f t="shared" si="11"/>
        <v>0</v>
      </c>
    </row>
    <row r="349" spans="12:16" x14ac:dyDescent="0.25">
      <c r="L349" s="8" t="e">
        <f>VLOOKUP(B349,Plan!B:C,2,0)</f>
        <v>#N/A</v>
      </c>
      <c r="M349" s="8" t="e">
        <f>VLOOKUP(B349,Plan!B:D,3,0)</f>
        <v>#N/A</v>
      </c>
      <c r="N349" s="8" t="e">
        <f>VLOOKUP(B349,Plan!B:H,7,0)</f>
        <v>#N/A</v>
      </c>
      <c r="O349" s="12">
        <f t="shared" si="10"/>
        <v>0</v>
      </c>
      <c r="P349" s="8">
        <f t="shared" si="11"/>
        <v>0</v>
      </c>
    </row>
    <row r="350" spans="12:16" x14ac:dyDescent="0.25">
      <c r="L350" s="8" t="e">
        <f>VLOOKUP(B350,Plan!B:C,2,0)</f>
        <v>#N/A</v>
      </c>
      <c r="M350" s="8" t="e">
        <f>VLOOKUP(B350,Plan!B:D,3,0)</f>
        <v>#N/A</v>
      </c>
      <c r="N350" s="8" t="e">
        <f>VLOOKUP(B350,Plan!B:H,7,0)</f>
        <v>#N/A</v>
      </c>
      <c r="O350" s="12">
        <f t="shared" si="10"/>
        <v>0</v>
      </c>
      <c r="P350" s="8">
        <f t="shared" si="11"/>
        <v>0</v>
      </c>
    </row>
    <row r="351" spans="12:16" x14ac:dyDescent="0.25">
      <c r="L351" s="8" t="e">
        <f>VLOOKUP(B351,Plan!B:C,2,0)</f>
        <v>#N/A</v>
      </c>
      <c r="M351" s="8" t="e">
        <f>VLOOKUP(B351,Plan!B:D,3,0)</f>
        <v>#N/A</v>
      </c>
      <c r="N351" s="8" t="e">
        <f>VLOOKUP(B351,Plan!B:H,7,0)</f>
        <v>#N/A</v>
      </c>
      <c r="O351" s="12">
        <f t="shared" si="10"/>
        <v>0</v>
      </c>
      <c r="P351" s="8">
        <f t="shared" si="11"/>
        <v>0</v>
      </c>
    </row>
    <row r="352" spans="12:16" x14ac:dyDescent="0.25">
      <c r="L352" s="8" t="e">
        <f>VLOOKUP(B352,Plan!B:C,2,0)</f>
        <v>#N/A</v>
      </c>
      <c r="M352" s="8" t="e">
        <f>VLOOKUP(B352,Plan!B:D,3,0)</f>
        <v>#N/A</v>
      </c>
      <c r="N352" s="8" t="e">
        <f>VLOOKUP(B352,Plan!B:H,7,0)</f>
        <v>#N/A</v>
      </c>
      <c r="O352" s="12">
        <f t="shared" si="10"/>
        <v>0</v>
      </c>
      <c r="P352" s="8">
        <f t="shared" si="11"/>
        <v>0</v>
      </c>
    </row>
    <row r="353" spans="12:16" x14ac:dyDescent="0.25">
      <c r="L353" s="8" t="e">
        <f>VLOOKUP(B353,Plan!B:C,2,0)</f>
        <v>#N/A</v>
      </c>
      <c r="M353" s="8" t="e">
        <f>VLOOKUP(B353,Plan!B:D,3,0)</f>
        <v>#N/A</v>
      </c>
      <c r="N353" s="8" t="e">
        <f>VLOOKUP(B353,Plan!B:H,7,0)</f>
        <v>#N/A</v>
      </c>
      <c r="O353" s="12">
        <f t="shared" si="10"/>
        <v>0</v>
      </c>
      <c r="P353" s="8">
        <f t="shared" si="11"/>
        <v>0</v>
      </c>
    </row>
    <row r="354" spans="12:16" x14ac:dyDescent="0.25">
      <c r="L354" s="8" t="e">
        <f>VLOOKUP(B354,Plan!B:C,2,0)</f>
        <v>#N/A</v>
      </c>
      <c r="M354" s="8" t="e">
        <f>VLOOKUP(B354,Plan!B:D,3,0)</f>
        <v>#N/A</v>
      </c>
      <c r="N354" s="8" t="e">
        <f>VLOOKUP(B354,Plan!B:H,7,0)</f>
        <v>#N/A</v>
      </c>
      <c r="O354" s="12">
        <f t="shared" si="10"/>
        <v>0</v>
      </c>
      <c r="P354" s="8">
        <f t="shared" si="11"/>
        <v>0</v>
      </c>
    </row>
    <row r="355" spans="12:16" x14ac:dyDescent="0.25">
      <c r="L355" s="8" t="e">
        <f>VLOOKUP(B355,Plan!B:C,2,0)</f>
        <v>#N/A</v>
      </c>
      <c r="M355" s="8" t="e">
        <f>VLOOKUP(B355,Plan!B:D,3,0)</f>
        <v>#N/A</v>
      </c>
      <c r="N355" s="8" t="e">
        <f>VLOOKUP(B355,Plan!B:H,7,0)</f>
        <v>#N/A</v>
      </c>
      <c r="O355" s="12">
        <f t="shared" si="10"/>
        <v>0</v>
      </c>
      <c r="P355" s="8">
        <f t="shared" si="11"/>
        <v>0</v>
      </c>
    </row>
    <row r="356" spans="12:16" x14ac:dyDescent="0.25">
      <c r="L356" s="8" t="e">
        <f>VLOOKUP(B356,Plan!B:C,2,0)</f>
        <v>#N/A</v>
      </c>
      <c r="M356" s="8" t="e">
        <f>VLOOKUP(B356,Plan!B:D,3,0)</f>
        <v>#N/A</v>
      </c>
      <c r="N356" s="8" t="e">
        <f>VLOOKUP(B356,Plan!B:H,7,0)</f>
        <v>#N/A</v>
      </c>
      <c r="O356" s="12">
        <f t="shared" si="10"/>
        <v>0</v>
      </c>
      <c r="P356" s="8">
        <f t="shared" si="11"/>
        <v>0</v>
      </c>
    </row>
    <row r="357" spans="12:16" x14ac:dyDescent="0.25">
      <c r="L357" s="8" t="e">
        <f>VLOOKUP(B357,Plan!B:C,2,0)</f>
        <v>#N/A</v>
      </c>
      <c r="M357" s="8" t="e">
        <f>VLOOKUP(B357,Plan!B:D,3,0)</f>
        <v>#N/A</v>
      </c>
      <c r="N357" s="8" t="e">
        <f>VLOOKUP(B357,Plan!B:H,7,0)</f>
        <v>#N/A</v>
      </c>
      <c r="O357" s="12">
        <f t="shared" si="10"/>
        <v>0</v>
      </c>
      <c r="P357" s="8">
        <f t="shared" si="11"/>
        <v>0</v>
      </c>
    </row>
    <row r="358" spans="12:16" x14ac:dyDescent="0.25">
      <c r="L358" s="8" t="e">
        <f>VLOOKUP(B358,Plan!B:C,2,0)</f>
        <v>#N/A</v>
      </c>
      <c r="M358" s="8" t="e">
        <f>VLOOKUP(B358,Plan!B:D,3,0)</f>
        <v>#N/A</v>
      </c>
      <c r="N358" s="8" t="e">
        <f>VLOOKUP(B358,Plan!B:H,7,0)</f>
        <v>#N/A</v>
      </c>
      <c r="O358" s="12">
        <f t="shared" si="10"/>
        <v>0</v>
      </c>
      <c r="P358" s="8">
        <f t="shared" si="11"/>
        <v>0</v>
      </c>
    </row>
    <row r="359" spans="12:16" x14ac:dyDescent="0.25">
      <c r="L359" s="8" t="e">
        <f>VLOOKUP(B359,Plan!B:C,2,0)</f>
        <v>#N/A</v>
      </c>
      <c r="M359" s="8" t="e">
        <f>VLOOKUP(B359,Plan!B:D,3,0)</f>
        <v>#N/A</v>
      </c>
      <c r="N359" s="8" t="e">
        <f>VLOOKUP(B359,Plan!B:H,7,0)</f>
        <v>#N/A</v>
      </c>
      <c r="O359" s="12">
        <f t="shared" si="10"/>
        <v>0</v>
      </c>
      <c r="P359" s="8">
        <f t="shared" si="11"/>
        <v>0</v>
      </c>
    </row>
    <row r="360" spans="12:16" x14ac:dyDescent="0.25">
      <c r="L360" s="8" t="e">
        <f>VLOOKUP(B360,Plan!B:C,2,0)</f>
        <v>#N/A</v>
      </c>
      <c r="M360" s="8" t="e">
        <f>VLOOKUP(B360,Plan!B:D,3,0)</f>
        <v>#N/A</v>
      </c>
      <c r="N360" s="8" t="e">
        <f>VLOOKUP(B360,Plan!B:H,7,0)</f>
        <v>#N/A</v>
      </c>
      <c r="O360" s="12">
        <f t="shared" si="10"/>
        <v>0</v>
      </c>
      <c r="P360" s="8">
        <f t="shared" si="11"/>
        <v>0</v>
      </c>
    </row>
    <row r="361" spans="12:16" x14ac:dyDescent="0.25">
      <c r="L361" s="8" t="e">
        <f>VLOOKUP(B361,Plan!B:C,2,0)</f>
        <v>#N/A</v>
      </c>
      <c r="M361" s="8" t="e">
        <f>VLOOKUP(B361,Plan!B:D,3,0)</f>
        <v>#N/A</v>
      </c>
      <c r="N361" s="8" t="e">
        <f>VLOOKUP(B361,Plan!B:H,7,0)</f>
        <v>#N/A</v>
      </c>
      <c r="O361" s="12">
        <f t="shared" si="10"/>
        <v>0</v>
      </c>
      <c r="P361" s="8">
        <f t="shared" si="11"/>
        <v>0</v>
      </c>
    </row>
    <row r="362" spans="12:16" x14ac:dyDescent="0.25">
      <c r="L362" s="8" t="e">
        <f>VLOOKUP(B362,Plan!B:C,2,0)</f>
        <v>#N/A</v>
      </c>
      <c r="M362" s="8" t="e">
        <f>VLOOKUP(B362,Plan!B:D,3,0)</f>
        <v>#N/A</v>
      </c>
      <c r="N362" s="8" t="e">
        <f>VLOOKUP(B362,Plan!B:H,7,0)</f>
        <v>#N/A</v>
      </c>
      <c r="O362" s="12">
        <f t="shared" si="10"/>
        <v>0</v>
      </c>
      <c r="P362" s="8">
        <f t="shared" si="11"/>
        <v>0</v>
      </c>
    </row>
    <row r="363" spans="12:16" x14ac:dyDescent="0.25">
      <c r="L363" s="8" t="e">
        <f>VLOOKUP(B363,Plan!B:C,2,0)</f>
        <v>#N/A</v>
      </c>
      <c r="M363" s="8" t="e">
        <f>VLOOKUP(B363,Plan!B:D,3,0)</f>
        <v>#N/A</v>
      </c>
      <c r="N363" s="8" t="e">
        <f>VLOOKUP(B363,Plan!B:H,7,0)</f>
        <v>#N/A</v>
      </c>
      <c r="O363" s="12">
        <f t="shared" si="10"/>
        <v>0</v>
      </c>
      <c r="P363" s="8">
        <f t="shared" si="11"/>
        <v>0</v>
      </c>
    </row>
    <row r="364" spans="12:16" x14ac:dyDescent="0.25">
      <c r="L364" s="8" t="e">
        <f>VLOOKUP(B364,Plan!B:C,2,0)</f>
        <v>#N/A</v>
      </c>
      <c r="M364" s="8" t="e">
        <f>VLOOKUP(B364,Plan!B:D,3,0)</f>
        <v>#N/A</v>
      </c>
      <c r="N364" s="8" t="e">
        <f>VLOOKUP(B364,Plan!B:H,7,0)</f>
        <v>#N/A</v>
      </c>
      <c r="O364" s="12">
        <f t="shared" si="10"/>
        <v>0</v>
      </c>
      <c r="P364" s="8">
        <f t="shared" si="11"/>
        <v>0</v>
      </c>
    </row>
    <row r="365" spans="12:16" x14ac:dyDescent="0.25">
      <c r="L365" s="8" t="e">
        <f>VLOOKUP(B365,Plan!B:C,2,0)</f>
        <v>#N/A</v>
      </c>
      <c r="M365" s="8" t="e">
        <f>VLOOKUP(B365,Plan!B:D,3,0)</f>
        <v>#N/A</v>
      </c>
      <c r="N365" s="8" t="e">
        <f>VLOOKUP(B365,Plan!B:H,7,0)</f>
        <v>#N/A</v>
      </c>
      <c r="O365" s="12">
        <f t="shared" si="10"/>
        <v>0</v>
      </c>
      <c r="P365" s="8">
        <f t="shared" si="11"/>
        <v>0</v>
      </c>
    </row>
    <row r="366" spans="12:16" x14ac:dyDescent="0.25">
      <c r="L366" s="8" t="e">
        <f>VLOOKUP(B366,Plan!B:C,2,0)</f>
        <v>#N/A</v>
      </c>
      <c r="M366" s="8" t="e">
        <f>VLOOKUP(B366,Plan!B:D,3,0)</f>
        <v>#N/A</v>
      </c>
      <c r="N366" s="8" t="e">
        <f>VLOOKUP(B366,Plan!B:H,7,0)</f>
        <v>#N/A</v>
      </c>
      <c r="O366" s="12">
        <f t="shared" si="10"/>
        <v>0</v>
      </c>
      <c r="P366" s="8">
        <f t="shared" si="11"/>
        <v>0</v>
      </c>
    </row>
    <row r="367" spans="12:16" x14ac:dyDescent="0.25">
      <c r="L367" s="8" t="e">
        <f>VLOOKUP(B367,Plan!B:C,2,0)</f>
        <v>#N/A</v>
      </c>
      <c r="M367" s="8" t="e">
        <f>VLOOKUP(B367,Plan!B:D,3,0)</f>
        <v>#N/A</v>
      </c>
      <c r="N367" s="8" t="e">
        <f>VLOOKUP(B367,Plan!B:H,7,0)</f>
        <v>#N/A</v>
      </c>
      <c r="O367" s="12">
        <f t="shared" si="10"/>
        <v>0</v>
      </c>
      <c r="P367" s="8">
        <f t="shared" si="11"/>
        <v>0</v>
      </c>
    </row>
    <row r="368" spans="12:16" x14ac:dyDescent="0.25">
      <c r="L368" s="8" t="e">
        <f>VLOOKUP(B368,Plan!B:C,2,0)</f>
        <v>#N/A</v>
      </c>
      <c r="M368" s="8" t="e">
        <f>VLOOKUP(B368,Plan!B:D,3,0)</f>
        <v>#N/A</v>
      </c>
      <c r="N368" s="8" t="e">
        <f>VLOOKUP(B368,Plan!B:H,7,0)</f>
        <v>#N/A</v>
      </c>
      <c r="O368" s="12">
        <f t="shared" si="10"/>
        <v>0</v>
      </c>
      <c r="P368" s="8">
        <f t="shared" si="11"/>
        <v>0</v>
      </c>
    </row>
    <row r="369" spans="12:16" x14ac:dyDescent="0.25">
      <c r="L369" s="8" t="e">
        <f>VLOOKUP(B369,Plan!B:C,2,0)</f>
        <v>#N/A</v>
      </c>
      <c r="M369" s="8" t="e">
        <f>VLOOKUP(B369,Plan!B:D,3,0)</f>
        <v>#N/A</v>
      </c>
      <c r="N369" s="8" t="e">
        <f>VLOOKUP(B369,Plan!B:H,7,0)</f>
        <v>#N/A</v>
      </c>
      <c r="O369" s="12">
        <f t="shared" si="10"/>
        <v>0</v>
      </c>
      <c r="P369" s="8">
        <f t="shared" si="11"/>
        <v>0</v>
      </c>
    </row>
    <row r="370" spans="12:16" x14ac:dyDescent="0.25">
      <c r="L370" s="8" t="e">
        <f>VLOOKUP(B370,Plan!B:C,2,0)</f>
        <v>#N/A</v>
      </c>
      <c r="M370" s="8" t="e">
        <f>VLOOKUP(B370,Plan!B:D,3,0)</f>
        <v>#N/A</v>
      </c>
      <c r="N370" s="8" t="e">
        <f>VLOOKUP(B370,Plan!B:H,7,0)</f>
        <v>#N/A</v>
      </c>
      <c r="O370" s="12">
        <f t="shared" si="10"/>
        <v>0</v>
      </c>
      <c r="P370" s="8">
        <f t="shared" si="11"/>
        <v>0</v>
      </c>
    </row>
    <row r="371" spans="12:16" x14ac:dyDescent="0.25">
      <c r="L371" s="8" t="e">
        <f>VLOOKUP(B371,Plan!B:C,2,0)</f>
        <v>#N/A</v>
      </c>
      <c r="M371" s="8" t="e">
        <f>VLOOKUP(B371,Plan!B:D,3,0)</f>
        <v>#N/A</v>
      </c>
      <c r="N371" s="8" t="e">
        <f>VLOOKUP(B371,Plan!B:H,7,0)</f>
        <v>#N/A</v>
      </c>
      <c r="O371" s="12">
        <f t="shared" si="10"/>
        <v>0</v>
      </c>
      <c r="P371" s="8">
        <f t="shared" si="11"/>
        <v>0</v>
      </c>
    </row>
    <row r="372" spans="12:16" x14ac:dyDescent="0.25">
      <c r="L372" s="8" t="e">
        <f>VLOOKUP(B372,Plan!B:C,2,0)</f>
        <v>#N/A</v>
      </c>
      <c r="M372" s="8" t="e">
        <f>VLOOKUP(B372,Plan!B:D,3,0)</f>
        <v>#N/A</v>
      </c>
      <c r="N372" s="8" t="e">
        <f>VLOOKUP(B372,Plan!B:H,7,0)</f>
        <v>#N/A</v>
      </c>
      <c r="O372" s="12">
        <f t="shared" si="10"/>
        <v>0</v>
      </c>
      <c r="P372" s="8">
        <f t="shared" si="11"/>
        <v>0</v>
      </c>
    </row>
    <row r="373" spans="12:16" x14ac:dyDescent="0.25">
      <c r="L373" s="8" t="e">
        <f>VLOOKUP(B373,Plan!B:C,2,0)</f>
        <v>#N/A</v>
      </c>
      <c r="M373" s="8" t="e">
        <f>VLOOKUP(B373,Plan!B:D,3,0)</f>
        <v>#N/A</v>
      </c>
      <c r="N373" s="8" t="e">
        <f>VLOOKUP(B373,Plan!B:H,7,0)</f>
        <v>#N/A</v>
      </c>
      <c r="O373" s="12">
        <f t="shared" si="10"/>
        <v>0</v>
      </c>
      <c r="P373" s="8">
        <f t="shared" si="11"/>
        <v>0</v>
      </c>
    </row>
    <row r="374" spans="12:16" x14ac:dyDescent="0.25">
      <c r="L374" s="8" t="e">
        <f>VLOOKUP(B374,Plan!B:C,2,0)</f>
        <v>#N/A</v>
      </c>
      <c r="M374" s="8" t="e">
        <f>VLOOKUP(B374,Plan!B:D,3,0)</f>
        <v>#N/A</v>
      </c>
      <c r="N374" s="8" t="e">
        <f>VLOOKUP(B374,Plan!B:H,7,0)</f>
        <v>#N/A</v>
      </c>
      <c r="O374" s="12">
        <f t="shared" si="10"/>
        <v>0</v>
      </c>
      <c r="P374" s="8">
        <f t="shared" si="11"/>
        <v>0</v>
      </c>
    </row>
    <row r="375" spans="12:16" x14ac:dyDescent="0.25">
      <c r="L375" s="8" t="e">
        <f>VLOOKUP(B375,Plan!B:C,2,0)</f>
        <v>#N/A</v>
      </c>
      <c r="M375" s="8" t="e">
        <f>VLOOKUP(B375,Plan!B:D,3,0)</f>
        <v>#N/A</v>
      </c>
      <c r="N375" s="8" t="e">
        <f>VLOOKUP(B375,Plan!B:H,7,0)</f>
        <v>#N/A</v>
      </c>
      <c r="O375" s="12">
        <f t="shared" si="10"/>
        <v>0</v>
      </c>
      <c r="P375" s="8">
        <f t="shared" si="11"/>
        <v>0</v>
      </c>
    </row>
    <row r="376" spans="12:16" x14ac:dyDescent="0.25">
      <c r="L376" s="8" t="e">
        <f>VLOOKUP(B376,Plan!B:C,2,0)</f>
        <v>#N/A</v>
      </c>
      <c r="M376" s="8" t="e">
        <f>VLOOKUP(B376,Plan!B:D,3,0)</f>
        <v>#N/A</v>
      </c>
      <c r="N376" s="8" t="e">
        <f>VLOOKUP(B376,Plan!B:H,7,0)</f>
        <v>#N/A</v>
      </c>
      <c r="O376" s="12">
        <f t="shared" si="10"/>
        <v>0</v>
      </c>
      <c r="P376" s="8">
        <f t="shared" si="11"/>
        <v>0</v>
      </c>
    </row>
    <row r="377" spans="12:16" x14ac:dyDescent="0.25">
      <c r="L377" s="8" t="e">
        <f>VLOOKUP(B377,Plan!B:C,2,0)</f>
        <v>#N/A</v>
      </c>
      <c r="M377" s="8" t="e">
        <f>VLOOKUP(B377,Plan!B:D,3,0)</f>
        <v>#N/A</v>
      </c>
      <c r="N377" s="8" t="e">
        <f>VLOOKUP(B377,Plan!B:H,7,0)</f>
        <v>#N/A</v>
      </c>
      <c r="O377" s="12">
        <f t="shared" si="10"/>
        <v>0</v>
      </c>
      <c r="P377" s="8">
        <f t="shared" si="11"/>
        <v>0</v>
      </c>
    </row>
    <row r="378" spans="12:16" x14ac:dyDescent="0.25">
      <c r="L378" s="8" t="e">
        <f>VLOOKUP(B378,Plan!B:C,2,0)</f>
        <v>#N/A</v>
      </c>
      <c r="M378" s="8" t="e">
        <f>VLOOKUP(B378,Plan!B:D,3,0)</f>
        <v>#N/A</v>
      </c>
      <c r="N378" s="8" t="e">
        <f>VLOOKUP(B378,Plan!B:H,7,0)</f>
        <v>#N/A</v>
      </c>
      <c r="O378" s="12">
        <f t="shared" si="10"/>
        <v>0</v>
      </c>
      <c r="P378" s="8">
        <f t="shared" si="11"/>
        <v>0</v>
      </c>
    </row>
    <row r="379" spans="12:16" x14ac:dyDescent="0.25">
      <c r="L379" s="8" t="e">
        <f>VLOOKUP(B379,Plan!B:C,2,0)</f>
        <v>#N/A</v>
      </c>
      <c r="M379" s="8" t="e">
        <f>VLOOKUP(B379,Plan!B:D,3,0)</f>
        <v>#N/A</v>
      </c>
      <c r="N379" s="8" t="e">
        <f>VLOOKUP(B379,Plan!B:H,7,0)</f>
        <v>#N/A</v>
      </c>
      <c r="O379" s="12">
        <f t="shared" si="10"/>
        <v>0</v>
      </c>
      <c r="P379" s="8">
        <f t="shared" si="11"/>
        <v>0</v>
      </c>
    </row>
    <row r="380" spans="12:16" x14ac:dyDescent="0.25">
      <c r="L380" s="8" t="e">
        <f>VLOOKUP(B380,Plan!B:C,2,0)</f>
        <v>#N/A</v>
      </c>
      <c r="M380" s="8" t="e">
        <f>VLOOKUP(B380,Plan!B:D,3,0)</f>
        <v>#N/A</v>
      </c>
      <c r="N380" s="8" t="e">
        <f>VLOOKUP(B380,Plan!B:H,7,0)</f>
        <v>#N/A</v>
      </c>
      <c r="O380" s="12">
        <f t="shared" si="10"/>
        <v>0</v>
      </c>
      <c r="P380" s="8">
        <f t="shared" si="11"/>
        <v>0</v>
      </c>
    </row>
    <row r="381" spans="12:16" x14ac:dyDescent="0.25">
      <c r="L381" s="8" t="e">
        <f>VLOOKUP(B381,Plan!B:C,2,0)</f>
        <v>#N/A</v>
      </c>
      <c r="M381" s="8" t="e">
        <f>VLOOKUP(B381,Plan!B:D,3,0)</f>
        <v>#N/A</v>
      </c>
      <c r="N381" s="8" t="e">
        <f>VLOOKUP(B381,Plan!B:H,7,0)</f>
        <v>#N/A</v>
      </c>
      <c r="O381" s="12">
        <f t="shared" si="10"/>
        <v>0</v>
      </c>
      <c r="P381" s="8">
        <f t="shared" si="11"/>
        <v>0</v>
      </c>
    </row>
    <row r="382" spans="12:16" x14ac:dyDescent="0.25">
      <c r="L382" s="8" t="e">
        <f>VLOOKUP(B382,Plan!B:C,2,0)</f>
        <v>#N/A</v>
      </c>
      <c r="M382" s="8" t="e">
        <f>VLOOKUP(B382,Plan!B:D,3,0)</f>
        <v>#N/A</v>
      </c>
      <c r="N382" s="8" t="e">
        <f>VLOOKUP(B382,Plan!B:H,7,0)</f>
        <v>#N/A</v>
      </c>
      <c r="O382" s="12">
        <f t="shared" si="10"/>
        <v>0</v>
      </c>
      <c r="P382" s="8">
        <f t="shared" si="11"/>
        <v>0</v>
      </c>
    </row>
    <row r="383" spans="12:16" x14ac:dyDescent="0.25">
      <c r="L383" s="8" t="e">
        <f>VLOOKUP(B383,Plan!B:C,2,0)</f>
        <v>#N/A</v>
      </c>
      <c r="M383" s="8" t="e">
        <f>VLOOKUP(B383,Plan!B:D,3,0)</f>
        <v>#N/A</v>
      </c>
      <c r="N383" s="8" t="e">
        <f>VLOOKUP(B383,Plan!B:H,7,0)</f>
        <v>#N/A</v>
      </c>
      <c r="O383" s="12">
        <f t="shared" si="10"/>
        <v>0</v>
      </c>
      <c r="P383" s="8">
        <f t="shared" si="11"/>
        <v>0</v>
      </c>
    </row>
    <row r="384" spans="12:16" x14ac:dyDescent="0.25">
      <c r="L384" s="8" t="e">
        <f>VLOOKUP(B384,Plan!B:C,2,0)</f>
        <v>#N/A</v>
      </c>
      <c r="M384" s="8" t="e">
        <f>VLOOKUP(B384,Plan!B:D,3,0)</f>
        <v>#N/A</v>
      </c>
      <c r="N384" s="8" t="e">
        <f>VLOOKUP(B384,Plan!B:H,7,0)</f>
        <v>#N/A</v>
      </c>
      <c r="O384" s="12">
        <f t="shared" si="10"/>
        <v>0</v>
      </c>
      <c r="P384" s="8">
        <f t="shared" si="11"/>
        <v>0</v>
      </c>
    </row>
    <row r="385" spans="12:16" x14ac:dyDescent="0.25">
      <c r="L385" s="8" t="e">
        <f>VLOOKUP(B385,Plan!B:C,2,0)</f>
        <v>#N/A</v>
      </c>
      <c r="M385" s="8" t="e">
        <f>VLOOKUP(B385,Plan!B:D,3,0)</f>
        <v>#N/A</v>
      </c>
      <c r="N385" s="8" t="e">
        <f>VLOOKUP(B385,Plan!B:H,7,0)</f>
        <v>#N/A</v>
      </c>
      <c r="O385" s="12">
        <f t="shared" si="10"/>
        <v>0</v>
      </c>
      <c r="P385" s="8">
        <f t="shared" si="11"/>
        <v>0</v>
      </c>
    </row>
    <row r="386" spans="12:16" x14ac:dyDescent="0.25">
      <c r="L386" s="8" t="e">
        <f>VLOOKUP(B386,Plan!B:C,2,0)</f>
        <v>#N/A</v>
      </c>
      <c r="M386" s="8" t="e">
        <f>VLOOKUP(B386,Plan!B:D,3,0)</f>
        <v>#N/A</v>
      </c>
      <c r="N386" s="8" t="e">
        <f>VLOOKUP(B386,Plan!B:H,7,0)</f>
        <v>#N/A</v>
      </c>
      <c r="O386" s="12">
        <f t="shared" si="10"/>
        <v>0</v>
      </c>
      <c r="P386" s="8">
        <f t="shared" si="11"/>
        <v>0</v>
      </c>
    </row>
    <row r="387" spans="12:16" x14ac:dyDescent="0.25">
      <c r="L387" s="8" t="e">
        <f>VLOOKUP(B387,Plan!B:C,2,0)</f>
        <v>#N/A</v>
      </c>
      <c r="M387" s="8" t="e">
        <f>VLOOKUP(B387,Plan!B:D,3,0)</f>
        <v>#N/A</v>
      </c>
      <c r="N387" s="8" t="e">
        <f>VLOOKUP(B387,Plan!B:H,7,0)</f>
        <v>#N/A</v>
      </c>
      <c r="O387" s="12">
        <f t="shared" ref="O387:O450" si="12">J387</f>
        <v>0</v>
      </c>
      <c r="P387" s="8">
        <f t="shared" ref="P387:P450" si="13">H387/1000</f>
        <v>0</v>
      </c>
    </row>
    <row r="388" spans="12:16" x14ac:dyDescent="0.25">
      <c r="L388" s="8" t="e">
        <f>VLOOKUP(B388,Plan!B:C,2,0)</f>
        <v>#N/A</v>
      </c>
      <c r="M388" s="8" t="e">
        <f>VLOOKUP(B388,Plan!B:D,3,0)</f>
        <v>#N/A</v>
      </c>
      <c r="N388" s="8" t="e">
        <f>VLOOKUP(B388,Plan!B:H,7,0)</f>
        <v>#N/A</v>
      </c>
      <c r="O388" s="12">
        <f t="shared" si="12"/>
        <v>0</v>
      </c>
      <c r="P388" s="8">
        <f t="shared" si="13"/>
        <v>0</v>
      </c>
    </row>
    <row r="389" spans="12:16" x14ac:dyDescent="0.25">
      <c r="L389" s="8" t="e">
        <f>VLOOKUP(B389,Plan!B:C,2,0)</f>
        <v>#N/A</v>
      </c>
      <c r="M389" s="8" t="e">
        <f>VLOOKUP(B389,Plan!B:D,3,0)</f>
        <v>#N/A</v>
      </c>
      <c r="N389" s="8" t="e">
        <f>VLOOKUP(B389,Plan!B:H,7,0)</f>
        <v>#N/A</v>
      </c>
      <c r="O389" s="12">
        <f t="shared" si="12"/>
        <v>0</v>
      </c>
      <c r="P389" s="8">
        <f t="shared" si="13"/>
        <v>0</v>
      </c>
    </row>
    <row r="390" spans="12:16" x14ac:dyDescent="0.25">
      <c r="L390" s="8" t="e">
        <f>VLOOKUP(B390,Plan!B:C,2,0)</f>
        <v>#N/A</v>
      </c>
      <c r="M390" s="8" t="e">
        <f>VLOOKUP(B390,Plan!B:D,3,0)</f>
        <v>#N/A</v>
      </c>
      <c r="N390" s="8" t="e">
        <f>VLOOKUP(B390,Plan!B:H,7,0)</f>
        <v>#N/A</v>
      </c>
      <c r="O390" s="12">
        <f t="shared" si="12"/>
        <v>0</v>
      </c>
      <c r="P390" s="8">
        <f t="shared" si="13"/>
        <v>0</v>
      </c>
    </row>
    <row r="391" spans="12:16" x14ac:dyDescent="0.25">
      <c r="L391" s="8" t="e">
        <f>VLOOKUP(B391,Plan!B:C,2,0)</f>
        <v>#N/A</v>
      </c>
      <c r="M391" s="8" t="e">
        <f>VLOOKUP(B391,Plan!B:D,3,0)</f>
        <v>#N/A</v>
      </c>
      <c r="N391" s="8" t="e">
        <f>VLOOKUP(B391,Plan!B:H,7,0)</f>
        <v>#N/A</v>
      </c>
      <c r="O391" s="12">
        <f t="shared" si="12"/>
        <v>0</v>
      </c>
      <c r="P391" s="8">
        <f t="shared" si="13"/>
        <v>0</v>
      </c>
    </row>
    <row r="392" spans="12:16" x14ac:dyDescent="0.25">
      <c r="L392" s="8" t="e">
        <f>VLOOKUP(B392,Plan!B:C,2,0)</f>
        <v>#N/A</v>
      </c>
      <c r="M392" s="8" t="e">
        <f>VLOOKUP(B392,Plan!B:D,3,0)</f>
        <v>#N/A</v>
      </c>
      <c r="N392" s="8" t="e">
        <f>VLOOKUP(B392,Plan!B:H,7,0)</f>
        <v>#N/A</v>
      </c>
      <c r="O392" s="12">
        <f t="shared" si="12"/>
        <v>0</v>
      </c>
      <c r="P392" s="8">
        <f t="shared" si="13"/>
        <v>0</v>
      </c>
    </row>
    <row r="393" spans="12:16" x14ac:dyDescent="0.25">
      <c r="L393" s="8" t="e">
        <f>VLOOKUP(B393,Plan!B:C,2,0)</f>
        <v>#N/A</v>
      </c>
      <c r="M393" s="8" t="e">
        <f>VLOOKUP(B393,Plan!B:D,3,0)</f>
        <v>#N/A</v>
      </c>
      <c r="N393" s="8" t="e">
        <f>VLOOKUP(B393,Plan!B:H,7,0)</f>
        <v>#N/A</v>
      </c>
      <c r="O393" s="12">
        <f t="shared" si="12"/>
        <v>0</v>
      </c>
      <c r="P393" s="8">
        <f t="shared" si="13"/>
        <v>0</v>
      </c>
    </row>
    <row r="394" spans="12:16" x14ac:dyDescent="0.25">
      <c r="L394" s="8" t="e">
        <f>VLOOKUP(B394,Plan!B:C,2,0)</f>
        <v>#N/A</v>
      </c>
      <c r="M394" s="8" t="e">
        <f>VLOOKUP(B394,Plan!B:D,3,0)</f>
        <v>#N/A</v>
      </c>
      <c r="N394" s="8" t="e">
        <f>VLOOKUP(B394,Plan!B:H,7,0)</f>
        <v>#N/A</v>
      </c>
      <c r="O394" s="12">
        <f t="shared" si="12"/>
        <v>0</v>
      </c>
      <c r="P394" s="8">
        <f t="shared" si="13"/>
        <v>0</v>
      </c>
    </row>
    <row r="395" spans="12:16" x14ac:dyDescent="0.25">
      <c r="L395" s="8" t="e">
        <f>VLOOKUP(B395,Plan!B:C,2,0)</f>
        <v>#N/A</v>
      </c>
      <c r="M395" s="8" t="e">
        <f>VLOOKUP(B395,Plan!B:D,3,0)</f>
        <v>#N/A</v>
      </c>
      <c r="N395" s="8" t="e">
        <f>VLOOKUP(B395,Plan!B:H,7,0)</f>
        <v>#N/A</v>
      </c>
      <c r="O395" s="12">
        <f t="shared" si="12"/>
        <v>0</v>
      </c>
      <c r="P395" s="8">
        <f t="shared" si="13"/>
        <v>0</v>
      </c>
    </row>
    <row r="396" spans="12:16" x14ac:dyDescent="0.25">
      <c r="L396" s="8" t="e">
        <f>VLOOKUP(B396,Plan!B:C,2,0)</f>
        <v>#N/A</v>
      </c>
      <c r="M396" s="8" t="e">
        <f>VLOOKUP(B396,Plan!B:D,3,0)</f>
        <v>#N/A</v>
      </c>
      <c r="N396" s="8" t="e">
        <f>VLOOKUP(B396,Plan!B:H,7,0)</f>
        <v>#N/A</v>
      </c>
      <c r="O396" s="12">
        <f t="shared" si="12"/>
        <v>0</v>
      </c>
      <c r="P396" s="8">
        <f t="shared" si="13"/>
        <v>0</v>
      </c>
    </row>
    <row r="397" spans="12:16" x14ac:dyDescent="0.25">
      <c r="L397" s="8" t="e">
        <f>VLOOKUP(B397,Plan!B:C,2,0)</f>
        <v>#N/A</v>
      </c>
      <c r="M397" s="8" t="e">
        <f>VLOOKUP(B397,Plan!B:D,3,0)</f>
        <v>#N/A</v>
      </c>
      <c r="N397" s="8" t="e">
        <f>VLOOKUP(B397,Plan!B:H,7,0)</f>
        <v>#N/A</v>
      </c>
      <c r="O397" s="12">
        <f t="shared" si="12"/>
        <v>0</v>
      </c>
      <c r="P397" s="8">
        <f t="shared" si="13"/>
        <v>0</v>
      </c>
    </row>
    <row r="398" spans="12:16" x14ac:dyDescent="0.25">
      <c r="L398" s="8" t="e">
        <f>VLOOKUP(B398,Plan!B:C,2,0)</f>
        <v>#N/A</v>
      </c>
      <c r="M398" s="8" t="e">
        <f>VLOOKUP(B398,Plan!B:D,3,0)</f>
        <v>#N/A</v>
      </c>
      <c r="N398" s="8" t="e">
        <f>VLOOKUP(B398,Plan!B:H,7,0)</f>
        <v>#N/A</v>
      </c>
      <c r="O398" s="12">
        <f t="shared" si="12"/>
        <v>0</v>
      </c>
      <c r="P398" s="8">
        <f t="shared" si="13"/>
        <v>0</v>
      </c>
    </row>
    <row r="399" spans="12:16" x14ac:dyDescent="0.25">
      <c r="L399" s="8" t="e">
        <f>VLOOKUP(B399,Plan!B:C,2,0)</f>
        <v>#N/A</v>
      </c>
      <c r="M399" s="8" t="e">
        <f>VLOOKUP(B399,Plan!B:D,3,0)</f>
        <v>#N/A</v>
      </c>
      <c r="N399" s="8" t="e">
        <f>VLOOKUP(B399,Plan!B:H,7,0)</f>
        <v>#N/A</v>
      </c>
      <c r="O399" s="12">
        <f t="shared" si="12"/>
        <v>0</v>
      </c>
      <c r="P399" s="8">
        <f t="shared" si="13"/>
        <v>0</v>
      </c>
    </row>
    <row r="400" spans="12:16" x14ac:dyDescent="0.25">
      <c r="L400" s="8" t="e">
        <f>VLOOKUP(B400,Plan!B:C,2,0)</f>
        <v>#N/A</v>
      </c>
      <c r="M400" s="8" t="e">
        <f>VLOOKUP(B400,Plan!B:D,3,0)</f>
        <v>#N/A</v>
      </c>
      <c r="N400" s="8" t="e">
        <f>VLOOKUP(B400,Plan!B:H,7,0)</f>
        <v>#N/A</v>
      </c>
      <c r="O400" s="12">
        <f t="shared" si="12"/>
        <v>0</v>
      </c>
      <c r="P400" s="8">
        <f t="shared" si="13"/>
        <v>0</v>
      </c>
    </row>
    <row r="401" spans="12:16" x14ac:dyDescent="0.25">
      <c r="L401" s="8" t="e">
        <f>VLOOKUP(B401,Plan!B:C,2,0)</f>
        <v>#N/A</v>
      </c>
      <c r="M401" s="8" t="e">
        <f>VLOOKUP(B401,Plan!B:D,3,0)</f>
        <v>#N/A</v>
      </c>
      <c r="N401" s="8" t="e">
        <f>VLOOKUP(B401,Plan!B:H,7,0)</f>
        <v>#N/A</v>
      </c>
      <c r="O401" s="12">
        <f t="shared" si="12"/>
        <v>0</v>
      </c>
      <c r="P401" s="8">
        <f t="shared" si="13"/>
        <v>0</v>
      </c>
    </row>
    <row r="402" spans="12:16" x14ac:dyDescent="0.25">
      <c r="L402" s="8" t="e">
        <f>VLOOKUP(B402,Plan!B:C,2,0)</f>
        <v>#N/A</v>
      </c>
      <c r="M402" s="8" t="e">
        <f>VLOOKUP(B402,Plan!B:D,3,0)</f>
        <v>#N/A</v>
      </c>
      <c r="N402" s="8" t="e">
        <f>VLOOKUP(B402,Plan!B:H,7,0)</f>
        <v>#N/A</v>
      </c>
      <c r="O402" s="12">
        <f t="shared" si="12"/>
        <v>0</v>
      </c>
      <c r="P402" s="8">
        <f t="shared" si="13"/>
        <v>0</v>
      </c>
    </row>
    <row r="403" spans="12:16" x14ac:dyDescent="0.25">
      <c r="L403" s="8" t="e">
        <f>VLOOKUP(B403,Plan!B:C,2,0)</f>
        <v>#N/A</v>
      </c>
      <c r="M403" s="8" t="e">
        <f>VLOOKUP(B403,Plan!B:D,3,0)</f>
        <v>#N/A</v>
      </c>
      <c r="N403" s="8" t="e">
        <f>VLOOKUP(B403,Plan!B:H,7,0)</f>
        <v>#N/A</v>
      </c>
      <c r="O403" s="12">
        <f t="shared" si="12"/>
        <v>0</v>
      </c>
      <c r="P403" s="8">
        <f t="shared" si="13"/>
        <v>0</v>
      </c>
    </row>
    <row r="404" spans="12:16" x14ac:dyDescent="0.25">
      <c r="L404" s="8" t="e">
        <f>VLOOKUP(B404,Plan!B:C,2,0)</f>
        <v>#N/A</v>
      </c>
      <c r="M404" s="8" t="e">
        <f>VLOOKUP(B404,Plan!B:D,3,0)</f>
        <v>#N/A</v>
      </c>
      <c r="N404" s="8" t="e">
        <f>VLOOKUP(B404,Plan!B:H,7,0)</f>
        <v>#N/A</v>
      </c>
      <c r="O404" s="12">
        <f t="shared" si="12"/>
        <v>0</v>
      </c>
      <c r="P404" s="8">
        <f t="shared" si="13"/>
        <v>0</v>
      </c>
    </row>
    <row r="405" spans="12:16" x14ac:dyDescent="0.25">
      <c r="L405" s="8" t="e">
        <f>VLOOKUP(B405,Plan!B:C,2,0)</f>
        <v>#N/A</v>
      </c>
      <c r="M405" s="8" t="e">
        <f>VLOOKUP(B405,Plan!B:D,3,0)</f>
        <v>#N/A</v>
      </c>
      <c r="N405" s="8" t="e">
        <f>VLOOKUP(B405,Plan!B:H,7,0)</f>
        <v>#N/A</v>
      </c>
      <c r="O405" s="12">
        <f t="shared" si="12"/>
        <v>0</v>
      </c>
      <c r="P405" s="8">
        <f t="shared" si="13"/>
        <v>0</v>
      </c>
    </row>
    <row r="406" spans="12:16" x14ac:dyDescent="0.25">
      <c r="L406" s="8" t="e">
        <f>VLOOKUP(B406,Plan!B:C,2,0)</f>
        <v>#N/A</v>
      </c>
      <c r="M406" s="8" t="e">
        <f>VLOOKUP(B406,Plan!B:D,3,0)</f>
        <v>#N/A</v>
      </c>
      <c r="N406" s="8" t="e">
        <f>VLOOKUP(B406,Plan!B:H,7,0)</f>
        <v>#N/A</v>
      </c>
      <c r="O406" s="12">
        <f t="shared" si="12"/>
        <v>0</v>
      </c>
      <c r="P406" s="8">
        <f t="shared" si="13"/>
        <v>0</v>
      </c>
    </row>
    <row r="407" spans="12:16" x14ac:dyDescent="0.25">
      <c r="L407" s="8" t="e">
        <f>VLOOKUP(B407,Plan!B:C,2,0)</f>
        <v>#N/A</v>
      </c>
      <c r="M407" s="8" t="e">
        <f>VLOOKUP(B407,Plan!B:D,3,0)</f>
        <v>#N/A</v>
      </c>
      <c r="N407" s="8" t="e">
        <f>VLOOKUP(B407,Plan!B:H,7,0)</f>
        <v>#N/A</v>
      </c>
      <c r="O407" s="12">
        <f t="shared" si="12"/>
        <v>0</v>
      </c>
      <c r="P407" s="8">
        <f t="shared" si="13"/>
        <v>0</v>
      </c>
    </row>
    <row r="408" spans="12:16" x14ac:dyDescent="0.25">
      <c r="L408" s="8" t="e">
        <f>VLOOKUP(B408,Plan!B:C,2,0)</f>
        <v>#N/A</v>
      </c>
      <c r="M408" s="8" t="e">
        <f>VLOOKUP(B408,Plan!B:D,3,0)</f>
        <v>#N/A</v>
      </c>
      <c r="N408" s="8" t="e">
        <f>VLOOKUP(B408,Plan!B:H,7,0)</f>
        <v>#N/A</v>
      </c>
      <c r="O408" s="12">
        <f t="shared" si="12"/>
        <v>0</v>
      </c>
      <c r="P408" s="8">
        <f t="shared" si="13"/>
        <v>0</v>
      </c>
    </row>
    <row r="409" spans="12:16" x14ac:dyDescent="0.25">
      <c r="L409" s="8" t="e">
        <f>VLOOKUP(B409,Plan!B:C,2,0)</f>
        <v>#N/A</v>
      </c>
      <c r="M409" s="8" t="e">
        <f>VLOOKUP(B409,Plan!B:D,3,0)</f>
        <v>#N/A</v>
      </c>
      <c r="N409" s="8" t="e">
        <f>VLOOKUP(B409,Plan!B:H,7,0)</f>
        <v>#N/A</v>
      </c>
      <c r="O409" s="12">
        <f t="shared" si="12"/>
        <v>0</v>
      </c>
      <c r="P409" s="8">
        <f t="shared" si="13"/>
        <v>0</v>
      </c>
    </row>
    <row r="410" spans="12:16" x14ac:dyDescent="0.25">
      <c r="L410" s="8" t="e">
        <f>VLOOKUP(B410,Plan!B:C,2,0)</f>
        <v>#N/A</v>
      </c>
      <c r="M410" s="8" t="e">
        <f>VLOOKUP(B410,Plan!B:D,3,0)</f>
        <v>#N/A</v>
      </c>
      <c r="N410" s="8" t="e">
        <f>VLOOKUP(B410,Plan!B:H,7,0)</f>
        <v>#N/A</v>
      </c>
      <c r="O410" s="12">
        <f t="shared" si="12"/>
        <v>0</v>
      </c>
      <c r="P410" s="8">
        <f t="shared" si="13"/>
        <v>0</v>
      </c>
    </row>
    <row r="411" spans="12:16" x14ac:dyDescent="0.25">
      <c r="L411" s="8" t="e">
        <f>VLOOKUP(B411,Plan!B:C,2,0)</f>
        <v>#N/A</v>
      </c>
      <c r="M411" s="8" t="e">
        <f>VLOOKUP(B411,Plan!B:D,3,0)</f>
        <v>#N/A</v>
      </c>
      <c r="N411" s="8" t="e">
        <f>VLOOKUP(B411,Plan!B:H,7,0)</f>
        <v>#N/A</v>
      </c>
      <c r="O411" s="12">
        <f t="shared" si="12"/>
        <v>0</v>
      </c>
      <c r="P411" s="8">
        <f t="shared" si="13"/>
        <v>0</v>
      </c>
    </row>
    <row r="412" spans="12:16" x14ac:dyDescent="0.25">
      <c r="L412" s="8" t="e">
        <f>VLOOKUP(B412,Plan!B:C,2,0)</f>
        <v>#N/A</v>
      </c>
      <c r="M412" s="8" t="e">
        <f>VLOOKUP(B412,Plan!B:D,3,0)</f>
        <v>#N/A</v>
      </c>
      <c r="N412" s="8" t="e">
        <f>VLOOKUP(B412,Plan!B:H,7,0)</f>
        <v>#N/A</v>
      </c>
      <c r="O412" s="12">
        <f t="shared" si="12"/>
        <v>0</v>
      </c>
      <c r="P412" s="8">
        <f t="shared" si="13"/>
        <v>0</v>
      </c>
    </row>
    <row r="413" spans="12:16" x14ac:dyDescent="0.25">
      <c r="L413" s="8" t="e">
        <f>VLOOKUP(B413,Plan!B:C,2,0)</f>
        <v>#N/A</v>
      </c>
      <c r="M413" s="8" t="e">
        <f>VLOOKUP(B413,Plan!B:D,3,0)</f>
        <v>#N/A</v>
      </c>
      <c r="N413" s="8" t="e">
        <f>VLOOKUP(B413,Plan!B:H,7,0)</f>
        <v>#N/A</v>
      </c>
      <c r="O413" s="12">
        <f t="shared" si="12"/>
        <v>0</v>
      </c>
      <c r="P413" s="8">
        <f t="shared" si="13"/>
        <v>0</v>
      </c>
    </row>
    <row r="414" spans="12:16" x14ac:dyDescent="0.25">
      <c r="L414" s="8" t="e">
        <f>VLOOKUP(B414,Plan!B:C,2,0)</f>
        <v>#N/A</v>
      </c>
      <c r="M414" s="8" t="e">
        <f>VLOOKUP(B414,Plan!B:D,3,0)</f>
        <v>#N/A</v>
      </c>
      <c r="N414" s="8" t="e">
        <f>VLOOKUP(B414,Plan!B:H,7,0)</f>
        <v>#N/A</v>
      </c>
      <c r="O414" s="12">
        <f t="shared" si="12"/>
        <v>0</v>
      </c>
      <c r="P414" s="8">
        <f t="shared" si="13"/>
        <v>0</v>
      </c>
    </row>
    <row r="415" spans="12:16" x14ac:dyDescent="0.25">
      <c r="L415" s="8" t="e">
        <f>VLOOKUP(B415,Plan!B:C,2,0)</f>
        <v>#N/A</v>
      </c>
      <c r="M415" s="8" t="e">
        <f>VLOOKUP(B415,Plan!B:D,3,0)</f>
        <v>#N/A</v>
      </c>
      <c r="N415" s="8" t="e">
        <f>VLOOKUP(B415,Plan!B:H,7,0)</f>
        <v>#N/A</v>
      </c>
      <c r="O415" s="12">
        <f t="shared" si="12"/>
        <v>0</v>
      </c>
      <c r="P415" s="8">
        <f t="shared" si="13"/>
        <v>0</v>
      </c>
    </row>
    <row r="416" spans="12:16" x14ac:dyDescent="0.25">
      <c r="L416" s="8" t="e">
        <f>VLOOKUP(B416,Plan!B:C,2,0)</f>
        <v>#N/A</v>
      </c>
      <c r="M416" s="8" t="e">
        <f>VLOOKUP(B416,Plan!B:D,3,0)</f>
        <v>#N/A</v>
      </c>
      <c r="N416" s="8" t="e">
        <f>VLOOKUP(B416,Plan!B:H,7,0)</f>
        <v>#N/A</v>
      </c>
      <c r="O416" s="12">
        <f t="shared" si="12"/>
        <v>0</v>
      </c>
      <c r="P416" s="8">
        <f t="shared" si="13"/>
        <v>0</v>
      </c>
    </row>
    <row r="417" spans="12:16" x14ac:dyDescent="0.25">
      <c r="L417" s="8" t="e">
        <f>VLOOKUP(B417,Plan!B:C,2,0)</f>
        <v>#N/A</v>
      </c>
      <c r="M417" s="8" t="e">
        <f>VLOOKUP(B417,Plan!B:D,3,0)</f>
        <v>#N/A</v>
      </c>
      <c r="N417" s="8" t="e">
        <f>VLOOKUP(B417,Plan!B:H,7,0)</f>
        <v>#N/A</v>
      </c>
      <c r="O417" s="12">
        <f t="shared" si="12"/>
        <v>0</v>
      </c>
      <c r="P417" s="8">
        <f t="shared" si="13"/>
        <v>0</v>
      </c>
    </row>
    <row r="418" spans="12:16" x14ac:dyDescent="0.25">
      <c r="L418" s="8" t="e">
        <f>VLOOKUP(B418,Plan!B:C,2,0)</f>
        <v>#N/A</v>
      </c>
      <c r="M418" s="8" t="e">
        <f>VLOOKUP(B418,Plan!B:D,3,0)</f>
        <v>#N/A</v>
      </c>
      <c r="N418" s="8" t="e">
        <f>VLOOKUP(B418,Plan!B:H,7,0)</f>
        <v>#N/A</v>
      </c>
      <c r="O418" s="12">
        <f t="shared" si="12"/>
        <v>0</v>
      </c>
      <c r="P418" s="8">
        <f t="shared" si="13"/>
        <v>0</v>
      </c>
    </row>
    <row r="419" spans="12:16" x14ac:dyDescent="0.25">
      <c r="L419" s="8" t="e">
        <f>VLOOKUP(B419,Plan!B:C,2,0)</f>
        <v>#N/A</v>
      </c>
      <c r="M419" s="8" t="e">
        <f>VLOOKUP(B419,Plan!B:D,3,0)</f>
        <v>#N/A</v>
      </c>
      <c r="N419" s="8" t="e">
        <f>VLOOKUP(B419,Plan!B:H,7,0)</f>
        <v>#N/A</v>
      </c>
      <c r="O419" s="12">
        <f t="shared" si="12"/>
        <v>0</v>
      </c>
      <c r="P419" s="8">
        <f t="shared" si="13"/>
        <v>0</v>
      </c>
    </row>
    <row r="420" spans="12:16" x14ac:dyDescent="0.25">
      <c r="L420" s="8" t="e">
        <f>VLOOKUP(B420,Plan!B:C,2,0)</f>
        <v>#N/A</v>
      </c>
      <c r="M420" s="8" t="e">
        <f>VLOOKUP(B420,Plan!B:D,3,0)</f>
        <v>#N/A</v>
      </c>
      <c r="N420" s="8" t="e">
        <f>VLOOKUP(B420,Plan!B:H,7,0)</f>
        <v>#N/A</v>
      </c>
      <c r="O420" s="12">
        <f t="shared" si="12"/>
        <v>0</v>
      </c>
      <c r="P420" s="8">
        <f t="shared" si="13"/>
        <v>0</v>
      </c>
    </row>
    <row r="421" spans="12:16" x14ac:dyDescent="0.25">
      <c r="L421" s="8" t="e">
        <f>VLOOKUP(B421,Plan!B:C,2,0)</f>
        <v>#N/A</v>
      </c>
      <c r="M421" s="8" t="e">
        <f>VLOOKUP(B421,Plan!B:D,3,0)</f>
        <v>#N/A</v>
      </c>
      <c r="N421" s="8" t="e">
        <f>VLOOKUP(B421,Plan!B:H,7,0)</f>
        <v>#N/A</v>
      </c>
      <c r="O421" s="12">
        <f t="shared" si="12"/>
        <v>0</v>
      </c>
      <c r="P421" s="8">
        <f t="shared" si="13"/>
        <v>0</v>
      </c>
    </row>
    <row r="422" spans="12:16" x14ac:dyDescent="0.25">
      <c r="L422" s="8" t="e">
        <f>VLOOKUP(B422,Plan!B:C,2,0)</f>
        <v>#N/A</v>
      </c>
      <c r="M422" s="8" t="e">
        <f>VLOOKUP(B422,Plan!B:D,3,0)</f>
        <v>#N/A</v>
      </c>
      <c r="N422" s="8" t="e">
        <f>VLOOKUP(B422,Plan!B:H,7,0)</f>
        <v>#N/A</v>
      </c>
      <c r="O422" s="12">
        <f t="shared" si="12"/>
        <v>0</v>
      </c>
      <c r="P422" s="8">
        <f t="shared" si="13"/>
        <v>0</v>
      </c>
    </row>
    <row r="423" spans="12:16" x14ac:dyDescent="0.25">
      <c r="L423" s="8" t="e">
        <f>VLOOKUP(B423,Plan!B:C,2,0)</f>
        <v>#N/A</v>
      </c>
      <c r="M423" s="8" t="e">
        <f>VLOOKUP(B423,Plan!B:D,3,0)</f>
        <v>#N/A</v>
      </c>
      <c r="N423" s="8" t="e">
        <f>VLOOKUP(B423,Plan!B:H,7,0)</f>
        <v>#N/A</v>
      </c>
      <c r="O423" s="12">
        <f t="shared" si="12"/>
        <v>0</v>
      </c>
      <c r="P423" s="8">
        <f t="shared" si="13"/>
        <v>0</v>
      </c>
    </row>
    <row r="424" spans="12:16" x14ac:dyDescent="0.25">
      <c r="L424" s="8" t="e">
        <f>VLOOKUP(B424,Plan!B:C,2,0)</f>
        <v>#N/A</v>
      </c>
      <c r="M424" s="8" t="e">
        <f>VLOOKUP(B424,Plan!B:D,3,0)</f>
        <v>#N/A</v>
      </c>
      <c r="N424" s="8" t="e">
        <f>VLOOKUP(B424,Plan!B:H,7,0)</f>
        <v>#N/A</v>
      </c>
      <c r="O424" s="12">
        <f t="shared" si="12"/>
        <v>0</v>
      </c>
      <c r="P424" s="8">
        <f t="shared" si="13"/>
        <v>0</v>
      </c>
    </row>
    <row r="425" spans="12:16" x14ac:dyDescent="0.25">
      <c r="L425" s="8" t="e">
        <f>VLOOKUP(B425,Plan!B:C,2,0)</f>
        <v>#N/A</v>
      </c>
      <c r="M425" s="8" t="e">
        <f>VLOOKUP(B425,Plan!B:D,3,0)</f>
        <v>#N/A</v>
      </c>
      <c r="N425" s="8" t="e">
        <f>VLOOKUP(B425,Plan!B:H,7,0)</f>
        <v>#N/A</v>
      </c>
      <c r="O425" s="12">
        <f t="shared" si="12"/>
        <v>0</v>
      </c>
      <c r="P425" s="8">
        <f t="shared" si="13"/>
        <v>0</v>
      </c>
    </row>
    <row r="426" spans="12:16" x14ac:dyDescent="0.25">
      <c r="L426" s="8" t="e">
        <f>VLOOKUP(B426,Plan!B:C,2,0)</f>
        <v>#N/A</v>
      </c>
      <c r="M426" s="8" t="e">
        <f>VLOOKUP(B426,Plan!B:D,3,0)</f>
        <v>#N/A</v>
      </c>
      <c r="N426" s="8" t="e">
        <f>VLOOKUP(B426,Plan!B:H,7,0)</f>
        <v>#N/A</v>
      </c>
      <c r="O426" s="12">
        <f t="shared" si="12"/>
        <v>0</v>
      </c>
      <c r="P426" s="8">
        <f t="shared" si="13"/>
        <v>0</v>
      </c>
    </row>
    <row r="427" spans="12:16" x14ac:dyDescent="0.25">
      <c r="L427" s="8" t="e">
        <f>VLOOKUP(B427,Plan!B:C,2,0)</f>
        <v>#N/A</v>
      </c>
      <c r="M427" s="8" t="e">
        <f>VLOOKUP(B427,Plan!B:D,3,0)</f>
        <v>#N/A</v>
      </c>
      <c r="N427" s="8" t="e">
        <f>VLOOKUP(B427,Plan!B:H,7,0)</f>
        <v>#N/A</v>
      </c>
      <c r="O427" s="12">
        <f t="shared" si="12"/>
        <v>0</v>
      </c>
      <c r="P427" s="8">
        <f t="shared" si="13"/>
        <v>0</v>
      </c>
    </row>
    <row r="428" spans="12:16" x14ac:dyDescent="0.25">
      <c r="L428" s="8" t="e">
        <f>VLOOKUP(B428,Plan!B:C,2,0)</f>
        <v>#N/A</v>
      </c>
      <c r="M428" s="8" t="e">
        <f>VLOOKUP(B428,Plan!B:D,3,0)</f>
        <v>#N/A</v>
      </c>
      <c r="N428" s="8" t="e">
        <f>VLOOKUP(B428,Plan!B:H,7,0)</f>
        <v>#N/A</v>
      </c>
      <c r="O428" s="12">
        <f t="shared" si="12"/>
        <v>0</v>
      </c>
      <c r="P428" s="8">
        <f t="shared" si="13"/>
        <v>0</v>
      </c>
    </row>
    <row r="429" spans="12:16" x14ac:dyDescent="0.25">
      <c r="L429" s="8" t="e">
        <f>VLOOKUP(B429,Plan!B:C,2,0)</f>
        <v>#N/A</v>
      </c>
      <c r="M429" s="8" t="e">
        <f>VLOOKUP(B429,Plan!B:D,3,0)</f>
        <v>#N/A</v>
      </c>
      <c r="N429" s="8" t="e">
        <f>VLOOKUP(B429,Plan!B:H,7,0)</f>
        <v>#N/A</v>
      </c>
      <c r="O429" s="12">
        <f t="shared" si="12"/>
        <v>0</v>
      </c>
      <c r="P429" s="8">
        <f t="shared" si="13"/>
        <v>0</v>
      </c>
    </row>
    <row r="430" spans="12:16" x14ac:dyDescent="0.25">
      <c r="L430" s="8" t="e">
        <f>VLOOKUP(B430,Plan!B:C,2,0)</f>
        <v>#N/A</v>
      </c>
      <c r="M430" s="8" t="e">
        <f>VLOOKUP(B430,Plan!B:D,3,0)</f>
        <v>#N/A</v>
      </c>
      <c r="N430" s="8" t="e">
        <f>VLOOKUP(B430,Plan!B:H,7,0)</f>
        <v>#N/A</v>
      </c>
      <c r="O430" s="12">
        <f t="shared" si="12"/>
        <v>0</v>
      </c>
      <c r="P430" s="8">
        <f t="shared" si="13"/>
        <v>0</v>
      </c>
    </row>
    <row r="431" spans="12:16" x14ac:dyDescent="0.25">
      <c r="L431" s="8" t="e">
        <f>VLOOKUP(B431,Plan!B:C,2,0)</f>
        <v>#N/A</v>
      </c>
      <c r="M431" s="8" t="e">
        <f>VLOOKUP(B431,Plan!B:D,3,0)</f>
        <v>#N/A</v>
      </c>
      <c r="N431" s="8" t="e">
        <f>VLOOKUP(B431,Plan!B:H,7,0)</f>
        <v>#N/A</v>
      </c>
      <c r="O431" s="12">
        <f t="shared" si="12"/>
        <v>0</v>
      </c>
      <c r="P431" s="8">
        <f t="shared" si="13"/>
        <v>0</v>
      </c>
    </row>
    <row r="432" spans="12:16" x14ac:dyDescent="0.25">
      <c r="L432" s="8" t="e">
        <f>VLOOKUP(B432,Plan!B:C,2,0)</f>
        <v>#N/A</v>
      </c>
      <c r="M432" s="8" t="e">
        <f>VLOOKUP(B432,Plan!B:D,3,0)</f>
        <v>#N/A</v>
      </c>
      <c r="N432" s="8" t="e">
        <f>VLOOKUP(B432,Plan!B:H,7,0)</f>
        <v>#N/A</v>
      </c>
      <c r="O432" s="12">
        <f t="shared" si="12"/>
        <v>0</v>
      </c>
      <c r="P432" s="8">
        <f t="shared" si="13"/>
        <v>0</v>
      </c>
    </row>
    <row r="433" spans="12:16" x14ac:dyDescent="0.25">
      <c r="L433" s="8" t="e">
        <f>VLOOKUP(B433,Plan!B:C,2,0)</f>
        <v>#N/A</v>
      </c>
      <c r="M433" s="8" t="e">
        <f>VLOOKUP(B433,Plan!B:D,3,0)</f>
        <v>#N/A</v>
      </c>
      <c r="N433" s="8" t="e">
        <f>VLOOKUP(B433,Plan!B:H,7,0)</f>
        <v>#N/A</v>
      </c>
      <c r="O433" s="12">
        <f t="shared" si="12"/>
        <v>0</v>
      </c>
      <c r="P433" s="8">
        <f t="shared" si="13"/>
        <v>0</v>
      </c>
    </row>
    <row r="434" spans="12:16" x14ac:dyDescent="0.25">
      <c r="L434" s="8" t="e">
        <f>VLOOKUP(B434,Plan!B:C,2,0)</f>
        <v>#N/A</v>
      </c>
      <c r="M434" s="8" t="e">
        <f>VLOOKUP(B434,Plan!B:D,3,0)</f>
        <v>#N/A</v>
      </c>
      <c r="N434" s="8" t="e">
        <f>VLOOKUP(B434,Plan!B:H,7,0)</f>
        <v>#N/A</v>
      </c>
      <c r="O434" s="12">
        <f t="shared" si="12"/>
        <v>0</v>
      </c>
      <c r="P434" s="8">
        <f t="shared" si="13"/>
        <v>0</v>
      </c>
    </row>
    <row r="435" spans="12:16" x14ac:dyDescent="0.25">
      <c r="L435" s="8" t="e">
        <f>VLOOKUP(B435,Plan!B:C,2,0)</f>
        <v>#N/A</v>
      </c>
      <c r="M435" s="8" t="e">
        <f>VLOOKUP(B435,Plan!B:D,3,0)</f>
        <v>#N/A</v>
      </c>
      <c r="N435" s="8" t="e">
        <f>VLOOKUP(B435,Plan!B:H,7,0)</f>
        <v>#N/A</v>
      </c>
      <c r="O435" s="12">
        <f t="shared" si="12"/>
        <v>0</v>
      </c>
      <c r="P435" s="8">
        <f t="shared" si="13"/>
        <v>0</v>
      </c>
    </row>
    <row r="436" spans="12:16" x14ac:dyDescent="0.25">
      <c r="L436" s="8" t="e">
        <f>VLOOKUP(B436,Plan!B:C,2,0)</f>
        <v>#N/A</v>
      </c>
      <c r="M436" s="8" t="e">
        <f>VLOOKUP(B436,Plan!B:D,3,0)</f>
        <v>#N/A</v>
      </c>
      <c r="N436" s="8" t="e">
        <f>VLOOKUP(B436,Plan!B:H,7,0)</f>
        <v>#N/A</v>
      </c>
      <c r="O436" s="12">
        <f t="shared" si="12"/>
        <v>0</v>
      </c>
      <c r="P436" s="8">
        <f t="shared" si="13"/>
        <v>0</v>
      </c>
    </row>
    <row r="437" spans="12:16" x14ac:dyDescent="0.25">
      <c r="L437" s="8" t="e">
        <f>VLOOKUP(B437,Plan!B:C,2,0)</f>
        <v>#N/A</v>
      </c>
      <c r="M437" s="8" t="e">
        <f>VLOOKUP(B437,Plan!B:D,3,0)</f>
        <v>#N/A</v>
      </c>
      <c r="N437" s="8" t="e">
        <f>VLOOKUP(B437,Plan!B:H,7,0)</f>
        <v>#N/A</v>
      </c>
      <c r="O437" s="12">
        <f t="shared" si="12"/>
        <v>0</v>
      </c>
      <c r="P437" s="8">
        <f t="shared" si="13"/>
        <v>0</v>
      </c>
    </row>
    <row r="438" spans="12:16" x14ac:dyDescent="0.25">
      <c r="L438" s="8" t="e">
        <f>VLOOKUP(B438,Plan!B:C,2,0)</f>
        <v>#N/A</v>
      </c>
      <c r="M438" s="8" t="e">
        <f>VLOOKUP(B438,Plan!B:D,3,0)</f>
        <v>#N/A</v>
      </c>
      <c r="N438" s="8" t="e">
        <f>VLOOKUP(B438,Plan!B:H,7,0)</f>
        <v>#N/A</v>
      </c>
      <c r="O438" s="12">
        <f t="shared" si="12"/>
        <v>0</v>
      </c>
      <c r="P438" s="8">
        <f t="shared" si="13"/>
        <v>0</v>
      </c>
    </row>
    <row r="439" spans="12:16" x14ac:dyDescent="0.25">
      <c r="L439" s="8" t="e">
        <f>VLOOKUP(B439,Plan!B:C,2,0)</f>
        <v>#N/A</v>
      </c>
      <c r="M439" s="8" t="e">
        <f>VLOOKUP(B439,Plan!B:D,3,0)</f>
        <v>#N/A</v>
      </c>
      <c r="N439" s="8" t="e">
        <f>VLOOKUP(B439,Plan!B:H,7,0)</f>
        <v>#N/A</v>
      </c>
      <c r="O439" s="12">
        <f t="shared" si="12"/>
        <v>0</v>
      </c>
      <c r="P439" s="8">
        <f t="shared" si="13"/>
        <v>0</v>
      </c>
    </row>
    <row r="440" spans="12:16" x14ac:dyDescent="0.25">
      <c r="L440" s="8" t="e">
        <f>VLOOKUP(B440,Plan!B:C,2,0)</f>
        <v>#N/A</v>
      </c>
      <c r="M440" s="8" t="e">
        <f>VLOOKUP(B440,Plan!B:D,3,0)</f>
        <v>#N/A</v>
      </c>
      <c r="N440" s="8" t="e">
        <f>VLOOKUP(B440,Plan!B:H,7,0)</f>
        <v>#N/A</v>
      </c>
      <c r="O440" s="12">
        <f t="shared" si="12"/>
        <v>0</v>
      </c>
      <c r="P440" s="8">
        <f t="shared" si="13"/>
        <v>0</v>
      </c>
    </row>
    <row r="441" spans="12:16" x14ac:dyDescent="0.25">
      <c r="L441" s="8" t="e">
        <f>VLOOKUP(B441,Plan!B:C,2,0)</f>
        <v>#N/A</v>
      </c>
      <c r="M441" s="8" t="e">
        <f>VLOOKUP(B441,Plan!B:D,3,0)</f>
        <v>#N/A</v>
      </c>
      <c r="N441" s="8" t="e">
        <f>VLOOKUP(B441,Plan!B:H,7,0)</f>
        <v>#N/A</v>
      </c>
      <c r="O441" s="12">
        <f t="shared" si="12"/>
        <v>0</v>
      </c>
      <c r="P441" s="8">
        <f t="shared" si="13"/>
        <v>0</v>
      </c>
    </row>
    <row r="442" spans="12:16" x14ac:dyDescent="0.25">
      <c r="L442" s="8" t="e">
        <f>VLOOKUP(B442,Plan!B:C,2,0)</f>
        <v>#N/A</v>
      </c>
      <c r="M442" s="8" t="e">
        <f>VLOOKUP(B442,Plan!B:D,3,0)</f>
        <v>#N/A</v>
      </c>
      <c r="N442" s="8" t="e">
        <f>VLOOKUP(B442,Plan!B:H,7,0)</f>
        <v>#N/A</v>
      </c>
      <c r="O442" s="12">
        <f t="shared" si="12"/>
        <v>0</v>
      </c>
      <c r="P442" s="8">
        <f t="shared" si="13"/>
        <v>0</v>
      </c>
    </row>
    <row r="443" spans="12:16" x14ac:dyDescent="0.25">
      <c r="L443" s="8" t="e">
        <f>VLOOKUP(B443,Plan!B:C,2,0)</f>
        <v>#N/A</v>
      </c>
      <c r="M443" s="8" t="e">
        <f>VLOOKUP(B443,Plan!B:D,3,0)</f>
        <v>#N/A</v>
      </c>
      <c r="N443" s="8" t="e">
        <f>VLOOKUP(B443,Plan!B:H,7,0)</f>
        <v>#N/A</v>
      </c>
      <c r="O443" s="12">
        <f t="shared" si="12"/>
        <v>0</v>
      </c>
      <c r="P443" s="8">
        <f t="shared" si="13"/>
        <v>0</v>
      </c>
    </row>
    <row r="444" spans="12:16" x14ac:dyDescent="0.25">
      <c r="L444" s="8" t="e">
        <f>VLOOKUP(B444,Plan!B:C,2,0)</f>
        <v>#N/A</v>
      </c>
      <c r="M444" s="8" t="e">
        <f>VLOOKUP(B444,Plan!B:D,3,0)</f>
        <v>#N/A</v>
      </c>
      <c r="N444" s="8" t="e">
        <f>VLOOKUP(B444,Plan!B:H,7,0)</f>
        <v>#N/A</v>
      </c>
      <c r="O444" s="12">
        <f t="shared" si="12"/>
        <v>0</v>
      </c>
      <c r="P444" s="8">
        <f t="shared" si="13"/>
        <v>0</v>
      </c>
    </row>
    <row r="445" spans="12:16" x14ac:dyDescent="0.25">
      <c r="L445" s="8" t="e">
        <f>VLOOKUP(B445,Plan!B:C,2,0)</f>
        <v>#N/A</v>
      </c>
      <c r="M445" s="8" t="e">
        <f>VLOOKUP(B445,Plan!B:D,3,0)</f>
        <v>#N/A</v>
      </c>
      <c r="N445" s="8" t="e">
        <f>VLOOKUP(B445,Plan!B:H,7,0)</f>
        <v>#N/A</v>
      </c>
      <c r="O445" s="12">
        <f t="shared" si="12"/>
        <v>0</v>
      </c>
      <c r="P445" s="8">
        <f t="shared" si="13"/>
        <v>0</v>
      </c>
    </row>
    <row r="446" spans="12:16" x14ac:dyDescent="0.25">
      <c r="L446" s="8" t="e">
        <f>VLOOKUP(B446,Plan!B:C,2,0)</f>
        <v>#N/A</v>
      </c>
      <c r="M446" s="8" t="e">
        <f>VLOOKUP(B446,Plan!B:D,3,0)</f>
        <v>#N/A</v>
      </c>
      <c r="N446" s="8" t="e">
        <f>VLOOKUP(B446,Plan!B:H,7,0)</f>
        <v>#N/A</v>
      </c>
      <c r="O446" s="12">
        <f t="shared" si="12"/>
        <v>0</v>
      </c>
      <c r="P446" s="8">
        <f t="shared" si="13"/>
        <v>0</v>
      </c>
    </row>
    <row r="447" spans="12:16" x14ac:dyDescent="0.25">
      <c r="L447" s="8" t="e">
        <f>VLOOKUP(B447,Plan!B:C,2,0)</f>
        <v>#N/A</v>
      </c>
      <c r="M447" s="8" t="e">
        <f>VLOOKUP(B447,Plan!B:D,3,0)</f>
        <v>#N/A</v>
      </c>
      <c r="N447" s="8" t="e">
        <f>VLOOKUP(B447,Plan!B:H,7,0)</f>
        <v>#N/A</v>
      </c>
      <c r="O447" s="12">
        <f t="shared" si="12"/>
        <v>0</v>
      </c>
      <c r="P447" s="8">
        <f t="shared" si="13"/>
        <v>0</v>
      </c>
    </row>
    <row r="448" spans="12:16" x14ac:dyDescent="0.25">
      <c r="L448" s="8" t="e">
        <f>VLOOKUP(B448,Plan!B:C,2,0)</f>
        <v>#N/A</v>
      </c>
      <c r="M448" s="8" t="e">
        <f>VLOOKUP(B448,Plan!B:D,3,0)</f>
        <v>#N/A</v>
      </c>
      <c r="N448" s="8" t="e">
        <f>VLOOKUP(B448,Plan!B:H,7,0)</f>
        <v>#N/A</v>
      </c>
      <c r="O448" s="12">
        <f t="shared" si="12"/>
        <v>0</v>
      </c>
      <c r="P448" s="8">
        <f t="shared" si="13"/>
        <v>0</v>
      </c>
    </row>
    <row r="449" spans="12:16" x14ac:dyDescent="0.25">
      <c r="L449" s="8" t="e">
        <f>VLOOKUP(B449,Plan!B:C,2,0)</f>
        <v>#N/A</v>
      </c>
      <c r="M449" s="8" t="e">
        <f>VLOOKUP(B449,Plan!B:D,3,0)</f>
        <v>#N/A</v>
      </c>
      <c r="N449" s="8" t="e">
        <f>VLOOKUP(B449,Plan!B:H,7,0)</f>
        <v>#N/A</v>
      </c>
      <c r="O449" s="12">
        <f t="shared" si="12"/>
        <v>0</v>
      </c>
      <c r="P449" s="8">
        <f t="shared" si="13"/>
        <v>0</v>
      </c>
    </row>
    <row r="450" spans="12:16" x14ac:dyDescent="0.25">
      <c r="L450" s="8" t="e">
        <f>VLOOKUP(B450,Plan!B:C,2,0)</f>
        <v>#N/A</v>
      </c>
      <c r="M450" s="8" t="e">
        <f>VLOOKUP(B450,Plan!B:D,3,0)</f>
        <v>#N/A</v>
      </c>
      <c r="N450" s="8" t="e">
        <f>VLOOKUP(B450,Plan!B:H,7,0)</f>
        <v>#N/A</v>
      </c>
      <c r="O450" s="12">
        <f t="shared" si="12"/>
        <v>0</v>
      </c>
      <c r="P450" s="8">
        <f t="shared" si="13"/>
        <v>0</v>
      </c>
    </row>
    <row r="451" spans="12:16" x14ac:dyDescent="0.25">
      <c r="L451" s="8" t="e">
        <f>VLOOKUP(B451,Plan!B:C,2,0)</f>
        <v>#N/A</v>
      </c>
      <c r="M451" s="8" t="e">
        <f>VLOOKUP(B451,Plan!B:D,3,0)</f>
        <v>#N/A</v>
      </c>
      <c r="N451" s="8" t="e">
        <f>VLOOKUP(B451,Plan!B:H,7,0)</f>
        <v>#N/A</v>
      </c>
      <c r="O451" s="12">
        <f t="shared" ref="O451:O514" si="14">J451</f>
        <v>0</v>
      </c>
      <c r="P451" s="8">
        <f t="shared" ref="P451:P514" si="15">H451/1000</f>
        <v>0</v>
      </c>
    </row>
    <row r="452" spans="12:16" x14ac:dyDescent="0.25">
      <c r="L452" s="8" t="e">
        <f>VLOOKUP(B452,Plan!B:C,2,0)</f>
        <v>#N/A</v>
      </c>
      <c r="M452" s="8" t="e">
        <f>VLOOKUP(B452,Plan!B:D,3,0)</f>
        <v>#N/A</v>
      </c>
      <c r="N452" s="8" t="e">
        <f>VLOOKUP(B452,Plan!B:H,7,0)</f>
        <v>#N/A</v>
      </c>
      <c r="O452" s="12">
        <f t="shared" si="14"/>
        <v>0</v>
      </c>
      <c r="P452" s="8">
        <f t="shared" si="15"/>
        <v>0</v>
      </c>
    </row>
    <row r="453" spans="12:16" x14ac:dyDescent="0.25">
      <c r="L453" s="8" t="e">
        <f>VLOOKUP(B453,Plan!B:C,2,0)</f>
        <v>#N/A</v>
      </c>
      <c r="M453" s="8" t="e">
        <f>VLOOKUP(B453,Plan!B:D,3,0)</f>
        <v>#N/A</v>
      </c>
      <c r="N453" s="8" t="e">
        <f>VLOOKUP(B453,Plan!B:H,7,0)</f>
        <v>#N/A</v>
      </c>
      <c r="O453" s="12">
        <f t="shared" si="14"/>
        <v>0</v>
      </c>
      <c r="P453" s="8">
        <f t="shared" si="15"/>
        <v>0</v>
      </c>
    </row>
    <row r="454" spans="12:16" x14ac:dyDescent="0.25">
      <c r="L454" s="8" t="e">
        <f>VLOOKUP(B454,Plan!B:C,2,0)</f>
        <v>#N/A</v>
      </c>
      <c r="M454" s="8" t="e">
        <f>VLOOKUP(B454,Plan!B:D,3,0)</f>
        <v>#N/A</v>
      </c>
      <c r="N454" s="8" t="e">
        <f>VLOOKUP(B454,Plan!B:H,7,0)</f>
        <v>#N/A</v>
      </c>
      <c r="O454" s="12">
        <f t="shared" si="14"/>
        <v>0</v>
      </c>
      <c r="P454" s="8">
        <f t="shared" si="15"/>
        <v>0</v>
      </c>
    </row>
    <row r="455" spans="12:16" x14ac:dyDescent="0.25">
      <c r="L455" s="8" t="e">
        <f>VLOOKUP(B455,Plan!B:C,2,0)</f>
        <v>#N/A</v>
      </c>
      <c r="M455" s="8" t="e">
        <f>VLOOKUP(B455,Plan!B:D,3,0)</f>
        <v>#N/A</v>
      </c>
      <c r="N455" s="8" t="e">
        <f>VLOOKUP(B455,Plan!B:H,7,0)</f>
        <v>#N/A</v>
      </c>
      <c r="O455" s="12">
        <f t="shared" si="14"/>
        <v>0</v>
      </c>
      <c r="P455" s="8">
        <f t="shared" si="15"/>
        <v>0</v>
      </c>
    </row>
    <row r="456" spans="12:16" x14ac:dyDescent="0.25">
      <c r="L456" s="8" t="e">
        <f>VLOOKUP(B456,Plan!B:C,2,0)</f>
        <v>#N/A</v>
      </c>
      <c r="M456" s="8" t="e">
        <f>VLOOKUP(B456,Plan!B:D,3,0)</f>
        <v>#N/A</v>
      </c>
      <c r="N456" s="8" t="e">
        <f>VLOOKUP(B456,Plan!B:H,7,0)</f>
        <v>#N/A</v>
      </c>
      <c r="O456" s="12">
        <f t="shared" si="14"/>
        <v>0</v>
      </c>
      <c r="P456" s="8">
        <f t="shared" si="15"/>
        <v>0</v>
      </c>
    </row>
    <row r="457" spans="12:16" x14ac:dyDescent="0.25">
      <c r="L457" s="8" t="e">
        <f>VLOOKUP(B457,Plan!B:C,2,0)</f>
        <v>#N/A</v>
      </c>
      <c r="M457" s="8" t="e">
        <f>VLOOKUP(B457,Plan!B:D,3,0)</f>
        <v>#N/A</v>
      </c>
      <c r="N457" s="8" t="e">
        <f>VLOOKUP(B457,Plan!B:H,7,0)</f>
        <v>#N/A</v>
      </c>
      <c r="O457" s="12">
        <f t="shared" si="14"/>
        <v>0</v>
      </c>
      <c r="P457" s="8">
        <f t="shared" si="15"/>
        <v>0</v>
      </c>
    </row>
    <row r="458" spans="12:16" x14ac:dyDescent="0.25">
      <c r="L458" s="8" t="e">
        <f>VLOOKUP(B458,Plan!B:C,2,0)</f>
        <v>#N/A</v>
      </c>
      <c r="M458" s="8" t="e">
        <f>VLOOKUP(B458,Plan!B:D,3,0)</f>
        <v>#N/A</v>
      </c>
      <c r="N458" s="8" t="e">
        <f>VLOOKUP(B458,Plan!B:H,7,0)</f>
        <v>#N/A</v>
      </c>
      <c r="O458" s="12">
        <f t="shared" si="14"/>
        <v>0</v>
      </c>
      <c r="P458" s="8">
        <f t="shared" si="15"/>
        <v>0</v>
      </c>
    </row>
    <row r="459" spans="12:16" x14ac:dyDescent="0.25">
      <c r="L459" s="8" t="e">
        <f>VLOOKUP(B459,Plan!B:C,2,0)</f>
        <v>#N/A</v>
      </c>
      <c r="M459" s="8" t="e">
        <f>VLOOKUP(B459,Plan!B:D,3,0)</f>
        <v>#N/A</v>
      </c>
      <c r="N459" s="8" t="e">
        <f>VLOOKUP(B459,Plan!B:H,7,0)</f>
        <v>#N/A</v>
      </c>
      <c r="O459" s="12">
        <f t="shared" si="14"/>
        <v>0</v>
      </c>
      <c r="P459" s="8">
        <f t="shared" si="15"/>
        <v>0</v>
      </c>
    </row>
    <row r="460" spans="12:16" x14ac:dyDescent="0.25">
      <c r="L460" s="8" t="e">
        <f>VLOOKUP(B460,Plan!B:C,2,0)</f>
        <v>#N/A</v>
      </c>
      <c r="M460" s="8" t="e">
        <f>VLOOKUP(B460,Plan!B:D,3,0)</f>
        <v>#N/A</v>
      </c>
      <c r="N460" s="8" t="e">
        <f>VLOOKUP(B460,Plan!B:H,7,0)</f>
        <v>#N/A</v>
      </c>
      <c r="O460" s="12">
        <f t="shared" si="14"/>
        <v>0</v>
      </c>
      <c r="P460" s="8">
        <f t="shared" si="15"/>
        <v>0</v>
      </c>
    </row>
    <row r="461" spans="12:16" x14ac:dyDescent="0.25">
      <c r="L461" s="8" t="e">
        <f>VLOOKUP(B461,Plan!B:C,2,0)</f>
        <v>#N/A</v>
      </c>
      <c r="M461" s="8" t="e">
        <f>VLOOKUP(B461,Plan!B:D,3,0)</f>
        <v>#N/A</v>
      </c>
      <c r="N461" s="8" t="e">
        <f>VLOOKUP(B461,Plan!B:H,7,0)</f>
        <v>#N/A</v>
      </c>
      <c r="O461" s="12">
        <f t="shared" si="14"/>
        <v>0</v>
      </c>
      <c r="P461" s="8">
        <f t="shared" si="15"/>
        <v>0</v>
      </c>
    </row>
    <row r="462" spans="12:16" x14ac:dyDescent="0.25">
      <c r="L462" s="8" t="e">
        <f>VLOOKUP(B462,Plan!B:C,2,0)</f>
        <v>#N/A</v>
      </c>
      <c r="M462" s="8" t="e">
        <f>VLOOKUP(B462,Plan!B:D,3,0)</f>
        <v>#N/A</v>
      </c>
      <c r="N462" s="8" t="e">
        <f>VLOOKUP(B462,Plan!B:H,7,0)</f>
        <v>#N/A</v>
      </c>
      <c r="O462" s="12">
        <f t="shared" si="14"/>
        <v>0</v>
      </c>
      <c r="P462" s="8">
        <f t="shared" si="15"/>
        <v>0</v>
      </c>
    </row>
    <row r="463" spans="12:16" x14ac:dyDescent="0.25">
      <c r="L463" s="8" t="e">
        <f>VLOOKUP(B463,Plan!B:C,2,0)</f>
        <v>#N/A</v>
      </c>
      <c r="M463" s="8" t="e">
        <f>VLOOKUP(B463,Plan!B:D,3,0)</f>
        <v>#N/A</v>
      </c>
      <c r="N463" s="8" t="e">
        <f>VLOOKUP(B463,Plan!B:H,7,0)</f>
        <v>#N/A</v>
      </c>
      <c r="O463" s="12">
        <f t="shared" si="14"/>
        <v>0</v>
      </c>
      <c r="P463" s="8">
        <f t="shared" si="15"/>
        <v>0</v>
      </c>
    </row>
    <row r="464" spans="12:16" x14ac:dyDescent="0.25">
      <c r="L464" s="8" t="e">
        <f>VLOOKUP(B464,Plan!B:C,2,0)</f>
        <v>#N/A</v>
      </c>
      <c r="M464" s="8" t="e">
        <f>VLOOKUP(B464,Plan!B:D,3,0)</f>
        <v>#N/A</v>
      </c>
      <c r="N464" s="8" t="e">
        <f>VLOOKUP(B464,Plan!B:H,7,0)</f>
        <v>#N/A</v>
      </c>
      <c r="O464" s="12">
        <f t="shared" si="14"/>
        <v>0</v>
      </c>
      <c r="P464" s="8">
        <f t="shared" si="15"/>
        <v>0</v>
      </c>
    </row>
    <row r="465" spans="12:16" x14ac:dyDescent="0.25">
      <c r="L465" s="8" t="e">
        <f>VLOOKUP(B465,Plan!B:C,2,0)</f>
        <v>#N/A</v>
      </c>
      <c r="M465" s="8" t="e">
        <f>VLOOKUP(B465,Plan!B:D,3,0)</f>
        <v>#N/A</v>
      </c>
      <c r="N465" s="8" t="e">
        <f>VLOOKUP(B465,Plan!B:H,7,0)</f>
        <v>#N/A</v>
      </c>
      <c r="O465" s="12">
        <f t="shared" si="14"/>
        <v>0</v>
      </c>
      <c r="P465" s="8">
        <f t="shared" si="15"/>
        <v>0</v>
      </c>
    </row>
    <row r="466" spans="12:16" x14ac:dyDescent="0.25">
      <c r="L466" s="8" t="e">
        <f>VLOOKUP(B466,Plan!B:C,2,0)</f>
        <v>#N/A</v>
      </c>
      <c r="M466" s="8" t="e">
        <f>VLOOKUP(B466,Plan!B:D,3,0)</f>
        <v>#N/A</v>
      </c>
      <c r="N466" s="8" t="e">
        <f>VLOOKUP(B466,Plan!B:H,7,0)</f>
        <v>#N/A</v>
      </c>
      <c r="O466" s="12">
        <f t="shared" si="14"/>
        <v>0</v>
      </c>
      <c r="P466" s="8">
        <f t="shared" si="15"/>
        <v>0</v>
      </c>
    </row>
    <row r="467" spans="12:16" x14ac:dyDescent="0.25">
      <c r="L467" s="8" t="e">
        <f>VLOOKUP(B467,Plan!B:C,2,0)</f>
        <v>#N/A</v>
      </c>
      <c r="M467" s="8" t="e">
        <f>VLOOKUP(B467,Plan!B:D,3,0)</f>
        <v>#N/A</v>
      </c>
      <c r="N467" s="8" t="e">
        <f>VLOOKUP(B467,Plan!B:H,7,0)</f>
        <v>#N/A</v>
      </c>
      <c r="O467" s="12">
        <f t="shared" si="14"/>
        <v>0</v>
      </c>
      <c r="P467" s="8">
        <f t="shared" si="15"/>
        <v>0</v>
      </c>
    </row>
    <row r="468" spans="12:16" x14ac:dyDescent="0.25">
      <c r="L468" s="8" t="e">
        <f>VLOOKUP(B468,Plan!B:C,2,0)</f>
        <v>#N/A</v>
      </c>
      <c r="M468" s="8" t="e">
        <f>VLOOKUP(B468,Plan!B:D,3,0)</f>
        <v>#N/A</v>
      </c>
      <c r="N468" s="8" t="e">
        <f>VLOOKUP(B468,Plan!B:H,7,0)</f>
        <v>#N/A</v>
      </c>
      <c r="O468" s="12">
        <f t="shared" si="14"/>
        <v>0</v>
      </c>
      <c r="P468" s="8">
        <f t="shared" si="15"/>
        <v>0</v>
      </c>
    </row>
    <row r="469" spans="12:16" x14ac:dyDescent="0.25">
      <c r="L469" s="8" t="e">
        <f>VLOOKUP(B469,Plan!B:C,2,0)</f>
        <v>#N/A</v>
      </c>
      <c r="M469" s="8" t="e">
        <f>VLOOKUP(B469,Plan!B:D,3,0)</f>
        <v>#N/A</v>
      </c>
      <c r="N469" s="8" t="e">
        <f>VLOOKUP(B469,Plan!B:H,7,0)</f>
        <v>#N/A</v>
      </c>
      <c r="O469" s="12">
        <f t="shared" si="14"/>
        <v>0</v>
      </c>
      <c r="P469" s="8">
        <f t="shared" si="15"/>
        <v>0</v>
      </c>
    </row>
    <row r="470" spans="12:16" x14ac:dyDescent="0.25">
      <c r="L470" s="8" t="e">
        <f>VLOOKUP(B470,Plan!B:C,2,0)</f>
        <v>#N/A</v>
      </c>
      <c r="M470" s="8" t="e">
        <f>VLOOKUP(B470,Plan!B:D,3,0)</f>
        <v>#N/A</v>
      </c>
      <c r="N470" s="8" t="e">
        <f>VLOOKUP(B470,Plan!B:H,7,0)</f>
        <v>#N/A</v>
      </c>
      <c r="O470" s="12">
        <f t="shared" si="14"/>
        <v>0</v>
      </c>
      <c r="P470" s="8">
        <f t="shared" si="15"/>
        <v>0</v>
      </c>
    </row>
    <row r="471" spans="12:16" x14ac:dyDescent="0.25">
      <c r="L471" s="8" t="e">
        <f>VLOOKUP(B471,Plan!B:C,2,0)</f>
        <v>#N/A</v>
      </c>
      <c r="M471" s="8" t="e">
        <f>VLOOKUP(B471,Plan!B:D,3,0)</f>
        <v>#N/A</v>
      </c>
      <c r="N471" s="8" t="e">
        <f>VLOOKUP(B471,Plan!B:H,7,0)</f>
        <v>#N/A</v>
      </c>
      <c r="O471" s="12">
        <f t="shared" si="14"/>
        <v>0</v>
      </c>
      <c r="P471" s="8">
        <f t="shared" si="15"/>
        <v>0</v>
      </c>
    </row>
    <row r="472" spans="12:16" x14ac:dyDescent="0.25">
      <c r="L472" s="8" t="e">
        <f>VLOOKUP(B472,Plan!B:C,2,0)</f>
        <v>#N/A</v>
      </c>
      <c r="M472" s="8" t="e">
        <f>VLOOKUP(B472,Plan!B:D,3,0)</f>
        <v>#N/A</v>
      </c>
      <c r="N472" s="8" t="e">
        <f>VLOOKUP(B472,Plan!B:H,7,0)</f>
        <v>#N/A</v>
      </c>
      <c r="O472" s="12">
        <f t="shared" si="14"/>
        <v>0</v>
      </c>
      <c r="P472" s="8">
        <f t="shared" si="15"/>
        <v>0</v>
      </c>
    </row>
    <row r="473" spans="12:16" x14ac:dyDescent="0.25">
      <c r="L473" s="8" t="e">
        <f>VLOOKUP(B473,Plan!B:C,2,0)</f>
        <v>#N/A</v>
      </c>
      <c r="M473" s="8" t="e">
        <f>VLOOKUP(B473,Plan!B:D,3,0)</f>
        <v>#N/A</v>
      </c>
      <c r="N473" s="8" t="e">
        <f>VLOOKUP(B473,Plan!B:H,7,0)</f>
        <v>#N/A</v>
      </c>
      <c r="O473" s="12">
        <f t="shared" si="14"/>
        <v>0</v>
      </c>
      <c r="P473" s="8">
        <f t="shared" si="15"/>
        <v>0</v>
      </c>
    </row>
    <row r="474" spans="12:16" x14ac:dyDescent="0.25">
      <c r="L474" s="8" t="e">
        <f>VLOOKUP(B474,Plan!B:C,2,0)</f>
        <v>#N/A</v>
      </c>
      <c r="M474" s="8" t="e">
        <f>VLOOKUP(B474,Plan!B:D,3,0)</f>
        <v>#N/A</v>
      </c>
      <c r="N474" s="8" t="e">
        <f>VLOOKUP(B474,Plan!B:H,7,0)</f>
        <v>#N/A</v>
      </c>
      <c r="O474" s="12">
        <f t="shared" si="14"/>
        <v>0</v>
      </c>
      <c r="P474" s="8">
        <f t="shared" si="15"/>
        <v>0</v>
      </c>
    </row>
    <row r="475" spans="12:16" x14ac:dyDescent="0.25">
      <c r="L475" s="8" t="e">
        <f>VLOOKUP(B475,Plan!B:C,2,0)</f>
        <v>#N/A</v>
      </c>
      <c r="M475" s="8" t="e">
        <f>VLOOKUP(B475,Plan!B:D,3,0)</f>
        <v>#N/A</v>
      </c>
      <c r="N475" s="8" t="e">
        <f>VLOOKUP(B475,Plan!B:H,7,0)</f>
        <v>#N/A</v>
      </c>
      <c r="O475" s="12">
        <f t="shared" si="14"/>
        <v>0</v>
      </c>
      <c r="P475" s="8">
        <f t="shared" si="15"/>
        <v>0</v>
      </c>
    </row>
    <row r="476" spans="12:16" x14ac:dyDescent="0.25">
      <c r="L476" s="8" t="e">
        <f>VLOOKUP(B476,Plan!B:C,2,0)</f>
        <v>#N/A</v>
      </c>
      <c r="M476" s="8" t="e">
        <f>VLOOKUP(B476,Plan!B:D,3,0)</f>
        <v>#N/A</v>
      </c>
      <c r="N476" s="8" t="e">
        <f>VLOOKUP(B476,Plan!B:H,7,0)</f>
        <v>#N/A</v>
      </c>
      <c r="O476" s="12">
        <f t="shared" si="14"/>
        <v>0</v>
      </c>
      <c r="P476" s="8">
        <f t="shared" si="15"/>
        <v>0</v>
      </c>
    </row>
    <row r="477" spans="12:16" x14ac:dyDescent="0.25">
      <c r="L477" s="8" t="e">
        <f>VLOOKUP(B477,Plan!B:C,2,0)</f>
        <v>#N/A</v>
      </c>
      <c r="M477" s="8" t="e">
        <f>VLOOKUP(B477,Plan!B:D,3,0)</f>
        <v>#N/A</v>
      </c>
      <c r="N477" s="8" t="e">
        <f>VLOOKUP(B477,Plan!B:H,7,0)</f>
        <v>#N/A</v>
      </c>
      <c r="O477" s="12">
        <f t="shared" si="14"/>
        <v>0</v>
      </c>
      <c r="P477" s="8">
        <f t="shared" si="15"/>
        <v>0</v>
      </c>
    </row>
    <row r="478" spans="12:16" x14ac:dyDescent="0.25">
      <c r="L478" s="8" t="e">
        <f>VLOOKUP(B478,Plan!B:C,2,0)</f>
        <v>#N/A</v>
      </c>
      <c r="M478" s="8" t="e">
        <f>VLOOKUP(B478,Plan!B:D,3,0)</f>
        <v>#N/A</v>
      </c>
      <c r="N478" s="8" t="e">
        <f>VLOOKUP(B478,Plan!B:H,7,0)</f>
        <v>#N/A</v>
      </c>
      <c r="O478" s="12">
        <f t="shared" si="14"/>
        <v>0</v>
      </c>
      <c r="P478" s="8">
        <f t="shared" si="15"/>
        <v>0</v>
      </c>
    </row>
    <row r="479" spans="12:16" x14ac:dyDescent="0.25">
      <c r="L479" s="8" t="e">
        <f>VLOOKUP(B479,Plan!B:C,2,0)</f>
        <v>#N/A</v>
      </c>
      <c r="M479" s="8" t="e">
        <f>VLOOKUP(B479,Plan!B:D,3,0)</f>
        <v>#N/A</v>
      </c>
      <c r="N479" s="8" t="e">
        <f>VLOOKUP(B479,Plan!B:H,7,0)</f>
        <v>#N/A</v>
      </c>
      <c r="O479" s="12">
        <f t="shared" si="14"/>
        <v>0</v>
      </c>
      <c r="P479" s="8">
        <f t="shared" si="15"/>
        <v>0</v>
      </c>
    </row>
    <row r="480" spans="12:16" x14ac:dyDescent="0.25">
      <c r="L480" s="8" t="e">
        <f>VLOOKUP(B480,Plan!B:C,2,0)</f>
        <v>#N/A</v>
      </c>
      <c r="M480" s="8" t="e">
        <f>VLOOKUP(B480,Plan!B:D,3,0)</f>
        <v>#N/A</v>
      </c>
      <c r="N480" s="8" t="e">
        <f>VLOOKUP(B480,Plan!B:H,7,0)</f>
        <v>#N/A</v>
      </c>
      <c r="O480" s="12">
        <f t="shared" si="14"/>
        <v>0</v>
      </c>
      <c r="P480" s="8">
        <f t="shared" si="15"/>
        <v>0</v>
      </c>
    </row>
    <row r="481" spans="12:16" x14ac:dyDescent="0.25">
      <c r="L481" s="8" t="e">
        <f>VLOOKUP(B481,Plan!B:C,2,0)</f>
        <v>#N/A</v>
      </c>
      <c r="M481" s="8" t="e">
        <f>VLOOKUP(B481,Plan!B:D,3,0)</f>
        <v>#N/A</v>
      </c>
      <c r="N481" s="8" t="e">
        <f>VLOOKUP(B481,Plan!B:H,7,0)</f>
        <v>#N/A</v>
      </c>
      <c r="O481" s="12">
        <f t="shared" si="14"/>
        <v>0</v>
      </c>
      <c r="P481" s="8">
        <f t="shared" si="15"/>
        <v>0</v>
      </c>
    </row>
    <row r="482" spans="12:16" x14ac:dyDescent="0.25">
      <c r="L482" s="8" t="e">
        <f>VLOOKUP(B482,Plan!B:C,2,0)</f>
        <v>#N/A</v>
      </c>
      <c r="M482" s="8" t="e">
        <f>VLOOKUP(B482,Plan!B:D,3,0)</f>
        <v>#N/A</v>
      </c>
      <c r="N482" s="8" t="e">
        <f>VLOOKUP(B482,Plan!B:H,7,0)</f>
        <v>#N/A</v>
      </c>
      <c r="O482" s="12">
        <f t="shared" si="14"/>
        <v>0</v>
      </c>
      <c r="P482" s="8">
        <f t="shared" si="15"/>
        <v>0</v>
      </c>
    </row>
    <row r="483" spans="12:16" x14ac:dyDescent="0.25">
      <c r="L483" s="8" t="e">
        <f>VLOOKUP(B483,Plan!B:C,2,0)</f>
        <v>#N/A</v>
      </c>
      <c r="M483" s="8" t="e">
        <f>VLOOKUP(B483,Plan!B:D,3,0)</f>
        <v>#N/A</v>
      </c>
      <c r="N483" s="8" t="e">
        <f>VLOOKUP(B483,Plan!B:H,7,0)</f>
        <v>#N/A</v>
      </c>
      <c r="O483" s="12">
        <f t="shared" si="14"/>
        <v>0</v>
      </c>
      <c r="P483" s="8">
        <f t="shared" si="15"/>
        <v>0</v>
      </c>
    </row>
    <row r="484" spans="12:16" x14ac:dyDescent="0.25">
      <c r="L484" s="8" t="e">
        <f>VLOOKUP(B484,Plan!B:C,2,0)</f>
        <v>#N/A</v>
      </c>
      <c r="M484" s="8" t="e">
        <f>VLOOKUP(B484,Plan!B:D,3,0)</f>
        <v>#N/A</v>
      </c>
      <c r="N484" s="8" t="e">
        <f>VLOOKUP(B484,Plan!B:H,7,0)</f>
        <v>#N/A</v>
      </c>
      <c r="O484" s="12">
        <f t="shared" si="14"/>
        <v>0</v>
      </c>
      <c r="P484" s="8">
        <f t="shared" si="15"/>
        <v>0</v>
      </c>
    </row>
    <row r="485" spans="12:16" x14ac:dyDescent="0.25">
      <c r="L485" s="8" t="e">
        <f>VLOOKUP(B485,Plan!B:C,2,0)</f>
        <v>#N/A</v>
      </c>
      <c r="M485" s="8" t="e">
        <f>VLOOKUP(B485,Plan!B:D,3,0)</f>
        <v>#N/A</v>
      </c>
      <c r="N485" s="8" t="e">
        <f>VLOOKUP(B485,Plan!B:H,7,0)</f>
        <v>#N/A</v>
      </c>
      <c r="O485" s="12">
        <f t="shared" si="14"/>
        <v>0</v>
      </c>
      <c r="P485" s="8">
        <f t="shared" si="15"/>
        <v>0</v>
      </c>
    </row>
    <row r="486" spans="12:16" x14ac:dyDescent="0.25">
      <c r="L486" s="8" t="e">
        <f>VLOOKUP(B486,Plan!B:C,2,0)</f>
        <v>#N/A</v>
      </c>
      <c r="M486" s="8" t="e">
        <f>VLOOKUP(B486,Plan!B:D,3,0)</f>
        <v>#N/A</v>
      </c>
      <c r="N486" s="8" t="e">
        <f>VLOOKUP(B486,Plan!B:H,7,0)</f>
        <v>#N/A</v>
      </c>
      <c r="O486" s="12">
        <f t="shared" si="14"/>
        <v>0</v>
      </c>
      <c r="P486" s="8">
        <f t="shared" si="15"/>
        <v>0</v>
      </c>
    </row>
    <row r="487" spans="12:16" x14ac:dyDescent="0.25">
      <c r="L487" s="8" t="e">
        <f>VLOOKUP(B487,Plan!B:C,2,0)</f>
        <v>#N/A</v>
      </c>
      <c r="M487" s="8" t="e">
        <f>VLOOKUP(B487,Plan!B:D,3,0)</f>
        <v>#N/A</v>
      </c>
      <c r="N487" s="8" t="e">
        <f>VLOOKUP(B487,Plan!B:H,7,0)</f>
        <v>#N/A</v>
      </c>
      <c r="O487" s="12">
        <f t="shared" si="14"/>
        <v>0</v>
      </c>
      <c r="P487" s="8">
        <f t="shared" si="15"/>
        <v>0</v>
      </c>
    </row>
    <row r="488" spans="12:16" x14ac:dyDescent="0.25">
      <c r="L488" s="8" t="e">
        <f>VLOOKUP(B488,Plan!B:C,2,0)</f>
        <v>#N/A</v>
      </c>
      <c r="M488" s="8" t="e">
        <f>VLOOKUP(B488,Plan!B:D,3,0)</f>
        <v>#N/A</v>
      </c>
      <c r="N488" s="8" t="e">
        <f>VLOOKUP(B488,Plan!B:H,7,0)</f>
        <v>#N/A</v>
      </c>
      <c r="O488" s="12">
        <f t="shared" si="14"/>
        <v>0</v>
      </c>
      <c r="P488" s="8">
        <f t="shared" si="15"/>
        <v>0</v>
      </c>
    </row>
    <row r="489" spans="12:16" x14ac:dyDescent="0.25">
      <c r="L489" s="8" t="e">
        <f>VLOOKUP(B489,Plan!B:C,2,0)</f>
        <v>#N/A</v>
      </c>
      <c r="M489" s="8" t="e">
        <f>VLOOKUP(B489,Plan!B:D,3,0)</f>
        <v>#N/A</v>
      </c>
      <c r="N489" s="8" t="e">
        <f>VLOOKUP(B489,Plan!B:H,7,0)</f>
        <v>#N/A</v>
      </c>
      <c r="O489" s="12">
        <f t="shared" si="14"/>
        <v>0</v>
      </c>
      <c r="P489" s="8">
        <f t="shared" si="15"/>
        <v>0</v>
      </c>
    </row>
    <row r="490" spans="12:16" x14ac:dyDescent="0.25">
      <c r="L490" s="8" t="e">
        <f>VLOOKUP(B490,Plan!B:C,2,0)</f>
        <v>#N/A</v>
      </c>
      <c r="M490" s="8" t="e">
        <f>VLOOKUP(B490,Plan!B:D,3,0)</f>
        <v>#N/A</v>
      </c>
      <c r="N490" s="8" t="e">
        <f>VLOOKUP(B490,Plan!B:H,7,0)</f>
        <v>#N/A</v>
      </c>
      <c r="O490" s="12">
        <f t="shared" si="14"/>
        <v>0</v>
      </c>
      <c r="P490" s="8">
        <f t="shared" si="15"/>
        <v>0</v>
      </c>
    </row>
    <row r="491" spans="12:16" x14ac:dyDescent="0.25">
      <c r="L491" s="8" t="e">
        <f>VLOOKUP(B491,Plan!B:C,2,0)</f>
        <v>#N/A</v>
      </c>
      <c r="M491" s="8" t="e">
        <f>VLOOKUP(B491,Plan!B:D,3,0)</f>
        <v>#N/A</v>
      </c>
      <c r="N491" s="8" t="e">
        <f>VLOOKUP(B491,Plan!B:H,7,0)</f>
        <v>#N/A</v>
      </c>
      <c r="O491" s="12">
        <f t="shared" si="14"/>
        <v>0</v>
      </c>
      <c r="P491" s="8">
        <f t="shared" si="15"/>
        <v>0</v>
      </c>
    </row>
    <row r="492" spans="12:16" x14ac:dyDescent="0.25">
      <c r="L492" s="8" t="e">
        <f>VLOOKUP(B492,Plan!B:C,2,0)</f>
        <v>#N/A</v>
      </c>
      <c r="M492" s="8" t="e">
        <f>VLOOKUP(B492,Plan!B:D,3,0)</f>
        <v>#N/A</v>
      </c>
      <c r="N492" s="8" t="e">
        <f>VLOOKUP(B492,Plan!B:H,7,0)</f>
        <v>#N/A</v>
      </c>
      <c r="O492" s="12">
        <f t="shared" si="14"/>
        <v>0</v>
      </c>
      <c r="P492" s="8">
        <f t="shared" si="15"/>
        <v>0</v>
      </c>
    </row>
    <row r="493" spans="12:16" x14ac:dyDescent="0.25">
      <c r="L493" s="8" t="e">
        <f>VLOOKUP(B493,Plan!B:C,2,0)</f>
        <v>#N/A</v>
      </c>
      <c r="M493" s="8" t="e">
        <f>VLOOKUP(B493,Plan!B:D,3,0)</f>
        <v>#N/A</v>
      </c>
      <c r="N493" s="8" t="e">
        <f>VLOOKUP(B493,Plan!B:H,7,0)</f>
        <v>#N/A</v>
      </c>
      <c r="O493" s="12">
        <f t="shared" si="14"/>
        <v>0</v>
      </c>
      <c r="P493" s="8">
        <f t="shared" si="15"/>
        <v>0</v>
      </c>
    </row>
    <row r="494" spans="12:16" x14ac:dyDescent="0.25">
      <c r="L494" s="8" t="e">
        <f>VLOOKUP(B494,Plan!B:C,2,0)</f>
        <v>#N/A</v>
      </c>
      <c r="M494" s="8" t="e">
        <f>VLOOKUP(B494,Plan!B:D,3,0)</f>
        <v>#N/A</v>
      </c>
      <c r="N494" s="8" t="e">
        <f>VLOOKUP(B494,Plan!B:H,7,0)</f>
        <v>#N/A</v>
      </c>
      <c r="O494" s="12">
        <f t="shared" si="14"/>
        <v>0</v>
      </c>
      <c r="P494" s="8">
        <f t="shared" si="15"/>
        <v>0</v>
      </c>
    </row>
    <row r="495" spans="12:16" x14ac:dyDescent="0.25">
      <c r="L495" s="8" t="e">
        <f>VLOOKUP(B495,Plan!B:C,2,0)</f>
        <v>#N/A</v>
      </c>
      <c r="M495" s="8" t="e">
        <f>VLOOKUP(B495,Plan!B:D,3,0)</f>
        <v>#N/A</v>
      </c>
      <c r="N495" s="8" t="e">
        <f>VLOOKUP(B495,Plan!B:H,7,0)</f>
        <v>#N/A</v>
      </c>
      <c r="O495" s="12">
        <f t="shared" si="14"/>
        <v>0</v>
      </c>
      <c r="P495" s="8">
        <f t="shared" si="15"/>
        <v>0</v>
      </c>
    </row>
    <row r="496" spans="12:16" x14ac:dyDescent="0.25">
      <c r="L496" s="8" t="e">
        <f>VLOOKUP(B496,Plan!B:C,2,0)</f>
        <v>#N/A</v>
      </c>
      <c r="M496" s="8" t="e">
        <f>VLOOKUP(B496,Plan!B:D,3,0)</f>
        <v>#N/A</v>
      </c>
      <c r="N496" s="8" t="e">
        <f>VLOOKUP(B496,Plan!B:H,7,0)</f>
        <v>#N/A</v>
      </c>
      <c r="O496" s="12">
        <f t="shared" si="14"/>
        <v>0</v>
      </c>
      <c r="P496" s="8">
        <f t="shared" si="15"/>
        <v>0</v>
      </c>
    </row>
    <row r="497" spans="12:16" x14ac:dyDescent="0.25">
      <c r="L497" s="8" t="e">
        <f>VLOOKUP(B497,Plan!B:C,2,0)</f>
        <v>#N/A</v>
      </c>
      <c r="M497" s="8" t="e">
        <f>VLOOKUP(B497,Plan!B:D,3,0)</f>
        <v>#N/A</v>
      </c>
      <c r="N497" s="8" t="e">
        <f>VLOOKUP(B497,Plan!B:H,7,0)</f>
        <v>#N/A</v>
      </c>
      <c r="O497" s="12">
        <f t="shared" si="14"/>
        <v>0</v>
      </c>
      <c r="P497" s="8">
        <f t="shared" si="15"/>
        <v>0</v>
      </c>
    </row>
    <row r="498" spans="12:16" x14ac:dyDescent="0.25">
      <c r="L498" s="8" t="e">
        <f>VLOOKUP(B498,Plan!B:C,2,0)</f>
        <v>#N/A</v>
      </c>
      <c r="M498" s="8" t="e">
        <f>VLOOKUP(B498,Plan!B:D,3,0)</f>
        <v>#N/A</v>
      </c>
      <c r="N498" s="8" t="e">
        <f>VLOOKUP(B498,Plan!B:H,7,0)</f>
        <v>#N/A</v>
      </c>
      <c r="O498" s="12">
        <f t="shared" si="14"/>
        <v>0</v>
      </c>
      <c r="P498" s="8">
        <f t="shared" si="15"/>
        <v>0</v>
      </c>
    </row>
    <row r="499" spans="12:16" x14ac:dyDescent="0.25">
      <c r="L499" s="8" t="e">
        <f>VLOOKUP(B499,Plan!B:C,2,0)</f>
        <v>#N/A</v>
      </c>
      <c r="M499" s="8" t="e">
        <f>VLOOKUP(B499,Plan!B:D,3,0)</f>
        <v>#N/A</v>
      </c>
      <c r="N499" s="8" t="e">
        <f>VLOOKUP(B499,Plan!B:H,7,0)</f>
        <v>#N/A</v>
      </c>
      <c r="O499" s="12">
        <f t="shared" si="14"/>
        <v>0</v>
      </c>
      <c r="P499" s="8">
        <f t="shared" si="15"/>
        <v>0</v>
      </c>
    </row>
    <row r="500" spans="12:16" x14ac:dyDescent="0.25">
      <c r="L500" s="8" t="e">
        <f>VLOOKUP(B500,Plan!B:C,2,0)</f>
        <v>#N/A</v>
      </c>
      <c r="M500" s="8" t="e">
        <f>VLOOKUP(B500,Plan!B:D,3,0)</f>
        <v>#N/A</v>
      </c>
      <c r="N500" s="8" t="e">
        <f>VLOOKUP(B500,Plan!B:H,7,0)</f>
        <v>#N/A</v>
      </c>
      <c r="O500" s="12">
        <f t="shared" si="14"/>
        <v>0</v>
      </c>
      <c r="P500" s="8">
        <f t="shared" si="15"/>
        <v>0</v>
      </c>
    </row>
    <row r="501" spans="12:16" x14ac:dyDescent="0.25">
      <c r="L501" s="8" t="e">
        <f>VLOOKUP(B501,Plan!B:C,2,0)</f>
        <v>#N/A</v>
      </c>
      <c r="M501" s="8" t="e">
        <f>VLOOKUP(B501,Plan!B:D,3,0)</f>
        <v>#N/A</v>
      </c>
      <c r="N501" s="8" t="e">
        <f>VLOOKUP(B501,Plan!B:H,7,0)</f>
        <v>#N/A</v>
      </c>
      <c r="O501" s="12">
        <f t="shared" si="14"/>
        <v>0</v>
      </c>
      <c r="P501" s="8">
        <f t="shared" si="15"/>
        <v>0</v>
      </c>
    </row>
    <row r="502" spans="12:16" x14ac:dyDescent="0.25">
      <c r="L502" s="8" t="e">
        <f>VLOOKUP(B502,Plan!B:C,2,0)</f>
        <v>#N/A</v>
      </c>
      <c r="M502" s="8" t="e">
        <f>VLOOKUP(B502,Plan!B:D,3,0)</f>
        <v>#N/A</v>
      </c>
      <c r="N502" s="8" t="e">
        <f>VLOOKUP(B502,Plan!B:H,7,0)</f>
        <v>#N/A</v>
      </c>
      <c r="O502" s="12">
        <f t="shared" si="14"/>
        <v>0</v>
      </c>
      <c r="P502" s="8">
        <f t="shared" si="15"/>
        <v>0</v>
      </c>
    </row>
    <row r="503" spans="12:16" x14ac:dyDescent="0.25">
      <c r="L503" s="8" t="e">
        <f>VLOOKUP(B503,Plan!B:C,2,0)</f>
        <v>#N/A</v>
      </c>
      <c r="M503" s="8" t="e">
        <f>VLOOKUP(B503,Plan!B:D,3,0)</f>
        <v>#N/A</v>
      </c>
      <c r="N503" s="8" t="e">
        <f>VLOOKUP(B503,Plan!B:H,7,0)</f>
        <v>#N/A</v>
      </c>
      <c r="O503" s="12">
        <f t="shared" si="14"/>
        <v>0</v>
      </c>
      <c r="P503" s="8">
        <f t="shared" si="15"/>
        <v>0</v>
      </c>
    </row>
    <row r="504" spans="12:16" x14ac:dyDescent="0.25">
      <c r="L504" s="8" t="e">
        <f>VLOOKUP(B504,Plan!B:C,2,0)</f>
        <v>#N/A</v>
      </c>
      <c r="M504" s="8" t="e">
        <f>VLOOKUP(B504,Plan!B:D,3,0)</f>
        <v>#N/A</v>
      </c>
      <c r="N504" s="8" t="e">
        <f>VLOOKUP(B504,Plan!B:H,7,0)</f>
        <v>#N/A</v>
      </c>
      <c r="O504" s="12">
        <f t="shared" si="14"/>
        <v>0</v>
      </c>
      <c r="P504" s="8">
        <f t="shared" si="15"/>
        <v>0</v>
      </c>
    </row>
    <row r="505" spans="12:16" x14ac:dyDescent="0.25">
      <c r="L505" s="8" t="e">
        <f>VLOOKUP(B505,Plan!B:C,2,0)</f>
        <v>#N/A</v>
      </c>
      <c r="M505" s="8" t="e">
        <f>VLOOKUP(B505,Plan!B:D,3,0)</f>
        <v>#N/A</v>
      </c>
      <c r="N505" s="8" t="e">
        <f>VLOOKUP(B505,Plan!B:H,7,0)</f>
        <v>#N/A</v>
      </c>
      <c r="O505" s="12">
        <f t="shared" si="14"/>
        <v>0</v>
      </c>
      <c r="P505" s="8">
        <f t="shared" si="15"/>
        <v>0</v>
      </c>
    </row>
    <row r="506" spans="12:16" x14ac:dyDescent="0.25">
      <c r="L506" s="8" t="e">
        <f>VLOOKUP(B506,Plan!B:C,2,0)</f>
        <v>#N/A</v>
      </c>
      <c r="M506" s="8" t="e">
        <f>VLOOKUP(B506,Plan!B:D,3,0)</f>
        <v>#N/A</v>
      </c>
      <c r="N506" s="8" t="e">
        <f>VLOOKUP(B506,Plan!B:H,7,0)</f>
        <v>#N/A</v>
      </c>
      <c r="O506" s="12">
        <f t="shared" si="14"/>
        <v>0</v>
      </c>
      <c r="P506" s="8">
        <f t="shared" si="15"/>
        <v>0</v>
      </c>
    </row>
    <row r="507" spans="12:16" x14ac:dyDescent="0.25">
      <c r="L507" s="8" t="e">
        <f>VLOOKUP(B507,Plan!B:C,2,0)</f>
        <v>#N/A</v>
      </c>
      <c r="M507" s="8" t="e">
        <f>VLOOKUP(B507,Plan!B:D,3,0)</f>
        <v>#N/A</v>
      </c>
      <c r="N507" s="8" t="e">
        <f>VLOOKUP(B507,Plan!B:H,7,0)</f>
        <v>#N/A</v>
      </c>
      <c r="O507" s="12">
        <f t="shared" si="14"/>
        <v>0</v>
      </c>
      <c r="P507" s="8">
        <f t="shared" si="15"/>
        <v>0</v>
      </c>
    </row>
    <row r="508" spans="12:16" x14ac:dyDescent="0.25">
      <c r="L508" s="8" t="e">
        <f>VLOOKUP(B508,Plan!B:C,2,0)</f>
        <v>#N/A</v>
      </c>
      <c r="M508" s="8" t="e">
        <f>VLOOKUP(B508,Plan!B:D,3,0)</f>
        <v>#N/A</v>
      </c>
      <c r="N508" s="8" t="e">
        <f>VLOOKUP(B508,Plan!B:H,7,0)</f>
        <v>#N/A</v>
      </c>
      <c r="O508" s="12">
        <f t="shared" si="14"/>
        <v>0</v>
      </c>
      <c r="P508" s="8">
        <f t="shared" si="15"/>
        <v>0</v>
      </c>
    </row>
    <row r="509" spans="12:16" x14ac:dyDescent="0.25">
      <c r="L509" s="8" t="e">
        <f>VLOOKUP(B509,Plan!B:C,2,0)</f>
        <v>#N/A</v>
      </c>
      <c r="M509" s="8" t="e">
        <f>VLOOKUP(B509,Plan!B:D,3,0)</f>
        <v>#N/A</v>
      </c>
      <c r="N509" s="8" t="e">
        <f>VLOOKUP(B509,Plan!B:H,7,0)</f>
        <v>#N/A</v>
      </c>
      <c r="O509" s="12">
        <f t="shared" si="14"/>
        <v>0</v>
      </c>
      <c r="P509" s="8">
        <f t="shared" si="15"/>
        <v>0</v>
      </c>
    </row>
    <row r="510" spans="12:16" x14ac:dyDescent="0.25">
      <c r="L510" s="8" t="e">
        <f>VLOOKUP(B510,Plan!B:C,2,0)</f>
        <v>#N/A</v>
      </c>
      <c r="M510" s="8" t="e">
        <f>VLOOKUP(B510,Plan!B:D,3,0)</f>
        <v>#N/A</v>
      </c>
      <c r="N510" s="8" t="e">
        <f>VLOOKUP(B510,Plan!B:H,7,0)</f>
        <v>#N/A</v>
      </c>
      <c r="O510" s="12">
        <f t="shared" si="14"/>
        <v>0</v>
      </c>
      <c r="P510" s="8">
        <f t="shared" si="15"/>
        <v>0</v>
      </c>
    </row>
    <row r="511" spans="12:16" x14ac:dyDescent="0.25">
      <c r="L511" s="8" t="e">
        <f>VLOOKUP(B511,Plan!B:C,2,0)</f>
        <v>#N/A</v>
      </c>
      <c r="M511" s="8" t="e">
        <f>VLOOKUP(B511,Plan!B:D,3,0)</f>
        <v>#N/A</v>
      </c>
      <c r="N511" s="8" t="e">
        <f>VLOOKUP(B511,Plan!B:H,7,0)</f>
        <v>#N/A</v>
      </c>
      <c r="O511" s="12">
        <f t="shared" si="14"/>
        <v>0</v>
      </c>
      <c r="P511" s="8">
        <f t="shared" si="15"/>
        <v>0</v>
      </c>
    </row>
    <row r="512" spans="12:16" x14ac:dyDescent="0.25">
      <c r="L512" s="8" t="e">
        <f>VLOOKUP(B512,Plan!B:C,2,0)</f>
        <v>#N/A</v>
      </c>
      <c r="M512" s="8" t="e">
        <f>VLOOKUP(B512,Plan!B:D,3,0)</f>
        <v>#N/A</v>
      </c>
      <c r="N512" s="8" t="e">
        <f>VLOOKUP(B512,Plan!B:H,7,0)</f>
        <v>#N/A</v>
      </c>
      <c r="O512" s="12">
        <f t="shared" si="14"/>
        <v>0</v>
      </c>
      <c r="P512" s="8">
        <f t="shared" si="15"/>
        <v>0</v>
      </c>
    </row>
    <row r="513" spans="12:16" x14ac:dyDescent="0.25">
      <c r="L513" s="8" t="e">
        <f>VLOOKUP(B513,Plan!B:C,2,0)</f>
        <v>#N/A</v>
      </c>
      <c r="M513" s="8" t="e">
        <f>VLOOKUP(B513,Plan!B:D,3,0)</f>
        <v>#N/A</v>
      </c>
      <c r="N513" s="8" t="e">
        <f>VLOOKUP(B513,Plan!B:H,7,0)</f>
        <v>#N/A</v>
      </c>
      <c r="O513" s="12">
        <f t="shared" si="14"/>
        <v>0</v>
      </c>
      <c r="P513" s="8">
        <f t="shared" si="15"/>
        <v>0</v>
      </c>
    </row>
    <row r="514" spans="12:16" x14ac:dyDescent="0.25">
      <c r="L514" s="8" t="e">
        <f>VLOOKUP(B514,Plan!B:C,2,0)</f>
        <v>#N/A</v>
      </c>
      <c r="M514" s="8" t="e">
        <f>VLOOKUP(B514,Plan!B:D,3,0)</f>
        <v>#N/A</v>
      </c>
      <c r="N514" s="8" t="e">
        <f>VLOOKUP(B514,Plan!B:H,7,0)</f>
        <v>#N/A</v>
      </c>
      <c r="O514" s="12">
        <f t="shared" si="14"/>
        <v>0</v>
      </c>
      <c r="P514" s="8">
        <f t="shared" si="15"/>
        <v>0</v>
      </c>
    </row>
    <row r="515" spans="12:16" x14ac:dyDescent="0.25">
      <c r="L515" s="8" t="e">
        <f>VLOOKUP(B515,Plan!B:C,2,0)</f>
        <v>#N/A</v>
      </c>
      <c r="M515" s="8" t="e">
        <f>VLOOKUP(B515,Plan!B:D,3,0)</f>
        <v>#N/A</v>
      </c>
      <c r="N515" s="8" t="e">
        <f>VLOOKUP(B515,Plan!B:H,7,0)</f>
        <v>#N/A</v>
      </c>
      <c r="O515" s="12">
        <f t="shared" ref="O515:O578" si="16">J515</f>
        <v>0</v>
      </c>
      <c r="P515" s="8">
        <f t="shared" ref="P515:P578" si="17">H515/1000</f>
        <v>0</v>
      </c>
    </row>
    <row r="516" spans="12:16" x14ac:dyDescent="0.25">
      <c r="L516" s="8" t="e">
        <f>VLOOKUP(B516,Plan!B:C,2,0)</f>
        <v>#N/A</v>
      </c>
      <c r="M516" s="8" t="e">
        <f>VLOOKUP(B516,Plan!B:D,3,0)</f>
        <v>#N/A</v>
      </c>
      <c r="N516" s="8" t="e">
        <f>VLOOKUP(B516,Plan!B:H,7,0)</f>
        <v>#N/A</v>
      </c>
      <c r="O516" s="12">
        <f t="shared" si="16"/>
        <v>0</v>
      </c>
      <c r="P516" s="8">
        <f t="shared" si="17"/>
        <v>0</v>
      </c>
    </row>
    <row r="517" spans="12:16" x14ac:dyDescent="0.25">
      <c r="L517" s="8" t="e">
        <f>VLOOKUP(B517,Plan!B:C,2,0)</f>
        <v>#N/A</v>
      </c>
      <c r="M517" s="8" t="e">
        <f>VLOOKUP(B517,Plan!B:D,3,0)</f>
        <v>#N/A</v>
      </c>
      <c r="N517" s="8" t="e">
        <f>VLOOKUP(B517,Plan!B:H,7,0)</f>
        <v>#N/A</v>
      </c>
      <c r="O517" s="12">
        <f t="shared" si="16"/>
        <v>0</v>
      </c>
      <c r="P517" s="8">
        <f t="shared" si="17"/>
        <v>0</v>
      </c>
    </row>
    <row r="518" spans="12:16" x14ac:dyDescent="0.25">
      <c r="L518" s="8" t="e">
        <f>VLOOKUP(B518,Plan!B:C,2,0)</f>
        <v>#N/A</v>
      </c>
      <c r="M518" s="8" t="e">
        <f>VLOOKUP(B518,Plan!B:D,3,0)</f>
        <v>#N/A</v>
      </c>
      <c r="N518" s="8" t="e">
        <f>VLOOKUP(B518,Plan!B:H,7,0)</f>
        <v>#N/A</v>
      </c>
      <c r="O518" s="12">
        <f t="shared" si="16"/>
        <v>0</v>
      </c>
      <c r="P518" s="8">
        <f t="shared" si="17"/>
        <v>0</v>
      </c>
    </row>
    <row r="519" spans="12:16" x14ac:dyDescent="0.25">
      <c r="L519" s="8" t="e">
        <f>VLOOKUP(B519,Plan!B:C,2,0)</f>
        <v>#N/A</v>
      </c>
      <c r="M519" s="8" t="e">
        <f>VLOOKUP(B519,Plan!B:D,3,0)</f>
        <v>#N/A</v>
      </c>
      <c r="N519" s="8" t="e">
        <f>VLOOKUP(B519,Plan!B:H,7,0)</f>
        <v>#N/A</v>
      </c>
      <c r="O519" s="12">
        <f t="shared" si="16"/>
        <v>0</v>
      </c>
      <c r="P519" s="8">
        <f t="shared" si="17"/>
        <v>0</v>
      </c>
    </row>
    <row r="520" spans="12:16" x14ac:dyDescent="0.25">
      <c r="L520" s="8" t="e">
        <f>VLOOKUP(B520,Plan!B:C,2,0)</f>
        <v>#N/A</v>
      </c>
      <c r="M520" s="8" t="e">
        <f>VLOOKUP(B520,Plan!B:D,3,0)</f>
        <v>#N/A</v>
      </c>
      <c r="N520" s="8" t="e">
        <f>VLOOKUP(B520,Plan!B:H,7,0)</f>
        <v>#N/A</v>
      </c>
      <c r="O520" s="12">
        <f t="shared" si="16"/>
        <v>0</v>
      </c>
      <c r="P520" s="8">
        <f t="shared" si="17"/>
        <v>0</v>
      </c>
    </row>
    <row r="521" spans="12:16" x14ac:dyDescent="0.25">
      <c r="L521" s="8" t="e">
        <f>VLOOKUP(B521,Plan!B:C,2,0)</f>
        <v>#N/A</v>
      </c>
      <c r="M521" s="8" t="e">
        <f>VLOOKUP(B521,Plan!B:D,3,0)</f>
        <v>#N/A</v>
      </c>
      <c r="N521" s="8" t="e">
        <f>VLOOKUP(B521,Plan!B:H,7,0)</f>
        <v>#N/A</v>
      </c>
      <c r="O521" s="12">
        <f t="shared" si="16"/>
        <v>0</v>
      </c>
      <c r="P521" s="8">
        <f t="shared" si="17"/>
        <v>0</v>
      </c>
    </row>
    <row r="522" spans="12:16" x14ac:dyDescent="0.25">
      <c r="L522" s="8" t="e">
        <f>VLOOKUP(B522,Plan!B:C,2,0)</f>
        <v>#N/A</v>
      </c>
      <c r="M522" s="8" t="e">
        <f>VLOOKUP(B522,Plan!B:D,3,0)</f>
        <v>#N/A</v>
      </c>
      <c r="N522" s="8" t="e">
        <f>VLOOKUP(B522,Plan!B:H,7,0)</f>
        <v>#N/A</v>
      </c>
      <c r="O522" s="12">
        <f t="shared" si="16"/>
        <v>0</v>
      </c>
      <c r="P522" s="8">
        <f t="shared" si="17"/>
        <v>0</v>
      </c>
    </row>
    <row r="523" spans="12:16" x14ac:dyDescent="0.25">
      <c r="L523" s="8" t="e">
        <f>VLOOKUP(B523,Plan!B:C,2,0)</f>
        <v>#N/A</v>
      </c>
      <c r="M523" s="8" t="e">
        <f>VLOOKUP(B523,Plan!B:D,3,0)</f>
        <v>#N/A</v>
      </c>
      <c r="N523" s="8" t="e">
        <f>VLOOKUP(B523,Plan!B:H,7,0)</f>
        <v>#N/A</v>
      </c>
      <c r="O523" s="12">
        <f t="shared" si="16"/>
        <v>0</v>
      </c>
      <c r="P523" s="8">
        <f t="shared" si="17"/>
        <v>0</v>
      </c>
    </row>
    <row r="524" spans="12:16" x14ac:dyDescent="0.25">
      <c r="L524" s="8" t="e">
        <f>VLOOKUP(B524,Plan!B:C,2,0)</f>
        <v>#N/A</v>
      </c>
      <c r="M524" s="8" t="e">
        <f>VLOOKUP(B524,Plan!B:D,3,0)</f>
        <v>#N/A</v>
      </c>
      <c r="N524" s="8" t="e">
        <f>VLOOKUP(B524,Plan!B:H,7,0)</f>
        <v>#N/A</v>
      </c>
      <c r="O524" s="12">
        <f t="shared" si="16"/>
        <v>0</v>
      </c>
      <c r="P524" s="8">
        <f t="shared" si="17"/>
        <v>0</v>
      </c>
    </row>
    <row r="525" spans="12:16" x14ac:dyDescent="0.25">
      <c r="L525" s="8" t="e">
        <f>VLOOKUP(B525,Plan!B:C,2,0)</f>
        <v>#N/A</v>
      </c>
      <c r="M525" s="8" t="e">
        <f>VLOOKUP(B525,Plan!B:D,3,0)</f>
        <v>#N/A</v>
      </c>
      <c r="N525" s="8" t="e">
        <f>VLOOKUP(B525,Plan!B:H,7,0)</f>
        <v>#N/A</v>
      </c>
      <c r="O525" s="12">
        <f t="shared" si="16"/>
        <v>0</v>
      </c>
      <c r="P525" s="8">
        <f t="shared" si="17"/>
        <v>0</v>
      </c>
    </row>
    <row r="526" spans="12:16" x14ac:dyDescent="0.25">
      <c r="L526" s="8" t="e">
        <f>VLOOKUP(B526,Plan!B:C,2,0)</f>
        <v>#N/A</v>
      </c>
      <c r="M526" s="8" t="e">
        <f>VLOOKUP(B526,Plan!B:D,3,0)</f>
        <v>#N/A</v>
      </c>
      <c r="N526" s="8" t="e">
        <f>VLOOKUP(B526,Plan!B:H,7,0)</f>
        <v>#N/A</v>
      </c>
      <c r="O526" s="12">
        <f t="shared" si="16"/>
        <v>0</v>
      </c>
      <c r="P526" s="8">
        <f t="shared" si="17"/>
        <v>0</v>
      </c>
    </row>
    <row r="527" spans="12:16" x14ac:dyDescent="0.25">
      <c r="L527" s="8" t="e">
        <f>VLOOKUP(B527,Plan!B:C,2,0)</f>
        <v>#N/A</v>
      </c>
      <c r="M527" s="8" t="e">
        <f>VLOOKUP(B527,Plan!B:D,3,0)</f>
        <v>#N/A</v>
      </c>
      <c r="N527" s="8" t="e">
        <f>VLOOKUP(B527,Plan!B:H,7,0)</f>
        <v>#N/A</v>
      </c>
      <c r="O527" s="12">
        <f t="shared" si="16"/>
        <v>0</v>
      </c>
      <c r="P527" s="8">
        <f t="shared" si="17"/>
        <v>0</v>
      </c>
    </row>
    <row r="528" spans="12:16" x14ac:dyDescent="0.25">
      <c r="L528" s="8" t="e">
        <f>VLOOKUP(B528,Plan!B:C,2,0)</f>
        <v>#N/A</v>
      </c>
      <c r="M528" s="8" t="e">
        <f>VLOOKUP(B528,Plan!B:D,3,0)</f>
        <v>#N/A</v>
      </c>
      <c r="N528" s="8" t="e">
        <f>VLOOKUP(B528,Plan!B:H,7,0)</f>
        <v>#N/A</v>
      </c>
      <c r="O528" s="12">
        <f t="shared" si="16"/>
        <v>0</v>
      </c>
      <c r="P528" s="8">
        <f t="shared" si="17"/>
        <v>0</v>
      </c>
    </row>
    <row r="529" spans="12:16" x14ac:dyDescent="0.25">
      <c r="L529" s="8" t="e">
        <f>VLOOKUP(B529,Plan!B:C,2,0)</f>
        <v>#N/A</v>
      </c>
      <c r="M529" s="8" t="e">
        <f>VLOOKUP(B529,Plan!B:D,3,0)</f>
        <v>#N/A</v>
      </c>
      <c r="N529" s="8" t="e">
        <f>VLOOKUP(B529,Plan!B:H,7,0)</f>
        <v>#N/A</v>
      </c>
      <c r="O529" s="12">
        <f t="shared" si="16"/>
        <v>0</v>
      </c>
      <c r="P529" s="8">
        <f t="shared" si="17"/>
        <v>0</v>
      </c>
    </row>
    <row r="530" spans="12:16" x14ac:dyDescent="0.25">
      <c r="L530" s="8" t="e">
        <f>VLOOKUP(B530,Plan!B:C,2,0)</f>
        <v>#N/A</v>
      </c>
      <c r="M530" s="8" t="e">
        <f>VLOOKUP(B530,Plan!B:D,3,0)</f>
        <v>#N/A</v>
      </c>
      <c r="N530" s="8" t="e">
        <f>VLOOKUP(B530,Plan!B:H,7,0)</f>
        <v>#N/A</v>
      </c>
      <c r="O530" s="12">
        <f t="shared" si="16"/>
        <v>0</v>
      </c>
      <c r="P530" s="8">
        <f t="shared" si="17"/>
        <v>0</v>
      </c>
    </row>
    <row r="531" spans="12:16" x14ac:dyDescent="0.25">
      <c r="L531" s="8" t="e">
        <f>VLOOKUP(B531,Plan!B:C,2,0)</f>
        <v>#N/A</v>
      </c>
      <c r="M531" s="8" t="e">
        <f>VLOOKUP(B531,Plan!B:D,3,0)</f>
        <v>#N/A</v>
      </c>
      <c r="N531" s="8" t="e">
        <f>VLOOKUP(B531,Plan!B:H,7,0)</f>
        <v>#N/A</v>
      </c>
      <c r="O531" s="12">
        <f t="shared" si="16"/>
        <v>0</v>
      </c>
      <c r="P531" s="8">
        <f t="shared" si="17"/>
        <v>0</v>
      </c>
    </row>
    <row r="532" spans="12:16" x14ac:dyDescent="0.25">
      <c r="L532" s="8" t="e">
        <f>VLOOKUP(B532,Plan!B:C,2,0)</f>
        <v>#N/A</v>
      </c>
      <c r="M532" s="8" t="e">
        <f>VLOOKUP(B532,Plan!B:D,3,0)</f>
        <v>#N/A</v>
      </c>
      <c r="N532" s="8" t="e">
        <f>VLOOKUP(B532,Plan!B:H,7,0)</f>
        <v>#N/A</v>
      </c>
      <c r="O532" s="12">
        <f t="shared" si="16"/>
        <v>0</v>
      </c>
      <c r="P532" s="8">
        <f t="shared" si="17"/>
        <v>0</v>
      </c>
    </row>
    <row r="533" spans="12:16" x14ac:dyDescent="0.25">
      <c r="L533" s="8" t="e">
        <f>VLOOKUP(B533,Plan!B:C,2,0)</f>
        <v>#N/A</v>
      </c>
      <c r="M533" s="8" t="e">
        <f>VLOOKUP(B533,Plan!B:D,3,0)</f>
        <v>#N/A</v>
      </c>
      <c r="N533" s="8" t="e">
        <f>VLOOKUP(B533,Plan!B:H,7,0)</f>
        <v>#N/A</v>
      </c>
      <c r="O533" s="12">
        <f t="shared" si="16"/>
        <v>0</v>
      </c>
      <c r="P533" s="8">
        <f t="shared" si="17"/>
        <v>0</v>
      </c>
    </row>
    <row r="534" spans="12:16" x14ac:dyDescent="0.25">
      <c r="L534" s="8" t="e">
        <f>VLOOKUP(B534,Plan!B:C,2,0)</f>
        <v>#N/A</v>
      </c>
      <c r="M534" s="8" t="e">
        <f>VLOOKUP(B534,Plan!B:D,3,0)</f>
        <v>#N/A</v>
      </c>
      <c r="N534" s="8" t="e">
        <f>VLOOKUP(B534,Plan!B:H,7,0)</f>
        <v>#N/A</v>
      </c>
      <c r="O534" s="12">
        <f t="shared" si="16"/>
        <v>0</v>
      </c>
      <c r="P534" s="8">
        <f t="shared" si="17"/>
        <v>0</v>
      </c>
    </row>
    <row r="535" spans="12:16" x14ac:dyDescent="0.25">
      <c r="L535" s="8" t="e">
        <f>VLOOKUP(B535,Plan!B:C,2,0)</f>
        <v>#N/A</v>
      </c>
      <c r="M535" s="8" t="e">
        <f>VLOOKUP(B535,Plan!B:D,3,0)</f>
        <v>#N/A</v>
      </c>
      <c r="N535" s="8" t="e">
        <f>VLOOKUP(B535,Plan!B:H,7,0)</f>
        <v>#N/A</v>
      </c>
      <c r="O535" s="12">
        <f t="shared" si="16"/>
        <v>0</v>
      </c>
      <c r="P535" s="8">
        <f t="shared" si="17"/>
        <v>0</v>
      </c>
    </row>
    <row r="536" spans="12:16" x14ac:dyDescent="0.25">
      <c r="L536" s="8" t="e">
        <f>VLOOKUP(B536,Plan!B:C,2,0)</f>
        <v>#N/A</v>
      </c>
      <c r="M536" s="8" t="e">
        <f>VLOOKUP(B536,Plan!B:D,3,0)</f>
        <v>#N/A</v>
      </c>
      <c r="N536" s="8" t="e">
        <f>VLOOKUP(B536,Plan!B:H,7,0)</f>
        <v>#N/A</v>
      </c>
      <c r="O536" s="12">
        <f t="shared" si="16"/>
        <v>0</v>
      </c>
      <c r="P536" s="8">
        <f t="shared" si="17"/>
        <v>0</v>
      </c>
    </row>
    <row r="537" spans="12:16" x14ac:dyDescent="0.25">
      <c r="L537" s="8" t="e">
        <f>VLOOKUP(B537,Plan!B:C,2,0)</f>
        <v>#N/A</v>
      </c>
      <c r="M537" s="8" t="e">
        <f>VLOOKUP(B537,Plan!B:D,3,0)</f>
        <v>#N/A</v>
      </c>
      <c r="N537" s="8" t="e">
        <f>VLOOKUP(B537,Plan!B:H,7,0)</f>
        <v>#N/A</v>
      </c>
      <c r="O537" s="12">
        <f t="shared" si="16"/>
        <v>0</v>
      </c>
      <c r="P537" s="8">
        <f t="shared" si="17"/>
        <v>0</v>
      </c>
    </row>
    <row r="538" spans="12:16" x14ac:dyDescent="0.25">
      <c r="L538" s="8" t="e">
        <f>VLOOKUP(B538,Plan!B:C,2,0)</f>
        <v>#N/A</v>
      </c>
      <c r="M538" s="8" t="e">
        <f>VLOOKUP(B538,Plan!B:D,3,0)</f>
        <v>#N/A</v>
      </c>
      <c r="N538" s="8" t="e">
        <f>VLOOKUP(B538,Plan!B:H,7,0)</f>
        <v>#N/A</v>
      </c>
      <c r="O538" s="12">
        <f t="shared" si="16"/>
        <v>0</v>
      </c>
      <c r="P538" s="8">
        <f t="shared" si="17"/>
        <v>0</v>
      </c>
    </row>
    <row r="539" spans="12:16" x14ac:dyDescent="0.25">
      <c r="L539" s="8" t="e">
        <f>VLOOKUP(B539,Plan!B:C,2,0)</f>
        <v>#N/A</v>
      </c>
      <c r="M539" s="8" t="e">
        <f>VLOOKUP(B539,Plan!B:D,3,0)</f>
        <v>#N/A</v>
      </c>
      <c r="N539" s="8" t="e">
        <f>VLOOKUP(B539,Plan!B:H,7,0)</f>
        <v>#N/A</v>
      </c>
      <c r="O539" s="12">
        <f t="shared" si="16"/>
        <v>0</v>
      </c>
      <c r="P539" s="8">
        <f t="shared" si="17"/>
        <v>0</v>
      </c>
    </row>
    <row r="540" spans="12:16" x14ac:dyDescent="0.25">
      <c r="L540" s="8" t="e">
        <f>VLOOKUP(B540,Plan!B:C,2,0)</f>
        <v>#N/A</v>
      </c>
      <c r="M540" s="8" t="e">
        <f>VLOOKUP(B540,Plan!B:D,3,0)</f>
        <v>#N/A</v>
      </c>
      <c r="N540" s="8" t="e">
        <f>VLOOKUP(B540,Plan!B:H,7,0)</f>
        <v>#N/A</v>
      </c>
      <c r="O540" s="12">
        <f t="shared" si="16"/>
        <v>0</v>
      </c>
      <c r="P540" s="8">
        <f t="shared" si="17"/>
        <v>0</v>
      </c>
    </row>
    <row r="541" spans="12:16" x14ac:dyDescent="0.25">
      <c r="L541" s="8" t="e">
        <f>VLOOKUP(B541,Plan!B:C,2,0)</f>
        <v>#N/A</v>
      </c>
      <c r="M541" s="8" t="e">
        <f>VLOOKUP(B541,Plan!B:D,3,0)</f>
        <v>#N/A</v>
      </c>
      <c r="N541" s="8" t="e">
        <f>VLOOKUP(B541,Plan!B:H,7,0)</f>
        <v>#N/A</v>
      </c>
      <c r="O541" s="12">
        <f t="shared" si="16"/>
        <v>0</v>
      </c>
      <c r="P541" s="8">
        <f t="shared" si="17"/>
        <v>0</v>
      </c>
    </row>
    <row r="542" spans="12:16" x14ac:dyDescent="0.25">
      <c r="L542" s="8" t="e">
        <f>VLOOKUP(B542,Plan!B:C,2,0)</f>
        <v>#N/A</v>
      </c>
      <c r="M542" s="8" t="e">
        <f>VLOOKUP(B542,Plan!B:D,3,0)</f>
        <v>#N/A</v>
      </c>
      <c r="N542" s="8" t="e">
        <f>VLOOKUP(B542,Plan!B:H,7,0)</f>
        <v>#N/A</v>
      </c>
      <c r="O542" s="12">
        <f t="shared" si="16"/>
        <v>0</v>
      </c>
      <c r="P542" s="8">
        <f t="shared" si="17"/>
        <v>0</v>
      </c>
    </row>
    <row r="543" spans="12:16" x14ac:dyDescent="0.25">
      <c r="L543" s="8" t="e">
        <f>VLOOKUP(B543,Plan!B:C,2,0)</f>
        <v>#N/A</v>
      </c>
      <c r="M543" s="8" t="e">
        <f>VLOOKUP(B543,Plan!B:D,3,0)</f>
        <v>#N/A</v>
      </c>
      <c r="N543" s="8" t="e">
        <f>VLOOKUP(B543,Plan!B:H,7,0)</f>
        <v>#N/A</v>
      </c>
      <c r="O543" s="12">
        <f t="shared" si="16"/>
        <v>0</v>
      </c>
      <c r="P543" s="8">
        <f t="shared" si="17"/>
        <v>0</v>
      </c>
    </row>
    <row r="544" spans="12:16" x14ac:dyDescent="0.25">
      <c r="L544" s="8" t="e">
        <f>VLOOKUP(B544,Plan!B:C,2,0)</f>
        <v>#N/A</v>
      </c>
      <c r="M544" s="8" t="e">
        <f>VLOOKUP(B544,Plan!B:D,3,0)</f>
        <v>#N/A</v>
      </c>
      <c r="N544" s="8" t="e">
        <f>VLOOKUP(B544,Plan!B:H,7,0)</f>
        <v>#N/A</v>
      </c>
      <c r="O544" s="12">
        <f t="shared" si="16"/>
        <v>0</v>
      </c>
      <c r="P544" s="8">
        <f t="shared" si="17"/>
        <v>0</v>
      </c>
    </row>
    <row r="545" spans="12:16" x14ac:dyDescent="0.25">
      <c r="L545" s="8" t="e">
        <f>VLOOKUP(B545,Plan!B:C,2,0)</f>
        <v>#N/A</v>
      </c>
      <c r="M545" s="8" t="e">
        <f>VLOOKUP(B545,Plan!B:D,3,0)</f>
        <v>#N/A</v>
      </c>
      <c r="N545" s="8" t="e">
        <f>VLOOKUP(B545,Plan!B:H,7,0)</f>
        <v>#N/A</v>
      </c>
      <c r="O545" s="12">
        <f t="shared" si="16"/>
        <v>0</v>
      </c>
      <c r="P545" s="8">
        <f t="shared" si="17"/>
        <v>0</v>
      </c>
    </row>
    <row r="546" spans="12:16" x14ac:dyDescent="0.25">
      <c r="L546" s="8" t="e">
        <f>VLOOKUP(B546,Plan!B:C,2,0)</f>
        <v>#N/A</v>
      </c>
      <c r="M546" s="8" t="e">
        <f>VLOOKUP(B546,Plan!B:D,3,0)</f>
        <v>#N/A</v>
      </c>
      <c r="N546" s="8" t="e">
        <f>VLOOKUP(B546,Plan!B:H,7,0)</f>
        <v>#N/A</v>
      </c>
      <c r="O546" s="12">
        <f t="shared" si="16"/>
        <v>0</v>
      </c>
      <c r="P546" s="8">
        <f t="shared" si="17"/>
        <v>0</v>
      </c>
    </row>
    <row r="547" spans="12:16" x14ac:dyDescent="0.25">
      <c r="L547" s="8" t="e">
        <f>VLOOKUP(B547,Plan!B:C,2,0)</f>
        <v>#N/A</v>
      </c>
      <c r="M547" s="8" t="e">
        <f>VLOOKUP(B547,Plan!B:D,3,0)</f>
        <v>#N/A</v>
      </c>
      <c r="N547" s="8" t="e">
        <f>VLOOKUP(B547,Plan!B:H,7,0)</f>
        <v>#N/A</v>
      </c>
      <c r="O547" s="12">
        <f t="shared" si="16"/>
        <v>0</v>
      </c>
      <c r="P547" s="8">
        <f t="shared" si="17"/>
        <v>0</v>
      </c>
    </row>
    <row r="548" spans="12:16" x14ac:dyDescent="0.25">
      <c r="L548" s="8" t="e">
        <f>VLOOKUP(B548,Plan!B:C,2,0)</f>
        <v>#N/A</v>
      </c>
      <c r="M548" s="8" t="e">
        <f>VLOOKUP(B548,Plan!B:D,3,0)</f>
        <v>#N/A</v>
      </c>
      <c r="N548" s="8" t="e">
        <f>VLOOKUP(B548,Plan!B:H,7,0)</f>
        <v>#N/A</v>
      </c>
      <c r="O548" s="12">
        <f t="shared" si="16"/>
        <v>0</v>
      </c>
      <c r="P548" s="8">
        <f t="shared" si="17"/>
        <v>0</v>
      </c>
    </row>
    <row r="549" spans="12:16" x14ac:dyDescent="0.25">
      <c r="L549" s="8" t="e">
        <f>VLOOKUP(B549,Plan!B:C,2,0)</f>
        <v>#N/A</v>
      </c>
      <c r="M549" s="8" t="e">
        <f>VLOOKUP(B549,Plan!B:D,3,0)</f>
        <v>#N/A</v>
      </c>
      <c r="N549" s="8" t="e">
        <f>VLOOKUP(B549,Plan!B:H,7,0)</f>
        <v>#N/A</v>
      </c>
      <c r="O549" s="12">
        <f t="shared" si="16"/>
        <v>0</v>
      </c>
      <c r="P549" s="8">
        <f t="shared" si="17"/>
        <v>0</v>
      </c>
    </row>
    <row r="550" spans="12:16" x14ac:dyDescent="0.25">
      <c r="L550" s="8" t="e">
        <f>VLOOKUP(B550,Plan!B:C,2,0)</f>
        <v>#N/A</v>
      </c>
      <c r="M550" s="8" t="e">
        <f>VLOOKUP(B550,Plan!B:D,3,0)</f>
        <v>#N/A</v>
      </c>
      <c r="N550" s="8" t="e">
        <f>VLOOKUP(B550,Plan!B:H,7,0)</f>
        <v>#N/A</v>
      </c>
      <c r="O550" s="12">
        <f t="shared" si="16"/>
        <v>0</v>
      </c>
      <c r="P550" s="8">
        <f t="shared" si="17"/>
        <v>0</v>
      </c>
    </row>
    <row r="551" spans="12:16" x14ac:dyDescent="0.25">
      <c r="L551" s="8" t="e">
        <f>VLOOKUP(B551,Plan!B:C,2,0)</f>
        <v>#N/A</v>
      </c>
      <c r="M551" s="8" t="e">
        <f>VLOOKUP(B551,Plan!B:D,3,0)</f>
        <v>#N/A</v>
      </c>
      <c r="N551" s="8" t="e">
        <f>VLOOKUP(B551,Plan!B:H,7,0)</f>
        <v>#N/A</v>
      </c>
      <c r="O551" s="12">
        <f t="shared" si="16"/>
        <v>0</v>
      </c>
      <c r="P551" s="8">
        <f t="shared" si="17"/>
        <v>0</v>
      </c>
    </row>
    <row r="552" spans="12:16" x14ac:dyDescent="0.25">
      <c r="L552" s="8" t="e">
        <f>VLOOKUP(B552,Plan!B:C,2,0)</f>
        <v>#N/A</v>
      </c>
      <c r="M552" s="8" t="e">
        <f>VLOOKUP(B552,Plan!B:D,3,0)</f>
        <v>#N/A</v>
      </c>
      <c r="N552" s="8" t="e">
        <f>VLOOKUP(B552,Plan!B:H,7,0)</f>
        <v>#N/A</v>
      </c>
      <c r="O552" s="12">
        <f t="shared" si="16"/>
        <v>0</v>
      </c>
      <c r="P552" s="8">
        <f t="shared" si="17"/>
        <v>0</v>
      </c>
    </row>
    <row r="553" spans="12:16" x14ac:dyDescent="0.25">
      <c r="L553" s="8" t="e">
        <f>VLOOKUP(B553,Plan!B:C,2,0)</f>
        <v>#N/A</v>
      </c>
      <c r="M553" s="8" t="e">
        <f>VLOOKUP(B553,Plan!B:D,3,0)</f>
        <v>#N/A</v>
      </c>
      <c r="N553" s="8" t="e">
        <f>VLOOKUP(B553,Plan!B:H,7,0)</f>
        <v>#N/A</v>
      </c>
      <c r="O553" s="12">
        <f t="shared" si="16"/>
        <v>0</v>
      </c>
      <c r="P553" s="8">
        <f t="shared" si="17"/>
        <v>0</v>
      </c>
    </row>
    <row r="554" spans="12:16" x14ac:dyDescent="0.25">
      <c r="L554" s="8" t="e">
        <f>VLOOKUP(B554,Plan!B:C,2,0)</f>
        <v>#N/A</v>
      </c>
      <c r="M554" s="8" t="e">
        <f>VLOOKUP(B554,Plan!B:D,3,0)</f>
        <v>#N/A</v>
      </c>
      <c r="N554" s="8" t="e">
        <f>VLOOKUP(B554,Plan!B:H,7,0)</f>
        <v>#N/A</v>
      </c>
      <c r="O554" s="12">
        <f t="shared" si="16"/>
        <v>0</v>
      </c>
      <c r="P554" s="8">
        <f t="shared" si="17"/>
        <v>0</v>
      </c>
    </row>
    <row r="555" spans="12:16" x14ac:dyDescent="0.25">
      <c r="L555" s="8" t="e">
        <f>VLOOKUP(B555,Plan!B:C,2,0)</f>
        <v>#N/A</v>
      </c>
      <c r="M555" s="8" t="e">
        <f>VLOOKUP(B555,Plan!B:D,3,0)</f>
        <v>#N/A</v>
      </c>
      <c r="N555" s="8" t="e">
        <f>VLOOKUP(B555,Plan!B:H,7,0)</f>
        <v>#N/A</v>
      </c>
      <c r="O555" s="12">
        <f t="shared" si="16"/>
        <v>0</v>
      </c>
      <c r="P555" s="8">
        <f t="shared" si="17"/>
        <v>0</v>
      </c>
    </row>
    <row r="556" spans="12:16" x14ac:dyDescent="0.25">
      <c r="L556" s="8" t="e">
        <f>VLOOKUP(B556,Plan!B:C,2,0)</f>
        <v>#N/A</v>
      </c>
      <c r="M556" s="8" t="e">
        <f>VLOOKUP(B556,Plan!B:D,3,0)</f>
        <v>#N/A</v>
      </c>
      <c r="N556" s="8" t="e">
        <f>VLOOKUP(B556,Plan!B:H,7,0)</f>
        <v>#N/A</v>
      </c>
      <c r="O556" s="12">
        <f t="shared" si="16"/>
        <v>0</v>
      </c>
      <c r="P556" s="8">
        <f t="shared" si="17"/>
        <v>0</v>
      </c>
    </row>
    <row r="557" spans="12:16" x14ac:dyDescent="0.25">
      <c r="L557" s="8" t="e">
        <f>VLOOKUP(B557,Plan!B:C,2,0)</f>
        <v>#N/A</v>
      </c>
      <c r="M557" s="8" t="e">
        <f>VLOOKUP(B557,Plan!B:D,3,0)</f>
        <v>#N/A</v>
      </c>
      <c r="N557" s="8" t="e">
        <f>VLOOKUP(B557,Plan!B:H,7,0)</f>
        <v>#N/A</v>
      </c>
      <c r="O557" s="12">
        <f t="shared" si="16"/>
        <v>0</v>
      </c>
      <c r="P557" s="8">
        <f t="shared" si="17"/>
        <v>0</v>
      </c>
    </row>
    <row r="558" spans="12:16" x14ac:dyDescent="0.25">
      <c r="L558" s="8" t="e">
        <f>VLOOKUP(B558,Plan!B:C,2,0)</f>
        <v>#N/A</v>
      </c>
      <c r="M558" s="8" t="e">
        <f>VLOOKUP(B558,Plan!B:D,3,0)</f>
        <v>#N/A</v>
      </c>
      <c r="N558" s="8" t="e">
        <f>VLOOKUP(B558,Plan!B:H,7,0)</f>
        <v>#N/A</v>
      </c>
      <c r="O558" s="12">
        <f t="shared" si="16"/>
        <v>0</v>
      </c>
      <c r="P558" s="8">
        <f t="shared" si="17"/>
        <v>0</v>
      </c>
    </row>
    <row r="559" spans="12:16" x14ac:dyDescent="0.25">
      <c r="L559" s="8" t="e">
        <f>VLOOKUP(B559,Plan!B:C,2,0)</f>
        <v>#N/A</v>
      </c>
      <c r="M559" s="8" t="e">
        <f>VLOOKUP(B559,Plan!B:D,3,0)</f>
        <v>#N/A</v>
      </c>
      <c r="N559" s="8" t="e">
        <f>VLOOKUP(B559,Plan!B:H,7,0)</f>
        <v>#N/A</v>
      </c>
      <c r="O559" s="12">
        <f t="shared" si="16"/>
        <v>0</v>
      </c>
      <c r="P559" s="8">
        <f t="shared" si="17"/>
        <v>0</v>
      </c>
    </row>
    <row r="560" spans="12:16" x14ac:dyDescent="0.25">
      <c r="L560" s="8" t="e">
        <f>VLOOKUP(B560,Plan!B:C,2,0)</f>
        <v>#N/A</v>
      </c>
      <c r="M560" s="8" t="e">
        <f>VLOOKUP(B560,Plan!B:D,3,0)</f>
        <v>#N/A</v>
      </c>
      <c r="N560" s="8" t="e">
        <f>VLOOKUP(B560,Plan!B:H,7,0)</f>
        <v>#N/A</v>
      </c>
      <c r="O560" s="12">
        <f t="shared" si="16"/>
        <v>0</v>
      </c>
      <c r="P560" s="8">
        <f t="shared" si="17"/>
        <v>0</v>
      </c>
    </row>
    <row r="561" spans="12:16" x14ac:dyDescent="0.25">
      <c r="L561" s="8" t="e">
        <f>VLOOKUP(B561,Plan!B:C,2,0)</f>
        <v>#N/A</v>
      </c>
      <c r="M561" s="8" t="e">
        <f>VLOOKUP(B561,Plan!B:D,3,0)</f>
        <v>#N/A</v>
      </c>
      <c r="N561" s="8" t="e">
        <f>VLOOKUP(B561,Plan!B:H,7,0)</f>
        <v>#N/A</v>
      </c>
      <c r="O561" s="12">
        <f t="shared" si="16"/>
        <v>0</v>
      </c>
      <c r="P561" s="8">
        <f t="shared" si="17"/>
        <v>0</v>
      </c>
    </row>
    <row r="562" spans="12:16" x14ac:dyDescent="0.25">
      <c r="L562" s="8" t="e">
        <f>VLOOKUP(B562,Plan!B:C,2,0)</f>
        <v>#N/A</v>
      </c>
      <c r="M562" s="8" t="e">
        <f>VLOOKUP(B562,Plan!B:D,3,0)</f>
        <v>#N/A</v>
      </c>
      <c r="N562" s="8" t="e">
        <f>VLOOKUP(B562,Plan!B:H,7,0)</f>
        <v>#N/A</v>
      </c>
      <c r="O562" s="12">
        <f t="shared" si="16"/>
        <v>0</v>
      </c>
      <c r="P562" s="8">
        <f t="shared" si="17"/>
        <v>0</v>
      </c>
    </row>
    <row r="563" spans="12:16" x14ac:dyDescent="0.25">
      <c r="L563" s="8" t="e">
        <f>VLOOKUP(B563,Plan!B:C,2,0)</f>
        <v>#N/A</v>
      </c>
      <c r="M563" s="8" t="e">
        <f>VLOOKUP(B563,Plan!B:D,3,0)</f>
        <v>#N/A</v>
      </c>
      <c r="N563" s="8" t="e">
        <f>VLOOKUP(B563,Plan!B:H,7,0)</f>
        <v>#N/A</v>
      </c>
      <c r="O563" s="12">
        <f t="shared" si="16"/>
        <v>0</v>
      </c>
      <c r="P563" s="8">
        <f t="shared" si="17"/>
        <v>0</v>
      </c>
    </row>
    <row r="564" spans="12:16" x14ac:dyDescent="0.25">
      <c r="L564" s="8" t="e">
        <f>VLOOKUP(B564,Plan!B:C,2,0)</f>
        <v>#N/A</v>
      </c>
      <c r="M564" s="8" t="e">
        <f>VLOOKUP(B564,Plan!B:D,3,0)</f>
        <v>#N/A</v>
      </c>
      <c r="N564" s="8" t="e">
        <f>VLOOKUP(B564,Plan!B:H,7,0)</f>
        <v>#N/A</v>
      </c>
      <c r="O564" s="12">
        <f t="shared" si="16"/>
        <v>0</v>
      </c>
      <c r="P564" s="8">
        <f t="shared" si="17"/>
        <v>0</v>
      </c>
    </row>
    <row r="565" spans="12:16" x14ac:dyDescent="0.25">
      <c r="L565" s="8" t="e">
        <f>VLOOKUP(B565,Plan!B:C,2,0)</f>
        <v>#N/A</v>
      </c>
      <c r="M565" s="8" t="e">
        <f>VLOOKUP(B565,Plan!B:D,3,0)</f>
        <v>#N/A</v>
      </c>
      <c r="N565" s="8" t="e">
        <f>VLOOKUP(B565,Plan!B:H,7,0)</f>
        <v>#N/A</v>
      </c>
      <c r="O565" s="12">
        <f t="shared" si="16"/>
        <v>0</v>
      </c>
      <c r="P565" s="8">
        <f t="shared" si="17"/>
        <v>0</v>
      </c>
    </row>
    <row r="566" spans="12:16" x14ac:dyDescent="0.25">
      <c r="L566" s="8" t="e">
        <f>VLOOKUP(B566,Plan!B:C,2,0)</f>
        <v>#N/A</v>
      </c>
      <c r="M566" s="8" t="e">
        <f>VLOOKUP(B566,Plan!B:D,3,0)</f>
        <v>#N/A</v>
      </c>
      <c r="N566" s="8" t="e">
        <f>VLOOKUP(B566,Plan!B:H,7,0)</f>
        <v>#N/A</v>
      </c>
      <c r="O566" s="12">
        <f t="shared" si="16"/>
        <v>0</v>
      </c>
      <c r="P566" s="8">
        <f t="shared" si="17"/>
        <v>0</v>
      </c>
    </row>
    <row r="567" spans="12:16" x14ac:dyDescent="0.25">
      <c r="L567" s="8" t="e">
        <f>VLOOKUP(B567,Plan!B:C,2,0)</f>
        <v>#N/A</v>
      </c>
      <c r="M567" s="8" t="e">
        <f>VLOOKUP(B567,Plan!B:D,3,0)</f>
        <v>#N/A</v>
      </c>
      <c r="N567" s="8" t="e">
        <f>VLOOKUP(B567,Plan!B:H,7,0)</f>
        <v>#N/A</v>
      </c>
      <c r="O567" s="12">
        <f t="shared" si="16"/>
        <v>0</v>
      </c>
      <c r="P567" s="8">
        <f t="shared" si="17"/>
        <v>0</v>
      </c>
    </row>
    <row r="568" spans="12:16" x14ac:dyDescent="0.25">
      <c r="L568" s="8" t="e">
        <f>VLOOKUP(B568,Plan!B:C,2,0)</f>
        <v>#N/A</v>
      </c>
      <c r="M568" s="8" t="e">
        <f>VLOOKUP(B568,Plan!B:D,3,0)</f>
        <v>#N/A</v>
      </c>
      <c r="N568" s="8" t="e">
        <f>VLOOKUP(B568,Plan!B:H,7,0)</f>
        <v>#N/A</v>
      </c>
      <c r="O568" s="12">
        <f t="shared" si="16"/>
        <v>0</v>
      </c>
      <c r="P568" s="8">
        <f t="shared" si="17"/>
        <v>0</v>
      </c>
    </row>
    <row r="569" spans="12:16" x14ac:dyDescent="0.25">
      <c r="L569" s="8" t="e">
        <f>VLOOKUP(B569,Plan!B:C,2,0)</f>
        <v>#N/A</v>
      </c>
      <c r="M569" s="8" t="e">
        <f>VLOOKUP(B569,Plan!B:D,3,0)</f>
        <v>#N/A</v>
      </c>
      <c r="N569" s="8" t="e">
        <f>VLOOKUP(B569,Plan!B:H,7,0)</f>
        <v>#N/A</v>
      </c>
      <c r="O569" s="12">
        <f t="shared" si="16"/>
        <v>0</v>
      </c>
      <c r="P569" s="8">
        <f t="shared" si="17"/>
        <v>0</v>
      </c>
    </row>
    <row r="570" spans="12:16" x14ac:dyDescent="0.25">
      <c r="L570" s="8" t="e">
        <f>VLOOKUP(B570,Plan!B:C,2,0)</f>
        <v>#N/A</v>
      </c>
      <c r="M570" s="8" t="e">
        <f>VLOOKUP(B570,Plan!B:D,3,0)</f>
        <v>#N/A</v>
      </c>
      <c r="N570" s="8" t="e">
        <f>VLOOKUP(B570,Plan!B:H,7,0)</f>
        <v>#N/A</v>
      </c>
      <c r="O570" s="12">
        <f t="shared" si="16"/>
        <v>0</v>
      </c>
      <c r="P570" s="8">
        <f t="shared" si="17"/>
        <v>0</v>
      </c>
    </row>
    <row r="571" spans="12:16" x14ac:dyDescent="0.25">
      <c r="L571" s="8" t="e">
        <f>VLOOKUP(B571,Plan!B:C,2,0)</f>
        <v>#N/A</v>
      </c>
      <c r="M571" s="8" t="e">
        <f>VLOOKUP(B571,Plan!B:D,3,0)</f>
        <v>#N/A</v>
      </c>
      <c r="N571" s="8" t="e">
        <f>VLOOKUP(B571,Plan!B:H,7,0)</f>
        <v>#N/A</v>
      </c>
      <c r="O571" s="12">
        <f t="shared" si="16"/>
        <v>0</v>
      </c>
      <c r="P571" s="8">
        <f t="shared" si="17"/>
        <v>0</v>
      </c>
    </row>
    <row r="572" spans="12:16" x14ac:dyDescent="0.25">
      <c r="L572" s="8" t="e">
        <f>VLOOKUP(B572,Plan!B:C,2,0)</f>
        <v>#N/A</v>
      </c>
      <c r="M572" s="8" t="e">
        <f>VLOOKUP(B572,Plan!B:D,3,0)</f>
        <v>#N/A</v>
      </c>
      <c r="N572" s="8" t="e">
        <f>VLOOKUP(B572,Plan!B:H,7,0)</f>
        <v>#N/A</v>
      </c>
      <c r="O572" s="12">
        <f t="shared" si="16"/>
        <v>0</v>
      </c>
      <c r="P572" s="8">
        <f t="shared" si="17"/>
        <v>0</v>
      </c>
    </row>
    <row r="573" spans="12:16" x14ac:dyDescent="0.25">
      <c r="L573" s="8" t="e">
        <f>VLOOKUP(B573,Plan!B:C,2,0)</f>
        <v>#N/A</v>
      </c>
      <c r="M573" s="8" t="e">
        <f>VLOOKUP(B573,Plan!B:D,3,0)</f>
        <v>#N/A</v>
      </c>
      <c r="N573" s="8" t="e">
        <f>VLOOKUP(B573,Plan!B:H,7,0)</f>
        <v>#N/A</v>
      </c>
      <c r="O573" s="12">
        <f t="shared" si="16"/>
        <v>0</v>
      </c>
      <c r="P573" s="8">
        <f t="shared" si="17"/>
        <v>0</v>
      </c>
    </row>
    <row r="574" spans="12:16" x14ac:dyDescent="0.25">
      <c r="L574" s="8" t="e">
        <f>VLOOKUP(B574,Plan!B:C,2,0)</f>
        <v>#N/A</v>
      </c>
      <c r="M574" s="8" t="e">
        <f>VLOOKUP(B574,Plan!B:D,3,0)</f>
        <v>#N/A</v>
      </c>
      <c r="N574" s="8" t="e">
        <f>VLOOKUP(B574,Plan!B:H,7,0)</f>
        <v>#N/A</v>
      </c>
      <c r="O574" s="12">
        <f t="shared" si="16"/>
        <v>0</v>
      </c>
      <c r="P574" s="8">
        <f t="shared" si="17"/>
        <v>0</v>
      </c>
    </row>
    <row r="575" spans="12:16" x14ac:dyDescent="0.25">
      <c r="L575" s="8" t="e">
        <f>VLOOKUP(B575,Plan!B:C,2,0)</f>
        <v>#N/A</v>
      </c>
      <c r="M575" s="8" t="e">
        <f>VLOOKUP(B575,Plan!B:D,3,0)</f>
        <v>#N/A</v>
      </c>
      <c r="N575" s="8" t="e">
        <f>VLOOKUP(B575,Plan!B:H,7,0)</f>
        <v>#N/A</v>
      </c>
      <c r="O575" s="12">
        <f t="shared" si="16"/>
        <v>0</v>
      </c>
      <c r="P575" s="8">
        <f t="shared" si="17"/>
        <v>0</v>
      </c>
    </row>
    <row r="576" spans="12:16" x14ac:dyDescent="0.25">
      <c r="L576" s="8" t="e">
        <f>VLOOKUP(B576,Plan!B:C,2,0)</f>
        <v>#N/A</v>
      </c>
      <c r="M576" s="8" t="e">
        <f>VLOOKUP(B576,Plan!B:D,3,0)</f>
        <v>#N/A</v>
      </c>
      <c r="N576" s="8" t="e">
        <f>VLOOKUP(B576,Plan!B:H,7,0)</f>
        <v>#N/A</v>
      </c>
      <c r="O576" s="12">
        <f t="shared" si="16"/>
        <v>0</v>
      </c>
      <c r="P576" s="8">
        <f t="shared" si="17"/>
        <v>0</v>
      </c>
    </row>
    <row r="577" spans="12:16" x14ac:dyDescent="0.25">
      <c r="L577" s="8" t="e">
        <f>VLOOKUP(B577,Plan!B:C,2,0)</f>
        <v>#N/A</v>
      </c>
      <c r="M577" s="8" t="e">
        <f>VLOOKUP(B577,Plan!B:D,3,0)</f>
        <v>#N/A</v>
      </c>
      <c r="N577" s="8" t="e">
        <f>VLOOKUP(B577,Plan!B:H,7,0)</f>
        <v>#N/A</v>
      </c>
      <c r="O577" s="12">
        <f t="shared" si="16"/>
        <v>0</v>
      </c>
      <c r="P577" s="8">
        <f t="shared" si="17"/>
        <v>0</v>
      </c>
    </row>
    <row r="578" spans="12:16" x14ac:dyDescent="0.25">
      <c r="L578" s="8" t="e">
        <f>VLOOKUP(B578,Plan!B:C,2,0)</f>
        <v>#N/A</v>
      </c>
      <c r="M578" s="8" t="e">
        <f>VLOOKUP(B578,Plan!B:D,3,0)</f>
        <v>#N/A</v>
      </c>
      <c r="N578" s="8" t="e">
        <f>VLOOKUP(B578,Plan!B:H,7,0)</f>
        <v>#N/A</v>
      </c>
      <c r="O578" s="12">
        <f t="shared" si="16"/>
        <v>0</v>
      </c>
      <c r="P578" s="8">
        <f t="shared" si="17"/>
        <v>0</v>
      </c>
    </row>
    <row r="579" spans="12:16" x14ac:dyDescent="0.25">
      <c r="L579" s="8" t="e">
        <f>VLOOKUP(B579,Plan!B:C,2,0)</f>
        <v>#N/A</v>
      </c>
      <c r="M579" s="8" t="e">
        <f>VLOOKUP(B579,Plan!B:D,3,0)</f>
        <v>#N/A</v>
      </c>
      <c r="N579" s="8" t="e">
        <f>VLOOKUP(B579,Plan!B:H,7,0)</f>
        <v>#N/A</v>
      </c>
      <c r="O579" s="12">
        <f t="shared" ref="O579:O642" si="18">J579</f>
        <v>0</v>
      </c>
      <c r="P579" s="8">
        <f t="shared" ref="P579:P642" si="19">H579/1000</f>
        <v>0</v>
      </c>
    </row>
    <row r="580" spans="12:16" x14ac:dyDescent="0.25">
      <c r="L580" s="8" t="e">
        <f>VLOOKUP(B580,Plan!B:C,2,0)</f>
        <v>#N/A</v>
      </c>
      <c r="M580" s="8" t="e">
        <f>VLOOKUP(B580,Plan!B:D,3,0)</f>
        <v>#N/A</v>
      </c>
      <c r="N580" s="8" t="e">
        <f>VLOOKUP(B580,Plan!B:H,7,0)</f>
        <v>#N/A</v>
      </c>
      <c r="O580" s="12">
        <f t="shared" si="18"/>
        <v>0</v>
      </c>
      <c r="P580" s="8">
        <f t="shared" si="19"/>
        <v>0</v>
      </c>
    </row>
    <row r="581" spans="12:16" x14ac:dyDescent="0.25">
      <c r="L581" s="8" t="e">
        <f>VLOOKUP(B581,Plan!B:C,2,0)</f>
        <v>#N/A</v>
      </c>
      <c r="M581" s="8" t="e">
        <f>VLOOKUP(B581,Plan!B:D,3,0)</f>
        <v>#N/A</v>
      </c>
      <c r="N581" s="8" t="e">
        <f>VLOOKUP(B581,Plan!B:H,7,0)</f>
        <v>#N/A</v>
      </c>
      <c r="O581" s="12">
        <f t="shared" si="18"/>
        <v>0</v>
      </c>
      <c r="P581" s="8">
        <f t="shared" si="19"/>
        <v>0</v>
      </c>
    </row>
    <row r="582" spans="12:16" x14ac:dyDescent="0.25">
      <c r="L582" s="8" t="e">
        <f>VLOOKUP(B582,Plan!B:C,2,0)</f>
        <v>#N/A</v>
      </c>
      <c r="M582" s="8" t="e">
        <f>VLOOKUP(B582,Plan!B:D,3,0)</f>
        <v>#N/A</v>
      </c>
      <c r="N582" s="8" t="e">
        <f>VLOOKUP(B582,Plan!B:H,7,0)</f>
        <v>#N/A</v>
      </c>
      <c r="O582" s="12">
        <f t="shared" si="18"/>
        <v>0</v>
      </c>
      <c r="P582" s="8">
        <f t="shared" si="19"/>
        <v>0</v>
      </c>
    </row>
    <row r="583" spans="12:16" x14ac:dyDescent="0.25">
      <c r="L583" s="8" t="e">
        <f>VLOOKUP(B583,Plan!B:C,2,0)</f>
        <v>#N/A</v>
      </c>
      <c r="M583" s="8" t="e">
        <f>VLOOKUP(B583,Plan!B:D,3,0)</f>
        <v>#N/A</v>
      </c>
      <c r="N583" s="8" t="e">
        <f>VLOOKUP(B583,Plan!B:H,7,0)</f>
        <v>#N/A</v>
      </c>
      <c r="O583" s="12">
        <f t="shared" si="18"/>
        <v>0</v>
      </c>
      <c r="P583" s="8">
        <f t="shared" si="19"/>
        <v>0</v>
      </c>
    </row>
    <row r="584" spans="12:16" x14ac:dyDescent="0.25">
      <c r="L584" s="8" t="e">
        <f>VLOOKUP(B584,Plan!B:C,2,0)</f>
        <v>#N/A</v>
      </c>
      <c r="M584" s="8" t="e">
        <f>VLOOKUP(B584,Plan!B:D,3,0)</f>
        <v>#N/A</v>
      </c>
      <c r="N584" s="8" t="e">
        <f>VLOOKUP(B584,Plan!B:H,7,0)</f>
        <v>#N/A</v>
      </c>
      <c r="O584" s="12">
        <f t="shared" si="18"/>
        <v>0</v>
      </c>
      <c r="P584" s="8">
        <f t="shared" si="19"/>
        <v>0</v>
      </c>
    </row>
    <row r="585" spans="12:16" x14ac:dyDescent="0.25">
      <c r="L585" s="8" t="e">
        <f>VLOOKUP(B585,Plan!B:C,2,0)</f>
        <v>#N/A</v>
      </c>
      <c r="M585" s="8" t="e">
        <f>VLOOKUP(B585,Plan!B:D,3,0)</f>
        <v>#N/A</v>
      </c>
      <c r="N585" s="8" t="e">
        <f>VLOOKUP(B585,Plan!B:H,7,0)</f>
        <v>#N/A</v>
      </c>
      <c r="O585" s="12">
        <f t="shared" si="18"/>
        <v>0</v>
      </c>
      <c r="P585" s="8">
        <f t="shared" si="19"/>
        <v>0</v>
      </c>
    </row>
    <row r="586" spans="12:16" x14ac:dyDescent="0.25">
      <c r="L586" s="8" t="e">
        <f>VLOOKUP(B586,Plan!B:C,2,0)</f>
        <v>#N/A</v>
      </c>
      <c r="M586" s="8" t="e">
        <f>VLOOKUP(B586,Plan!B:D,3,0)</f>
        <v>#N/A</v>
      </c>
      <c r="N586" s="8" t="e">
        <f>VLOOKUP(B586,Plan!B:H,7,0)</f>
        <v>#N/A</v>
      </c>
      <c r="O586" s="12">
        <f t="shared" si="18"/>
        <v>0</v>
      </c>
      <c r="P586" s="8">
        <f t="shared" si="19"/>
        <v>0</v>
      </c>
    </row>
    <row r="587" spans="12:16" x14ac:dyDescent="0.25">
      <c r="L587" s="8" t="e">
        <f>VLOOKUP(B587,Plan!B:C,2,0)</f>
        <v>#N/A</v>
      </c>
      <c r="M587" s="8" t="e">
        <f>VLOOKUP(B587,Plan!B:D,3,0)</f>
        <v>#N/A</v>
      </c>
      <c r="N587" s="8" t="e">
        <f>VLOOKUP(B587,Plan!B:H,7,0)</f>
        <v>#N/A</v>
      </c>
      <c r="O587" s="12">
        <f t="shared" si="18"/>
        <v>0</v>
      </c>
      <c r="P587" s="8">
        <f t="shared" si="19"/>
        <v>0</v>
      </c>
    </row>
    <row r="588" spans="12:16" x14ac:dyDescent="0.25">
      <c r="L588" s="8" t="e">
        <f>VLOOKUP(B588,Plan!B:C,2,0)</f>
        <v>#N/A</v>
      </c>
      <c r="M588" s="8" t="e">
        <f>VLOOKUP(B588,Plan!B:D,3,0)</f>
        <v>#N/A</v>
      </c>
      <c r="N588" s="8" t="e">
        <f>VLOOKUP(B588,Plan!B:H,7,0)</f>
        <v>#N/A</v>
      </c>
      <c r="O588" s="12">
        <f t="shared" si="18"/>
        <v>0</v>
      </c>
      <c r="P588" s="8">
        <f t="shared" si="19"/>
        <v>0</v>
      </c>
    </row>
    <row r="589" spans="12:16" x14ac:dyDescent="0.25">
      <c r="L589" s="8" t="e">
        <f>VLOOKUP(B589,Plan!B:C,2,0)</f>
        <v>#N/A</v>
      </c>
      <c r="M589" s="8" t="e">
        <f>VLOOKUP(B589,Plan!B:D,3,0)</f>
        <v>#N/A</v>
      </c>
      <c r="N589" s="8" t="e">
        <f>VLOOKUP(B589,Plan!B:H,7,0)</f>
        <v>#N/A</v>
      </c>
      <c r="O589" s="12">
        <f t="shared" si="18"/>
        <v>0</v>
      </c>
      <c r="P589" s="8">
        <f t="shared" si="19"/>
        <v>0</v>
      </c>
    </row>
    <row r="590" spans="12:16" x14ac:dyDescent="0.25">
      <c r="L590" s="8" t="e">
        <f>VLOOKUP(B590,Plan!B:C,2,0)</f>
        <v>#N/A</v>
      </c>
      <c r="M590" s="8" t="e">
        <f>VLOOKUP(B590,Plan!B:D,3,0)</f>
        <v>#N/A</v>
      </c>
      <c r="N590" s="8" t="e">
        <f>VLOOKUP(B590,Plan!B:H,7,0)</f>
        <v>#N/A</v>
      </c>
      <c r="O590" s="12">
        <f t="shared" si="18"/>
        <v>0</v>
      </c>
      <c r="P590" s="8">
        <f t="shared" si="19"/>
        <v>0</v>
      </c>
    </row>
    <row r="591" spans="12:16" x14ac:dyDescent="0.25">
      <c r="L591" s="8" t="e">
        <f>VLOOKUP(B591,Plan!B:C,2,0)</f>
        <v>#N/A</v>
      </c>
      <c r="M591" s="8" t="e">
        <f>VLOOKUP(B591,Plan!B:D,3,0)</f>
        <v>#N/A</v>
      </c>
      <c r="N591" s="8" t="e">
        <f>VLOOKUP(B591,Plan!B:H,7,0)</f>
        <v>#N/A</v>
      </c>
      <c r="O591" s="12">
        <f t="shared" si="18"/>
        <v>0</v>
      </c>
      <c r="P591" s="8">
        <f t="shared" si="19"/>
        <v>0</v>
      </c>
    </row>
    <row r="592" spans="12:16" x14ac:dyDescent="0.25">
      <c r="L592" s="8" t="e">
        <f>VLOOKUP(B592,Plan!B:C,2,0)</f>
        <v>#N/A</v>
      </c>
      <c r="M592" s="8" t="e">
        <f>VLOOKUP(B592,Plan!B:D,3,0)</f>
        <v>#N/A</v>
      </c>
      <c r="N592" s="8" t="e">
        <f>VLOOKUP(B592,Plan!B:H,7,0)</f>
        <v>#N/A</v>
      </c>
      <c r="O592" s="12">
        <f t="shared" si="18"/>
        <v>0</v>
      </c>
      <c r="P592" s="8">
        <f t="shared" si="19"/>
        <v>0</v>
      </c>
    </row>
    <row r="593" spans="12:16" x14ac:dyDescent="0.25">
      <c r="L593" s="8" t="e">
        <f>VLOOKUP(B593,Plan!B:C,2,0)</f>
        <v>#N/A</v>
      </c>
      <c r="M593" s="8" t="e">
        <f>VLOOKUP(B593,Plan!B:D,3,0)</f>
        <v>#N/A</v>
      </c>
      <c r="N593" s="8" t="e">
        <f>VLOOKUP(B593,Plan!B:H,7,0)</f>
        <v>#N/A</v>
      </c>
      <c r="O593" s="12">
        <f t="shared" si="18"/>
        <v>0</v>
      </c>
      <c r="P593" s="8">
        <f t="shared" si="19"/>
        <v>0</v>
      </c>
    </row>
    <row r="594" spans="12:16" x14ac:dyDescent="0.25">
      <c r="L594" s="8" t="e">
        <f>VLOOKUP(B594,Plan!B:C,2,0)</f>
        <v>#N/A</v>
      </c>
      <c r="M594" s="8" t="e">
        <f>VLOOKUP(B594,Plan!B:D,3,0)</f>
        <v>#N/A</v>
      </c>
      <c r="N594" s="8" t="e">
        <f>VLOOKUP(B594,Plan!B:H,7,0)</f>
        <v>#N/A</v>
      </c>
      <c r="O594" s="12">
        <f t="shared" si="18"/>
        <v>0</v>
      </c>
      <c r="P594" s="8">
        <f t="shared" si="19"/>
        <v>0</v>
      </c>
    </row>
    <row r="595" spans="12:16" x14ac:dyDescent="0.25">
      <c r="L595" s="8" t="e">
        <f>VLOOKUP(B595,Plan!B:C,2,0)</f>
        <v>#N/A</v>
      </c>
      <c r="M595" s="8" t="e">
        <f>VLOOKUP(B595,Plan!B:D,3,0)</f>
        <v>#N/A</v>
      </c>
      <c r="N595" s="8" t="e">
        <f>VLOOKUP(B595,Plan!B:H,7,0)</f>
        <v>#N/A</v>
      </c>
      <c r="O595" s="12">
        <f t="shared" si="18"/>
        <v>0</v>
      </c>
      <c r="P595" s="8">
        <f t="shared" si="19"/>
        <v>0</v>
      </c>
    </row>
    <row r="596" spans="12:16" x14ac:dyDescent="0.25">
      <c r="L596" s="8" t="e">
        <f>VLOOKUP(B596,Plan!B:C,2,0)</f>
        <v>#N/A</v>
      </c>
      <c r="M596" s="8" t="e">
        <f>VLOOKUP(B596,Plan!B:D,3,0)</f>
        <v>#N/A</v>
      </c>
      <c r="N596" s="8" t="e">
        <f>VLOOKUP(B596,Plan!B:H,7,0)</f>
        <v>#N/A</v>
      </c>
      <c r="O596" s="12">
        <f t="shared" si="18"/>
        <v>0</v>
      </c>
      <c r="P596" s="8">
        <f t="shared" si="19"/>
        <v>0</v>
      </c>
    </row>
    <row r="597" spans="12:16" x14ac:dyDescent="0.25">
      <c r="L597" s="8" t="e">
        <f>VLOOKUP(B597,Plan!B:C,2,0)</f>
        <v>#N/A</v>
      </c>
      <c r="M597" s="8" t="e">
        <f>VLOOKUP(B597,Plan!B:D,3,0)</f>
        <v>#N/A</v>
      </c>
      <c r="N597" s="8" t="e">
        <f>VLOOKUP(B597,Plan!B:H,7,0)</f>
        <v>#N/A</v>
      </c>
      <c r="O597" s="12">
        <f t="shared" si="18"/>
        <v>0</v>
      </c>
      <c r="P597" s="8">
        <f t="shared" si="19"/>
        <v>0</v>
      </c>
    </row>
    <row r="598" spans="12:16" x14ac:dyDescent="0.25">
      <c r="L598" s="8" t="e">
        <f>VLOOKUP(B598,Plan!B:C,2,0)</f>
        <v>#N/A</v>
      </c>
      <c r="M598" s="8" t="e">
        <f>VLOOKUP(B598,Plan!B:D,3,0)</f>
        <v>#N/A</v>
      </c>
      <c r="N598" s="8" t="e">
        <f>VLOOKUP(B598,Plan!B:H,7,0)</f>
        <v>#N/A</v>
      </c>
      <c r="O598" s="12">
        <f t="shared" si="18"/>
        <v>0</v>
      </c>
      <c r="P598" s="8">
        <f t="shared" si="19"/>
        <v>0</v>
      </c>
    </row>
    <row r="599" spans="12:16" x14ac:dyDescent="0.25">
      <c r="L599" s="8" t="e">
        <f>VLOOKUP(B599,Plan!B:C,2,0)</f>
        <v>#N/A</v>
      </c>
      <c r="M599" s="8" t="e">
        <f>VLOOKUP(B599,Plan!B:D,3,0)</f>
        <v>#N/A</v>
      </c>
      <c r="N599" s="8" t="e">
        <f>VLOOKUP(B599,Plan!B:H,7,0)</f>
        <v>#N/A</v>
      </c>
      <c r="O599" s="12">
        <f t="shared" si="18"/>
        <v>0</v>
      </c>
      <c r="P599" s="8">
        <f t="shared" si="19"/>
        <v>0</v>
      </c>
    </row>
    <row r="600" spans="12:16" x14ac:dyDescent="0.25">
      <c r="L600" s="8" t="e">
        <f>VLOOKUP(B600,Plan!B:C,2,0)</f>
        <v>#N/A</v>
      </c>
      <c r="M600" s="8" t="e">
        <f>VLOOKUP(B600,Plan!B:D,3,0)</f>
        <v>#N/A</v>
      </c>
      <c r="N600" s="8" t="e">
        <f>VLOOKUP(B600,Plan!B:H,7,0)</f>
        <v>#N/A</v>
      </c>
      <c r="O600" s="12">
        <f t="shared" si="18"/>
        <v>0</v>
      </c>
      <c r="P600" s="8">
        <f t="shared" si="19"/>
        <v>0</v>
      </c>
    </row>
    <row r="601" spans="12:16" x14ac:dyDescent="0.25">
      <c r="L601" s="8" t="e">
        <f>VLOOKUP(B601,Plan!B:C,2,0)</f>
        <v>#N/A</v>
      </c>
      <c r="M601" s="8" t="e">
        <f>VLOOKUP(B601,Plan!B:D,3,0)</f>
        <v>#N/A</v>
      </c>
      <c r="N601" s="8" t="e">
        <f>VLOOKUP(B601,Plan!B:H,7,0)</f>
        <v>#N/A</v>
      </c>
      <c r="O601" s="12">
        <f t="shared" si="18"/>
        <v>0</v>
      </c>
      <c r="P601" s="8">
        <f t="shared" si="19"/>
        <v>0</v>
      </c>
    </row>
    <row r="602" spans="12:16" x14ac:dyDescent="0.25">
      <c r="L602" s="8" t="e">
        <f>VLOOKUP(B602,Plan!B:C,2,0)</f>
        <v>#N/A</v>
      </c>
      <c r="M602" s="8" t="e">
        <f>VLOOKUP(B602,Plan!B:D,3,0)</f>
        <v>#N/A</v>
      </c>
      <c r="N602" s="8" t="e">
        <f>VLOOKUP(B602,Plan!B:H,7,0)</f>
        <v>#N/A</v>
      </c>
      <c r="O602" s="12">
        <f t="shared" si="18"/>
        <v>0</v>
      </c>
      <c r="P602" s="8">
        <f t="shared" si="19"/>
        <v>0</v>
      </c>
    </row>
    <row r="603" spans="12:16" x14ac:dyDescent="0.25">
      <c r="L603" s="8" t="e">
        <f>VLOOKUP(B603,Plan!B:C,2,0)</f>
        <v>#N/A</v>
      </c>
      <c r="M603" s="8" t="e">
        <f>VLOOKUP(B603,Plan!B:D,3,0)</f>
        <v>#N/A</v>
      </c>
      <c r="N603" s="8" t="e">
        <f>VLOOKUP(B603,Plan!B:H,7,0)</f>
        <v>#N/A</v>
      </c>
      <c r="O603" s="12">
        <f t="shared" si="18"/>
        <v>0</v>
      </c>
      <c r="P603" s="8">
        <f t="shared" si="19"/>
        <v>0</v>
      </c>
    </row>
    <row r="604" spans="12:16" x14ac:dyDescent="0.25">
      <c r="L604" s="8" t="e">
        <f>VLOOKUP(B604,Plan!B:C,2,0)</f>
        <v>#N/A</v>
      </c>
      <c r="M604" s="8" t="e">
        <f>VLOOKUP(B604,Plan!B:D,3,0)</f>
        <v>#N/A</v>
      </c>
      <c r="N604" s="8" t="e">
        <f>VLOOKUP(B604,Plan!B:H,7,0)</f>
        <v>#N/A</v>
      </c>
      <c r="O604" s="12">
        <f t="shared" si="18"/>
        <v>0</v>
      </c>
      <c r="P604" s="8">
        <f t="shared" si="19"/>
        <v>0</v>
      </c>
    </row>
    <row r="605" spans="12:16" x14ac:dyDescent="0.25">
      <c r="L605" s="8" t="e">
        <f>VLOOKUP(B605,Plan!B:C,2,0)</f>
        <v>#N/A</v>
      </c>
      <c r="M605" s="8" t="e">
        <f>VLOOKUP(B605,Plan!B:D,3,0)</f>
        <v>#N/A</v>
      </c>
      <c r="N605" s="8" t="e">
        <f>VLOOKUP(B605,Plan!B:H,7,0)</f>
        <v>#N/A</v>
      </c>
      <c r="O605" s="12">
        <f t="shared" si="18"/>
        <v>0</v>
      </c>
      <c r="P605" s="8">
        <f t="shared" si="19"/>
        <v>0</v>
      </c>
    </row>
    <row r="606" spans="12:16" x14ac:dyDescent="0.25">
      <c r="L606" s="8" t="e">
        <f>VLOOKUP(B606,Plan!B:C,2,0)</f>
        <v>#N/A</v>
      </c>
      <c r="M606" s="8" t="e">
        <f>VLOOKUP(B606,Plan!B:D,3,0)</f>
        <v>#N/A</v>
      </c>
      <c r="N606" s="8" t="e">
        <f>VLOOKUP(B606,Plan!B:H,7,0)</f>
        <v>#N/A</v>
      </c>
      <c r="O606" s="12">
        <f t="shared" si="18"/>
        <v>0</v>
      </c>
      <c r="P606" s="8">
        <f t="shared" si="19"/>
        <v>0</v>
      </c>
    </row>
    <row r="607" spans="12:16" x14ac:dyDescent="0.25">
      <c r="L607" s="8" t="e">
        <f>VLOOKUP(B607,Plan!B:C,2,0)</f>
        <v>#N/A</v>
      </c>
      <c r="M607" s="8" t="e">
        <f>VLOOKUP(B607,Plan!B:D,3,0)</f>
        <v>#N/A</v>
      </c>
      <c r="N607" s="8" t="e">
        <f>VLOOKUP(B607,Plan!B:H,7,0)</f>
        <v>#N/A</v>
      </c>
      <c r="O607" s="12">
        <f t="shared" si="18"/>
        <v>0</v>
      </c>
      <c r="P607" s="8">
        <f t="shared" si="19"/>
        <v>0</v>
      </c>
    </row>
    <row r="608" spans="12:16" x14ac:dyDescent="0.25">
      <c r="L608" s="8" t="e">
        <f>VLOOKUP(B608,Plan!B:C,2,0)</f>
        <v>#N/A</v>
      </c>
      <c r="M608" s="8" t="e">
        <f>VLOOKUP(B608,Plan!B:D,3,0)</f>
        <v>#N/A</v>
      </c>
      <c r="N608" s="8" t="e">
        <f>VLOOKUP(B608,Plan!B:H,7,0)</f>
        <v>#N/A</v>
      </c>
      <c r="O608" s="12">
        <f t="shared" si="18"/>
        <v>0</v>
      </c>
      <c r="P608" s="8">
        <f t="shared" si="19"/>
        <v>0</v>
      </c>
    </row>
    <row r="609" spans="12:16" x14ac:dyDescent="0.25">
      <c r="L609" s="8" t="e">
        <f>VLOOKUP(B609,Plan!B:C,2,0)</f>
        <v>#N/A</v>
      </c>
      <c r="M609" s="8" t="e">
        <f>VLOOKUP(B609,Plan!B:D,3,0)</f>
        <v>#N/A</v>
      </c>
      <c r="N609" s="8" t="e">
        <f>VLOOKUP(B609,Plan!B:H,7,0)</f>
        <v>#N/A</v>
      </c>
      <c r="O609" s="12">
        <f t="shared" si="18"/>
        <v>0</v>
      </c>
      <c r="P609" s="8">
        <f t="shared" si="19"/>
        <v>0</v>
      </c>
    </row>
    <row r="610" spans="12:16" x14ac:dyDescent="0.25">
      <c r="L610" s="8" t="e">
        <f>VLOOKUP(B610,Plan!B:C,2,0)</f>
        <v>#N/A</v>
      </c>
      <c r="M610" s="8" t="e">
        <f>VLOOKUP(B610,Plan!B:D,3,0)</f>
        <v>#N/A</v>
      </c>
      <c r="N610" s="8" t="e">
        <f>VLOOKUP(B610,Plan!B:H,7,0)</f>
        <v>#N/A</v>
      </c>
      <c r="O610" s="12">
        <f t="shared" si="18"/>
        <v>0</v>
      </c>
      <c r="P610" s="8">
        <f t="shared" si="19"/>
        <v>0</v>
      </c>
    </row>
    <row r="611" spans="12:16" x14ac:dyDescent="0.25">
      <c r="L611" s="8" t="e">
        <f>VLOOKUP(B611,Plan!B:C,2,0)</f>
        <v>#N/A</v>
      </c>
      <c r="M611" s="8" t="e">
        <f>VLOOKUP(B611,Plan!B:D,3,0)</f>
        <v>#N/A</v>
      </c>
      <c r="N611" s="8" t="e">
        <f>VLOOKUP(B611,Plan!B:H,7,0)</f>
        <v>#N/A</v>
      </c>
      <c r="O611" s="12">
        <f t="shared" si="18"/>
        <v>0</v>
      </c>
      <c r="P611" s="8">
        <f t="shared" si="19"/>
        <v>0</v>
      </c>
    </row>
    <row r="612" spans="12:16" x14ac:dyDescent="0.25">
      <c r="L612" s="8" t="e">
        <f>VLOOKUP(B612,Plan!B:C,2,0)</f>
        <v>#N/A</v>
      </c>
      <c r="M612" s="8" t="e">
        <f>VLOOKUP(B612,Plan!B:D,3,0)</f>
        <v>#N/A</v>
      </c>
      <c r="N612" s="8" t="e">
        <f>VLOOKUP(B612,Plan!B:H,7,0)</f>
        <v>#N/A</v>
      </c>
      <c r="O612" s="12">
        <f t="shared" si="18"/>
        <v>0</v>
      </c>
      <c r="P612" s="8">
        <f t="shared" si="19"/>
        <v>0</v>
      </c>
    </row>
    <row r="613" spans="12:16" x14ac:dyDescent="0.25">
      <c r="L613" s="8" t="e">
        <f>VLOOKUP(B613,Plan!B:C,2,0)</f>
        <v>#N/A</v>
      </c>
      <c r="M613" s="8" t="e">
        <f>VLOOKUP(B613,Plan!B:D,3,0)</f>
        <v>#N/A</v>
      </c>
      <c r="N613" s="8" t="e">
        <f>VLOOKUP(B613,Plan!B:H,7,0)</f>
        <v>#N/A</v>
      </c>
      <c r="O613" s="12">
        <f t="shared" si="18"/>
        <v>0</v>
      </c>
      <c r="P613" s="8">
        <f t="shared" si="19"/>
        <v>0</v>
      </c>
    </row>
    <row r="614" spans="12:16" x14ac:dyDescent="0.25">
      <c r="L614" s="8" t="e">
        <f>VLOOKUP(B614,Plan!B:C,2,0)</f>
        <v>#N/A</v>
      </c>
      <c r="M614" s="8" t="e">
        <f>VLOOKUP(B614,Plan!B:D,3,0)</f>
        <v>#N/A</v>
      </c>
      <c r="N614" s="8" t="e">
        <f>VLOOKUP(B614,Plan!B:H,7,0)</f>
        <v>#N/A</v>
      </c>
      <c r="O614" s="12">
        <f t="shared" si="18"/>
        <v>0</v>
      </c>
      <c r="P614" s="8">
        <f t="shared" si="19"/>
        <v>0</v>
      </c>
    </row>
    <row r="615" spans="12:16" x14ac:dyDescent="0.25">
      <c r="L615" s="8" t="e">
        <f>VLOOKUP(B615,Plan!B:C,2,0)</f>
        <v>#N/A</v>
      </c>
      <c r="M615" s="8" t="e">
        <f>VLOOKUP(B615,Plan!B:D,3,0)</f>
        <v>#N/A</v>
      </c>
      <c r="N615" s="8" t="e">
        <f>VLOOKUP(B615,Plan!B:H,7,0)</f>
        <v>#N/A</v>
      </c>
      <c r="O615" s="12">
        <f t="shared" si="18"/>
        <v>0</v>
      </c>
      <c r="P615" s="8">
        <f t="shared" si="19"/>
        <v>0</v>
      </c>
    </row>
    <row r="616" spans="12:16" x14ac:dyDescent="0.25">
      <c r="L616" s="8" t="e">
        <f>VLOOKUP(B616,Plan!B:C,2,0)</f>
        <v>#N/A</v>
      </c>
      <c r="M616" s="8" t="e">
        <f>VLOOKUP(B616,Plan!B:D,3,0)</f>
        <v>#N/A</v>
      </c>
      <c r="N616" s="8" t="e">
        <f>VLOOKUP(B616,Plan!B:H,7,0)</f>
        <v>#N/A</v>
      </c>
      <c r="O616" s="12">
        <f t="shared" si="18"/>
        <v>0</v>
      </c>
      <c r="P616" s="8">
        <f t="shared" si="19"/>
        <v>0</v>
      </c>
    </row>
    <row r="617" spans="12:16" x14ac:dyDescent="0.25">
      <c r="L617" s="8" t="e">
        <f>VLOOKUP(B617,Plan!B:C,2,0)</f>
        <v>#N/A</v>
      </c>
      <c r="M617" s="8" t="e">
        <f>VLOOKUP(B617,Plan!B:D,3,0)</f>
        <v>#N/A</v>
      </c>
      <c r="N617" s="8" t="e">
        <f>VLOOKUP(B617,Plan!B:H,7,0)</f>
        <v>#N/A</v>
      </c>
      <c r="O617" s="12">
        <f t="shared" si="18"/>
        <v>0</v>
      </c>
      <c r="P617" s="8">
        <f t="shared" si="19"/>
        <v>0</v>
      </c>
    </row>
    <row r="618" spans="12:16" x14ac:dyDescent="0.25">
      <c r="L618" s="8" t="e">
        <f>VLOOKUP(B618,Plan!B:C,2,0)</f>
        <v>#N/A</v>
      </c>
      <c r="M618" s="8" t="e">
        <f>VLOOKUP(B618,Plan!B:D,3,0)</f>
        <v>#N/A</v>
      </c>
      <c r="N618" s="8" t="e">
        <f>VLOOKUP(B618,Plan!B:H,7,0)</f>
        <v>#N/A</v>
      </c>
      <c r="O618" s="12">
        <f t="shared" si="18"/>
        <v>0</v>
      </c>
      <c r="P618" s="8">
        <f t="shared" si="19"/>
        <v>0</v>
      </c>
    </row>
    <row r="619" spans="12:16" x14ac:dyDescent="0.25">
      <c r="L619" s="8" t="e">
        <f>VLOOKUP(B619,Plan!B:C,2,0)</f>
        <v>#N/A</v>
      </c>
      <c r="M619" s="8" t="e">
        <f>VLOOKUP(B619,Plan!B:D,3,0)</f>
        <v>#N/A</v>
      </c>
      <c r="N619" s="8" t="e">
        <f>VLOOKUP(B619,Plan!B:H,7,0)</f>
        <v>#N/A</v>
      </c>
      <c r="O619" s="12">
        <f t="shared" si="18"/>
        <v>0</v>
      </c>
      <c r="P619" s="8">
        <f t="shared" si="19"/>
        <v>0</v>
      </c>
    </row>
    <row r="620" spans="12:16" x14ac:dyDescent="0.25">
      <c r="L620" s="8" t="e">
        <f>VLOOKUP(B620,Plan!B:C,2,0)</f>
        <v>#N/A</v>
      </c>
      <c r="M620" s="8" t="e">
        <f>VLOOKUP(B620,Plan!B:D,3,0)</f>
        <v>#N/A</v>
      </c>
      <c r="N620" s="8" t="e">
        <f>VLOOKUP(B620,Plan!B:H,7,0)</f>
        <v>#N/A</v>
      </c>
      <c r="O620" s="12">
        <f t="shared" si="18"/>
        <v>0</v>
      </c>
      <c r="P620" s="8">
        <f t="shared" si="19"/>
        <v>0</v>
      </c>
    </row>
    <row r="621" spans="12:16" x14ac:dyDescent="0.25">
      <c r="L621" s="8" t="e">
        <f>VLOOKUP(B621,Plan!B:C,2,0)</f>
        <v>#N/A</v>
      </c>
      <c r="M621" s="8" t="e">
        <f>VLOOKUP(B621,Plan!B:D,3,0)</f>
        <v>#N/A</v>
      </c>
      <c r="N621" s="8" t="e">
        <f>VLOOKUP(B621,Plan!B:H,7,0)</f>
        <v>#N/A</v>
      </c>
      <c r="O621" s="12">
        <f t="shared" si="18"/>
        <v>0</v>
      </c>
      <c r="P621" s="8">
        <f t="shared" si="19"/>
        <v>0</v>
      </c>
    </row>
    <row r="622" spans="12:16" x14ac:dyDescent="0.25">
      <c r="L622" s="8" t="e">
        <f>VLOOKUP(B622,Plan!B:C,2,0)</f>
        <v>#N/A</v>
      </c>
      <c r="M622" s="8" t="e">
        <f>VLOOKUP(B622,Plan!B:D,3,0)</f>
        <v>#N/A</v>
      </c>
      <c r="N622" s="8" t="e">
        <f>VLOOKUP(B622,Plan!B:H,7,0)</f>
        <v>#N/A</v>
      </c>
      <c r="O622" s="12">
        <f t="shared" si="18"/>
        <v>0</v>
      </c>
      <c r="P622" s="8">
        <f t="shared" si="19"/>
        <v>0</v>
      </c>
    </row>
    <row r="623" spans="12:16" x14ac:dyDescent="0.25">
      <c r="L623" s="8" t="e">
        <f>VLOOKUP(B623,Plan!B:C,2,0)</f>
        <v>#N/A</v>
      </c>
      <c r="M623" s="8" t="e">
        <f>VLOOKUP(B623,Plan!B:D,3,0)</f>
        <v>#N/A</v>
      </c>
      <c r="N623" s="8" t="e">
        <f>VLOOKUP(B623,Plan!B:H,7,0)</f>
        <v>#N/A</v>
      </c>
      <c r="O623" s="12">
        <f t="shared" si="18"/>
        <v>0</v>
      </c>
      <c r="P623" s="8">
        <f t="shared" si="19"/>
        <v>0</v>
      </c>
    </row>
    <row r="624" spans="12:16" x14ac:dyDescent="0.25">
      <c r="L624" s="8" t="e">
        <f>VLOOKUP(B624,Plan!B:C,2,0)</f>
        <v>#N/A</v>
      </c>
      <c r="M624" s="8" t="e">
        <f>VLOOKUP(B624,Plan!B:D,3,0)</f>
        <v>#N/A</v>
      </c>
      <c r="N624" s="8" t="e">
        <f>VLOOKUP(B624,Plan!B:H,7,0)</f>
        <v>#N/A</v>
      </c>
      <c r="O624" s="12">
        <f t="shared" si="18"/>
        <v>0</v>
      </c>
      <c r="P624" s="8">
        <f t="shared" si="19"/>
        <v>0</v>
      </c>
    </row>
    <row r="625" spans="12:16" x14ac:dyDescent="0.25">
      <c r="L625" s="8" t="e">
        <f>VLOOKUP(B625,Plan!B:C,2,0)</f>
        <v>#N/A</v>
      </c>
      <c r="M625" s="8" t="e">
        <f>VLOOKUP(B625,Plan!B:D,3,0)</f>
        <v>#N/A</v>
      </c>
      <c r="N625" s="8" t="e">
        <f>VLOOKUP(B625,Plan!B:H,7,0)</f>
        <v>#N/A</v>
      </c>
      <c r="O625" s="12">
        <f t="shared" si="18"/>
        <v>0</v>
      </c>
      <c r="P625" s="8">
        <f t="shared" si="19"/>
        <v>0</v>
      </c>
    </row>
    <row r="626" spans="12:16" x14ac:dyDescent="0.25">
      <c r="L626" s="8" t="e">
        <f>VLOOKUP(B626,Plan!B:C,2,0)</f>
        <v>#N/A</v>
      </c>
      <c r="M626" s="8" t="e">
        <f>VLOOKUP(B626,Plan!B:D,3,0)</f>
        <v>#N/A</v>
      </c>
      <c r="N626" s="8" t="e">
        <f>VLOOKUP(B626,Plan!B:H,7,0)</f>
        <v>#N/A</v>
      </c>
      <c r="O626" s="12">
        <f t="shared" si="18"/>
        <v>0</v>
      </c>
      <c r="P626" s="8">
        <f t="shared" si="19"/>
        <v>0</v>
      </c>
    </row>
    <row r="627" spans="12:16" x14ac:dyDescent="0.25">
      <c r="L627" s="8" t="e">
        <f>VLOOKUP(B627,Plan!B:C,2,0)</f>
        <v>#N/A</v>
      </c>
      <c r="M627" s="8" t="e">
        <f>VLOOKUP(B627,Plan!B:D,3,0)</f>
        <v>#N/A</v>
      </c>
      <c r="N627" s="8" t="e">
        <f>VLOOKUP(B627,Plan!B:H,7,0)</f>
        <v>#N/A</v>
      </c>
      <c r="O627" s="12">
        <f t="shared" si="18"/>
        <v>0</v>
      </c>
      <c r="P627" s="8">
        <f t="shared" si="19"/>
        <v>0</v>
      </c>
    </row>
    <row r="628" spans="12:16" x14ac:dyDescent="0.25">
      <c r="L628" s="8" t="e">
        <f>VLOOKUP(B628,Plan!B:C,2,0)</f>
        <v>#N/A</v>
      </c>
      <c r="M628" s="8" t="e">
        <f>VLOOKUP(B628,Plan!B:D,3,0)</f>
        <v>#N/A</v>
      </c>
      <c r="N628" s="8" t="e">
        <f>VLOOKUP(B628,Plan!B:H,7,0)</f>
        <v>#N/A</v>
      </c>
      <c r="O628" s="12">
        <f t="shared" si="18"/>
        <v>0</v>
      </c>
      <c r="P628" s="8">
        <f t="shared" si="19"/>
        <v>0</v>
      </c>
    </row>
    <row r="629" spans="12:16" x14ac:dyDescent="0.25">
      <c r="L629" s="8" t="e">
        <f>VLOOKUP(B629,Plan!B:C,2,0)</f>
        <v>#N/A</v>
      </c>
      <c r="M629" s="8" t="e">
        <f>VLOOKUP(B629,Plan!B:D,3,0)</f>
        <v>#N/A</v>
      </c>
      <c r="N629" s="8" t="e">
        <f>VLOOKUP(B629,Plan!B:H,7,0)</f>
        <v>#N/A</v>
      </c>
      <c r="O629" s="12">
        <f t="shared" si="18"/>
        <v>0</v>
      </c>
      <c r="P629" s="8">
        <f t="shared" si="19"/>
        <v>0</v>
      </c>
    </row>
    <row r="630" spans="12:16" x14ac:dyDescent="0.25">
      <c r="L630" s="8" t="e">
        <f>VLOOKUP(B630,Plan!B:C,2,0)</f>
        <v>#N/A</v>
      </c>
      <c r="M630" s="8" t="e">
        <f>VLOOKUP(B630,Plan!B:D,3,0)</f>
        <v>#N/A</v>
      </c>
      <c r="N630" s="8" t="e">
        <f>VLOOKUP(B630,Plan!B:H,7,0)</f>
        <v>#N/A</v>
      </c>
      <c r="O630" s="12">
        <f t="shared" si="18"/>
        <v>0</v>
      </c>
      <c r="P630" s="8">
        <f t="shared" si="19"/>
        <v>0</v>
      </c>
    </row>
    <row r="631" spans="12:16" x14ac:dyDescent="0.25">
      <c r="L631" s="8" t="e">
        <f>VLOOKUP(B631,Plan!B:C,2,0)</f>
        <v>#N/A</v>
      </c>
      <c r="M631" s="8" t="e">
        <f>VLOOKUP(B631,Plan!B:D,3,0)</f>
        <v>#N/A</v>
      </c>
      <c r="N631" s="8" t="e">
        <f>VLOOKUP(B631,Plan!B:H,7,0)</f>
        <v>#N/A</v>
      </c>
      <c r="O631" s="12">
        <f t="shared" si="18"/>
        <v>0</v>
      </c>
      <c r="P631" s="8">
        <f t="shared" si="19"/>
        <v>0</v>
      </c>
    </row>
    <row r="632" spans="12:16" x14ac:dyDescent="0.25">
      <c r="L632" s="8" t="e">
        <f>VLOOKUP(B632,Plan!B:C,2,0)</f>
        <v>#N/A</v>
      </c>
      <c r="M632" s="8" t="e">
        <f>VLOOKUP(B632,Plan!B:D,3,0)</f>
        <v>#N/A</v>
      </c>
      <c r="N632" s="8" t="e">
        <f>VLOOKUP(B632,Plan!B:H,7,0)</f>
        <v>#N/A</v>
      </c>
      <c r="O632" s="12">
        <f t="shared" si="18"/>
        <v>0</v>
      </c>
      <c r="P632" s="8">
        <f t="shared" si="19"/>
        <v>0</v>
      </c>
    </row>
    <row r="633" spans="12:16" x14ac:dyDescent="0.25">
      <c r="L633" s="8" t="e">
        <f>VLOOKUP(B633,Plan!B:C,2,0)</f>
        <v>#N/A</v>
      </c>
      <c r="M633" s="8" t="e">
        <f>VLOOKUP(B633,Plan!B:D,3,0)</f>
        <v>#N/A</v>
      </c>
      <c r="N633" s="8" t="e">
        <f>VLOOKUP(B633,Plan!B:H,7,0)</f>
        <v>#N/A</v>
      </c>
      <c r="O633" s="12">
        <f t="shared" si="18"/>
        <v>0</v>
      </c>
      <c r="P633" s="8">
        <f t="shared" si="19"/>
        <v>0</v>
      </c>
    </row>
    <row r="634" spans="12:16" x14ac:dyDescent="0.25">
      <c r="L634" s="8" t="e">
        <f>VLOOKUP(B634,Plan!B:C,2,0)</f>
        <v>#N/A</v>
      </c>
      <c r="M634" s="8" t="e">
        <f>VLOOKUP(B634,Plan!B:D,3,0)</f>
        <v>#N/A</v>
      </c>
      <c r="N634" s="8" t="e">
        <f>VLOOKUP(B634,Plan!B:H,7,0)</f>
        <v>#N/A</v>
      </c>
      <c r="O634" s="12">
        <f t="shared" si="18"/>
        <v>0</v>
      </c>
      <c r="P634" s="8">
        <f t="shared" si="19"/>
        <v>0</v>
      </c>
    </row>
    <row r="635" spans="12:16" x14ac:dyDescent="0.25">
      <c r="L635" s="8" t="e">
        <f>VLOOKUP(B635,Plan!B:C,2,0)</f>
        <v>#N/A</v>
      </c>
      <c r="M635" s="8" t="e">
        <f>VLOOKUP(B635,Plan!B:D,3,0)</f>
        <v>#N/A</v>
      </c>
      <c r="N635" s="8" t="e">
        <f>VLOOKUP(B635,Plan!B:H,7,0)</f>
        <v>#N/A</v>
      </c>
      <c r="O635" s="12">
        <f t="shared" si="18"/>
        <v>0</v>
      </c>
      <c r="P635" s="8">
        <f t="shared" si="19"/>
        <v>0</v>
      </c>
    </row>
    <row r="636" spans="12:16" x14ac:dyDescent="0.25">
      <c r="L636" s="8" t="e">
        <f>VLOOKUP(B636,Plan!B:C,2,0)</f>
        <v>#N/A</v>
      </c>
      <c r="M636" s="8" t="e">
        <f>VLOOKUP(B636,Plan!B:D,3,0)</f>
        <v>#N/A</v>
      </c>
      <c r="N636" s="8" t="e">
        <f>VLOOKUP(B636,Plan!B:H,7,0)</f>
        <v>#N/A</v>
      </c>
      <c r="O636" s="12">
        <f t="shared" si="18"/>
        <v>0</v>
      </c>
      <c r="P636" s="8">
        <f t="shared" si="19"/>
        <v>0</v>
      </c>
    </row>
    <row r="637" spans="12:16" x14ac:dyDescent="0.25">
      <c r="L637" s="8" t="e">
        <f>VLOOKUP(B637,Plan!B:C,2,0)</f>
        <v>#N/A</v>
      </c>
      <c r="M637" s="8" t="e">
        <f>VLOOKUP(B637,Plan!B:D,3,0)</f>
        <v>#N/A</v>
      </c>
      <c r="N637" s="8" t="e">
        <f>VLOOKUP(B637,Plan!B:H,7,0)</f>
        <v>#N/A</v>
      </c>
      <c r="O637" s="12">
        <f t="shared" si="18"/>
        <v>0</v>
      </c>
      <c r="P637" s="8">
        <f t="shared" si="19"/>
        <v>0</v>
      </c>
    </row>
    <row r="638" spans="12:16" x14ac:dyDescent="0.25">
      <c r="L638" s="8" t="e">
        <f>VLOOKUP(B638,Plan!B:C,2,0)</f>
        <v>#N/A</v>
      </c>
      <c r="M638" s="8" t="e">
        <f>VLOOKUP(B638,Plan!B:D,3,0)</f>
        <v>#N/A</v>
      </c>
      <c r="N638" s="8" t="e">
        <f>VLOOKUP(B638,Plan!B:H,7,0)</f>
        <v>#N/A</v>
      </c>
      <c r="O638" s="12">
        <f t="shared" si="18"/>
        <v>0</v>
      </c>
      <c r="P638" s="8">
        <f t="shared" si="19"/>
        <v>0</v>
      </c>
    </row>
    <row r="639" spans="12:16" x14ac:dyDescent="0.25">
      <c r="L639" s="8" t="e">
        <f>VLOOKUP(B639,Plan!B:C,2,0)</f>
        <v>#N/A</v>
      </c>
      <c r="M639" s="8" t="e">
        <f>VLOOKUP(B639,Plan!B:D,3,0)</f>
        <v>#N/A</v>
      </c>
      <c r="N639" s="8" t="e">
        <f>VLOOKUP(B639,Plan!B:H,7,0)</f>
        <v>#N/A</v>
      </c>
      <c r="O639" s="12">
        <f t="shared" si="18"/>
        <v>0</v>
      </c>
      <c r="P639" s="8">
        <f t="shared" si="19"/>
        <v>0</v>
      </c>
    </row>
    <row r="640" spans="12:16" x14ac:dyDescent="0.25">
      <c r="L640" s="8" t="e">
        <f>VLOOKUP(B640,Plan!B:C,2,0)</f>
        <v>#N/A</v>
      </c>
      <c r="M640" s="8" t="e">
        <f>VLOOKUP(B640,Plan!B:D,3,0)</f>
        <v>#N/A</v>
      </c>
      <c r="N640" s="8" t="e">
        <f>VLOOKUP(B640,Plan!B:H,7,0)</f>
        <v>#N/A</v>
      </c>
      <c r="O640" s="12">
        <f t="shared" si="18"/>
        <v>0</v>
      </c>
      <c r="P640" s="8">
        <f t="shared" si="19"/>
        <v>0</v>
      </c>
    </row>
    <row r="641" spans="12:16" x14ac:dyDescent="0.25">
      <c r="L641" s="8" t="e">
        <f>VLOOKUP(B641,Plan!B:C,2,0)</f>
        <v>#N/A</v>
      </c>
      <c r="M641" s="8" t="e">
        <f>VLOOKUP(B641,Plan!B:D,3,0)</f>
        <v>#N/A</v>
      </c>
      <c r="N641" s="8" t="e">
        <f>VLOOKUP(B641,Plan!B:H,7,0)</f>
        <v>#N/A</v>
      </c>
      <c r="O641" s="12">
        <f t="shared" si="18"/>
        <v>0</v>
      </c>
      <c r="P641" s="8">
        <f t="shared" si="19"/>
        <v>0</v>
      </c>
    </row>
    <row r="642" spans="12:16" x14ac:dyDescent="0.25">
      <c r="L642" s="8" t="e">
        <f>VLOOKUP(B642,Plan!B:C,2,0)</f>
        <v>#N/A</v>
      </c>
      <c r="M642" s="8" t="e">
        <f>VLOOKUP(B642,Plan!B:D,3,0)</f>
        <v>#N/A</v>
      </c>
      <c r="N642" s="8" t="e">
        <f>VLOOKUP(B642,Plan!B:H,7,0)</f>
        <v>#N/A</v>
      </c>
      <c r="O642" s="12">
        <f t="shared" si="18"/>
        <v>0</v>
      </c>
      <c r="P642" s="8">
        <f t="shared" si="19"/>
        <v>0</v>
      </c>
    </row>
    <row r="643" spans="12:16" x14ac:dyDescent="0.25">
      <c r="L643" s="8" t="e">
        <f>VLOOKUP(B643,Plan!B:C,2,0)</f>
        <v>#N/A</v>
      </c>
      <c r="M643" s="8" t="e">
        <f>VLOOKUP(B643,Plan!B:D,3,0)</f>
        <v>#N/A</v>
      </c>
      <c r="N643" s="8" t="e">
        <f>VLOOKUP(B643,Plan!B:H,7,0)</f>
        <v>#N/A</v>
      </c>
      <c r="O643" s="12">
        <f t="shared" ref="O643:O706" si="20">J643</f>
        <v>0</v>
      </c>
      <c r="P643" s="8">
        <f t="shared" ref="P643:P706" si="21">H643/1000</f>
        <v>0</v>
      </c>
    </row>
    <row r="644" spans="12:16" x14ac:dyDescent="0.25">
      <c r="L644" s="8" t="e">
        <f>VLOOKUP(B644,Plan!B:C,2,0)</f>
        <v>#N/A</v>
      </c>
      <c r="M644" s="8" t="e">
        <f>VLOOKUP(B644,Plan!B:D,3,0)</f>
        <v>#N/A</v>
      </c>
      <c r="N644" s="8" t="e">
        <f>VLOOKUP(B644,Plan!B:H,7,0)</f>
        <v>#N/A</v>
      </c>
      <c r="O644" s="12">
        <f t="shared" si="20"/>
        <v>0</v>
      </c>
      <c r="P644" s="8">
        <f t="shared" si="21"/>
        <v>0</v>
      </c>
    </row>
    <row r="645" spans="12:16" x14ac:dyDescent="0.25">
      <c r="L645" s="8" t="e">
        <f>VLOOKUP(B645,Plan!B:C,2,0)</f>
        <v>#N/A</v>
      </c>
      <c r="M645" s="8" t="e">
        <f>VLOOKUP(B645,Plan!B:D,3,0)</f>
        <v>#N/A</v>
      </c>
      <c r="N645" s="8" t="e">
        <f>VLOOKUP(B645,Plan!B:H,7,0)</f>
        <v>#N/A</v>
      </c>
      <c r="O645" s="12">
        <f t="shared" si="20"/>
        <v>0</v>
      </c>
      <c r="P645" s="8">
        <f t="shared" si="21"/>
        <v>0</v>
      </c>
    </row>
    <row r="646" spans="12:16" x14ac:dyDescent="0.25">
      <c r="L646" s="8" t="e">
        <f>VLOOKUP(B646,Plan!B:C,2,0)</f>
        <v>#N/A</v>
      </c>
      <c r="M646" s="8" t="e">
        <f>VLOOKUP(B646,Plan!B:D,3,0)</f>
        <v>#N/A</v>
      </c>
      <c r="N646" s="8" t="e">
        <f>VLOOKUP(B646,Plan!B:H,7,0)</f>
        <v>#N/A</v>
      </c>
      <c r="O646" s="12">
        <f t="shared" si="20"/>
        <v>0</v>
      </c>
      <c r="P646" s="8">
        <f t="shared" si="21"/>
        <v>0</v>
      </c>
    </row>
    <row r="647" spans="12:16" x14ac:dyDescent="0.25">
      <c r="L647" s="8" t="e">
        <f>VLOOKUP(B647,Plan!B:C,2,0)</f>
        <v>#N/A</v>
      </c>
      <c r="M647" s="8" t="e">
        <f>VLOOKUP(B647,Plan!B:D,3,0)</f>
        <v>#N/A</v>
      </c>
      <c r="N647" s="8" t="e">
        <f>VLOOKUP(B647,Plan!B:H,7,0)</f>
        <v>#N/A</v>
      </c>
      <c r="O647" s="12">
        <f t="shared" si="20"/>
        <v>0</v>
      </c>
      <c r="P647" s="8">
        <f t="shared" si="21"/>
        <v>0</v>
      </c>
    </row>
    <row r="648" spans="12:16" x14ac:dyDescent="0.25">
      <c r="L648" s="8" t="e">
        <f>VLOOKUP(B648,Plan!B:C,2,0)</f>
        <v>#N/A</v>
      </c>
      <c r="M648" s="8" t="e">
        <f>VLOOKUP(B648,Plan!B:D,3,0)</f>
        <v>#N/A</v>
      </c>
      <c r="N648" s="8" t="e">
        <f>VLOOKUP(B648,Plan!B:H,7,0)</f>
        <v>#N/A</v>
      </c>
      <c r="O648" s="12">
        <f t="shared" si="20"/>
        <v>0</v>
      </c>
      <c r="P648" s="8">
        <f t="shared" si="21"/>
        <v>0</v>
      </c>
    </row>
    <row r="649" spans="12:16" x14ac:dyDescent="0.25">
      <c r="L649" s="8" t="e">
        <f>VLOOKUP(B649,Plan!B:C,2,0)</f>
        <v>#N/A</v>
      </c>
      <c r="M649" s="8" t="e">
        <f>VLOOKUP(B649,Plan!B:D,3,0)</f>
        <v>#N/A</v>
      </c>
      <c r="N649" s="8" t="e">
        <f>VLOOKUP(B649,Plan!B:H,7,0)</f>
        <v>#N/A</v>
      </c>
      <c r="O649" s="12">
        <f t="shared" si="20"/>
        <v>0</v>
      </c>
      <c r="P649" s="8">
        <f t="shared" si="21"/>
        <v>0</v>
      </c>
    </row>
    <row r="650" spans="12:16" x14ac:dyDescent="0.25">
      <c r="L650" s="8" t="e">
        <f>VLOOKUP(B650,Plan!B:C,2,0)</f>
        <v>#N/A</v>
      </c>
      <c r="M650" s="8" t="e">
        <f>VLOOKUP(B650,Plan!B:D,3,0)</f>
        <v>#N/A</v>
      </c>
      <c r="N650" s="8" t="e">
        <f>VLOOKUP(B650,Plan!B:H,7,0)</f>
        <v>#N/A</v>
      </c>
      <c r="O650" s="12">
        <f t="shared" si="20"/>
        <v>0</v>
      </c>
      <c r="P650" s="8">
        <f t="shared" si="21"/>
        <v>0</v>
      </c>
    </row>
    <row r="651" spans="12:16" x14ac:dyDescent="0.25">
      <c r="L651" s="8" t="e">
        <f>VLOOKUP(B651,Plan!B:C,2,0)</f>
        <v>#N/A</v>
      </c>
      <c r="M651" s="8" t="e">
        <f>VLOOKUP(B651,Plan!B:D,3,0)</f>
        <v>#N/A</v>
      </c>
      <c r="N651" s="8" t="e">
        <f>VLOOKUP(B651,Plan!B:H,7,0)</f>
        <v>#N/A</v>
      </c>
      <c r="O651" s="12">
        <f t="shared" si="20"/>
        <v>0</v>
      </c>
      <c r="P651" s="8">
        <f t="shared" si="21"/>
        <v>0</v>
      </c>
    </row>
    <row r="652" spans="12:16" x14ac:dyDescent="0.25">
      <c r="L652" s="8" t="e">
        <f>VLOOKUP(B652,Plan!B:C,2,0)</f>
        <v>#N/A</v>
      </c>
      <c r="M652" s="8" t="e">
        <f>VLOOKUP(B652,Plan!B:D,3,0)</f>
        <v>#N/A</v>
      </c>
      <c r="N652" s="8" t="e">
        <f>VLOOKUP(B652,Plan!B:H,7,0)</f>
        <v>#N/A</v>
      </c>
      <c r="O652" s="12">
        <f t="shared" si="20"/>
        <v>0</v>
      </c>
      <c r="P652" s="8">
        <f t="shared" si="21"/>
        <v>0</v>
      </c>
    </row>
    <row r="653" spans="12:16" x14ac:dyDescent="0.25">
      <c r="L653" s="8" t="e">
        <f>VLOOKUP(B653,Plan!B:C,2,0)</f>
        <v>#N/A</v>
      </c>
      <c r="M653" s="8" t="e">
        <f>VLOOKUP(B653,Plan!B:D,3,0)</f>
        <v>#N/A</v>
      </c>
      <c r="N653" s="8" t="e">
        <f>VLOOKUP(B653,Plan!B:H,7,0)</f>
        <v>#N/A</v>
      </c>
      <c r="O653" s="12">
        <f t="shared" si="20"/>
        <v>0</v>
      </c>
      <c r="P653" s="8">
        <f t="shared" si="21"/>
        <v>0</v>
      </c>
    </row>
    <row r="654" spans="12:16" x14ac:dyDescent="0.25">
      <c r="L654" s="8" t="e">
        <f>VLOOKUP(B654,Plan!B:C,2,0)</f>
        <v>#N/A</v>
      </c>
      <c r="M654" s="8" t="e">
        <f>VLOOKUP(B654,Plan!B:D,3,0)</f>
        <v>#N/A</v>
      </c>
      <c r="N654" s="8" t="e">
        <f>VLOOKUP(B654,Plan!B:H,7,0)</f>
        <v>#N/A</v>
      </c>
      <c r="O654" s="12">
        <f t="shared" si="20"/>
        <v>0</v>
      </c>
      <c r="P654" s="8">
        <f t="shared" si="21"/>
        <v>0</v>
      </c>
    </row>
    <row r="655" spans="12:16" x14ac:dyDescent="0.25">
      <c r="L655" s="8" t="e">
        <f>VLOOKUP(B655,Plan!B:C,2,0)</f>
        <v>#N/A</v>
      </c>
      <c r="M655" s="8" t="e">
        <f>VLOOKUP(B655,Plan!B:D,3,0)</f>
        <v>#N/A</v>
      </c>
      <c r="N655" s="8" t="e">
        <f>VLOOKUP(B655,Plan!B:H,7,0)</f>
        <v>#N/A</v>
      </c>
      <c r="O655" s="12">
        <f t="shared" si="20"/>
        <v>0</v>
      </c>
      <c r="P655" s="8">
        <f t="shared" si="21"/>
        <v>0</v>
      </c>
    </row>
    <row r="656" spans="12:16" x14ac:dyDescent="0.25">
      <c r="L656" s="8" t="e">
        <f>VLOOKUP(B656,Plan!B:C,2,0)</f>
        <v>#N/A</v>
      </c>
      <c r="M656" s="8" t="e">
        <f>VLOOKUP(B656,Plan!B:D,3,0)</f>
        <v>#N/A</v>
      </c>
      <c r="N656" s="8" t="e">
        <f>VLOOKUP(B656,Plan!B:H,7,0)</f>
        <v>#N/A</v>
      </c>
      <c r="O656" s="12">
        <f t="shared" si="20"/>
        <v>0</v>
      </c>
      <c r="P656" s="8">
        <f t="shared" si="21"/>
        <v>0</v>
      </c>
    </row>
    <row r="657" spans="12:16" x14ac:dyDescent="0.25">
      <c r="L657" s="8" t="e">
        <f>VLOOKUP(B657,Plan!B:C,2,0)</f>
        <v>#N/A</v>
      </c>
      <c r="M657" s="8" t="e">
        <f>VLOOKUP(B657,Plan!B:D,3,0)</f>
        <v>#N/A</v>
      </c>
      <c r="N657" s="8" t="e">
        <f>VLOOKUP(B657,Plan!B:H,7,0)</f>
        <v>#N/A</v>
      </c>
      <c r="O657" s="12">
        <f t="shared" si="20"/>
        <v>0</v>
      </c>
      <c r="P657" s="8">
        <f t="shared" si="21"/>
        <v>0</v>
      </c>
    </row>
    <row r="658" spans="12:16" x14ac:dyDescent="0.25">
      <c r="L658" s="8" t="e">
        <f>VLOOKUP(B658,Plan!B:C,2,0)</f>
        <v>#N/A</v>
      </c>
      <c r="M658" s="8" t="e">
        <f>VLOOKUP(B658,Plan!B:D,3,0)</f>
        <v>#N/A</v>
      </c>
      <c r="N658" s="8" t="e">
        <f>VLOOKUP(B658,Plan!B:H,7,0)</f>
        <v>#N/A</v>
      </c>
      <c r="O658" s="12">
        <f t="shared" si="20"/>
        <v>0</v>
      </c>
      <c r="P658" s="8">
        <f t="shared" si="21"/>
        <v>0</v>
      </c>
    </row>
    <row r="659" spans="12:16" x14ac:dyDescent="0.25">
      <c r="L659" s="8" t="e">
        <f>VLOOKUP(B659,Plan!B:C,2,0)</f>
        <v>#N/A</v>
      </c>
      <c r="M659" s="8" t="e">
        <f>VLOOKUP(B659,Plan!B:D,3,0)</f>
        <v>#N/A</v>
      </c>
      <c r="N659" s="8" t="e">
        <f>VLOOKUP(B659,Plan!B:H,7,0)</f>
        <v>#N/A</v>
      </c>
      <c r="O659" s="12">
        <f t="shared" si="20"/>
        <v>0</v>
      </c>
      <c r="P659" s="8">
        <f t="shared" si="21"/>
        <v>0</v>
      </c>
    </row>
    <row r="660" spans="12:16" x14ac:dyDescent="0.25">
      <c r="L660" s="8" t="e">
        <f>VLOOKUP(B660,Plan!B:C,2,0)</f>
        <v>#N/A</v>
      </c>
      <c r="M660" s="8" t="e">
        <f>VLOOKUP(B660,Plan!B:D,3,0)</f>
        <v>#N/A</v>
      </c>
      <c r="N660" s="8" t="e">
        <f>VLOOKUP(B660,Plan!B:H,7,0)</f>
        <v>#N/A</v>
      </c>
      <c r="O660" s="12">
        <f t="shared" si="20"/>
        <v>0</v>
      </c>
      <c r="P660" s="8">
        <f t="shared" si="21"/>
        <v>0</v>
      </c>
    </row>
    <row r="661" spans="12:16" x14ac:dyDescent="0.25">
      <c r="L661" s="8" t="e">
        <f>VLOOKUP(B661,Plan!B:C,2,0)</f>
        <v>#N/A</v>
      </c>
      <c r="M661" s="8" t="e">
        <f>VLOOKUP(B661,Plan!B:D,3,0)</f>
        <v>#N/A</v>
      </c>
      <c r="N661" s="8" t="e">
        <f>VLOOKUP(B661,Plan!B:H,7,0)</f>
        <v>#N/A</v>
      </c>
      <c r="O661" s="12">
        <f t="shared" si="20"/>
        <v>0</v>
      </c>
      <c r="P661" s="8">
        <f t="shared" si="21"/>
        <v>0</v>
      </c>
    </row>
    <row r="662" spans="12:16" x14ac:dyDescent="0.25">
      <c r="L662" s="8" t="e">
        <f>VLOOKUP(B662,Plan!B:C,2,0)</f>
        <v>#N/A</v>
      </c>
      <c r="M662" s="8" t="e">
        <f>VLOOKUP(B662,Plan!B:D,3,0)</f>
        <v>#N/A</v>
      </c>
      <c r="N662" s="8" t="e">
        <f>VLOOKUP(B662,Plan!B:H,7,0)</f>
        <v>#N/A</v>
      </c>
      <c r="O662" s="12">
        <f t="shared" si="20"/>
        <v>0</v>
      </c>
      <c r="P662" s="8">
        <f t="shared" si="21"/>
        <v>0</v>
      </c>
    </row>
    <row r="663" spans="12:16" x14ac:dyDescent="0.25">
      <c r="L663" s="8" t="e">
        <f>VLOOKUP(B663,Plan!B:C,2,0)</f>
        <v>#N/A</v>
      </c>
      <c r="M663" s="8" t="e">
        <f>VLOOKUP(B663,Plan!B:D,3,0)</f>
        <v>#N/A</v>
      </c>
      <c r="N663" s="8" t="e">
        <f>VLOOKUP(B663,Plan!B:H,7,0)</f>
        <v>#N/A</v>
      </c>
      <c r="O663" s="12">
        <f t="shared" si="20"/>
        <v>0</v>
      </c>
      <c r="P663" s="8">
        <f t="shared" si="21"/>
        <v>0</v>
      </c>
    </row>
    <row r="664" spans="12:16" x14ac:dyDescent="0.25">
      <c r="L664" s="8" t="e">
        <f>VLOOKUP(B664,Plan!B:C,2,0)</f>
        <v>#N/A</v>
      </c>
      <c r="M664" s="8" t="e">
        <f>VLOOKUP(B664,Plan!B:D,3,0)</f>
        <v>#N/A</v>
      </c>
      <c r="N664" s="8" t="e">
        <f>VLOOKUP(B664,Plan!B:H,7,0)</f>
        <v>#N/A</v>
      </c>
      <c r="O664" s="12">
        <f t="shared" si="20"/>
        <v>0</v>
      </c>
      <c r="P664" s="8">
        <f t="shared" si="21"/>
        <v>0</v>
      </c>
    </row>
    <row r="665" spans="12:16" x14ac:dyDescent="0.25">
      <c r="L665" s="8" t="e">
        <f>VLOOKUP(B665,Plan!B:C,2,0)</f>
        <v>#N/A</v>
      </c>
      <c r="M665" s="8" t="e">
        <f>VLOOKUP(B665,Plan!B:D,3,0)</f>
        <v>#N/A</v>
      </c>
      <c r="N665" s="8" t="e">
        <f>VLOOKUP(B665,Plan!B:H,7,0)</f>
        <v>#N/A</v>
      </c>
      <c r="O665" s="12">
        <f t="shared" si="20"/>
        <v>0</v>
      </c>
      <c r="P665" s="8">
        <f t="shared" si="21"/>
        <v>0</v>
      </c>
    </row>
    <row r="666" spans="12:16" x14ac:dyDescent="0.25">
      <c r="L666" s="8" t="e">
        <f>VLOOKUP(B666,Plan!B:C,2,0)</f>
        <v>#N/A</v>
      </c>
      <c r="M666" s="8" t="e">
        <f>VLOOKUP(B666,Plan!B:D,3,0)</f>
        <v>#N/A</v>
      </c>
      <c r="N666" s="8" t="e">
        <f>VLOOKUP(B666,Plan!B:H,7,0)</f>
        <v>#N/A</v>
      </c>
      <c r="O666" s="12">
        <f t="shared" si="20"/>
        <v>0</v>
      </c>
      <c r="P666" s="8">
        <f t="shared" si="21"/>
        <v>0</v>
      </c>
    </row>
    <row r="667" spans="12:16" x14ac:dyDescent="0.25">
      <c r="L667" s="8" t="e">
        <f>VLOOKUP(B667,Plan!B:C,2,0)</f>
        <v>#N/A</v>
      </c>
      <c r="M667" s="8" t="e">
        <f>VLOOKUP(B667,Plan!B:D,3,0)</f>
        <v>#N/A</v>
      </c>
      <c r="N667" s="8" t="e">
        <f>VLOOKUP(B667,Plan!B:H,7,0)</f>
        <v>#N/A</v>
      </c>
      <c r="O667" s="12">
        <f t="shared" si="20"/>
        <v>0</v>
      </c>
      <c r="P667" s="8">
        <f t="shared" si="21"/>
        <v>0</v>
      </c>
    </row>
    <row r="668" spans="12:16" x14ac:dyDescent="0.25">
      <c r="L668" s="8" t="e">
        <f>VLOOKUP(B668,Plan!B:C,2,0)</f>
        <v>#N/A</v>
      </c>
      <c r="M668" s="8" t="e">
        <f>VLOOKUP(B668,Plan!B:D,3,0)</f>
        <v>#N/A</v>
      </c>
      <c r="N668" s="8" t="e">
        <f>VLOOKUP(B668,Plan!B:H,7,0)</f>
        <v>#N/A</v>
      </c>
      <c r="O668" s="12">
        <f t="shared" si="20"/>
        <v>0</v>
      </c>
      <c r="P668" s="8">
        <f t="shared" si="21"/>
        <v>0</v>
      </c>
    </row>
    <row r="669" spans="12:16" x14ac:dyDescent="0.25">
      <c r="L669" s="8" t="e">
        <f>VLOOKUP(B669,Plan!B:C,2,0)</f>
        <v>#N/A</v>
      </c>
      <c r="M669" s="8" t="e">
        <f>VLOOKUP(B669,Plan!B:D,3,0)</f>
        <v>#N/A</v>
      </c>
      <c r="N669" s="8" t="e">
        <f>VLOOKUP(B669,Plan!B:H,7,0)</f>
        <v>#N/A</v>
      </c>
      <c r="O669" s="12">
        <f t="shared" si="20"/>
        <v>0</v>
      </c>
      <c r="P669" s="8">
        <f t="shared" si="21"/>
        <v>0</v>
      </c>
    </row>
    <row r="670" spans="12:16" x14ac:dyDescent="0.25">
      <c r="L670" s="8" t="e">
        <f>VLOOKUP(B670,Plan!B:C,2,0)</f>
        <v>#N/A</v>
      </c>
      <c r="M670" s="8" t="e">
        <f>VLOOKUP(B670,Plan!B:D,3,0)</f>
        <v>#N/A</v>
      </c>
      <c r="N670" s="8" t="e">
        <f>VLOOKUP(B670,Plan!B:H,7,0)</f>
        <v>#N/A</v>
      </c>
      <c r="O670" s="12">
        <f t="shared" si="20"/>
        <v>0</v>
      </c>
      <c r="P670" s="8">
        <f t="shared" si="21"/>
        <v>0</v>
      </c>
    </row>
    <row r="671" spans="12:16" x14ac:dyDescent="0.25">
      <c r="L671" s="8" t="e">
        <f>VLOOKUP(B671,Plan!B:C,2,0)</f>
        <v>#N/A</v>
      </c>
      <c r="M671" s="8" t="e">
        <f>VLOOKUP(B671,Plan!B:D,3,0)</f>
        <v>#N/A</v>
      </c>
      <c r="N671" s="8" t="e">
        <f>VLOOKUP(B671,Plan!B:H,7,0)</f>
        <v>#N/A</v>
      </c>
      <c r="O671" s="12">
        <f t="shared" si="20"/>
        <v>0</v>
      </c>
      <c r="P671" s="8">
        <f t="shared" si="21"/>
        <v>0</v>
      </c>
    </row>
    <row r="672" spans="12:16" x14ac:dyDescent="0.25">
      <c r="L672" s="8" t="e">
        <f>VLOOKUP(B672,Plan!B:C,2,0)</f>
        <v>#N/A</v>
      </c>
      <c r="M672" s="8" t="e">
        <f>VLOOKUP(B672,Plan!B:D,3,0)</f>
        <v>#N/A</v>
      </c>
      <c r="N672" s="8" t="e">
        <f>VLOOKUP(B672,Plan!B:H,7,0)</f>
        <v>#N/A</v>
      </c>
      <c r="O672" s="12">
        <f t="shared" si="20"/>
        <v>0</v>
      </c>
      <c r="P672" s="8">
        <f t="shared" si="21"/>
        <v>0</v>
      </c>
    </row>
    <row r="673" spans="12:16" x14ac:dyDescent="0.25">
      <c r="L673" s="8" t="e">
        <f>VLOOKUP(B673,Plan!B:C,2,0)</f>
        <v>#N/A</v>
      </c>
      <c r="M673" s="8" t="e">
        <f>VLOOKUP(B673,Plan!B:D,3,0)</f>
        <v>#N/A</v>
      </c>
      <c r="N673" s="8" t="e">
        <f>VLOOKUP(B673,Plan!B:H,7,0)</f>
        <v>#N/A</v>
      </c>
      <c r="O673" s="12">
        <f t="shared" si="20"/>
        <v>0</v>
      </c>
      <c r="P673" s="8">
        <f t="shared" si="21"/>
        <v>0</v>
      </c>
    </row>
    <row r="674" spans="12:16" x14ac:dyDescent="0.25">
      <c r="L674" s="8" t="e">
        <f>VLOOKUP(B674,Plan!B:C,2,0)</f>
        <v>#N/A</v>
      </c>
      <c r="M674" s="8" t="e">
        <f>VLOOKUP(B674,Plan!B:D,3,0)</f>
        <v>#N/A</v>
      </c>
      <c r="N674" s="8" t="e">
        <f>VLOOKUP(B674,Plan!B:H,7,0)</f>
        <v>#N/A</v>
      </c>
      <c r="O674" s="12">
        <f t="shared" si="20"/>
        <v>0</v>
      </c>
      <c r="P674" s="8">
        <f t="shared" si="21"/>
        <v>0</v>
      </c>
    </row>
    <row r="675" spans="12:16" x14ac:dyDescent="0.25">
      <c r="L675" s="8" t="e">
        <f>VLOOKUP(B675,Plan!B:C,2,0)</f>
        <v>#N/A</v>
      </c>
      <c r="M675" s="8" t="e">
        <f>VLOOKUP(B675,Plan!B:D,3,0)</f>
        <v>#N/A</v>
      </c>
      <c r="N675" s="8" t="e">
        <f>VLOOKUP(B675,Plan!B:H,7,0)</f>
        <v>#N/A</v>
      </c>
      <c r="O675" s="12">
        <f t="shared" si="20"/>
        <v>0</v>
      </c>
      <c r="P675" s="8">
        <f t="shared" si="21"/>
        <v>0</v>
      </c>
    </row>
    <row r="676" spans="12:16" x14ac:dyDescent="0.25">
      <c r="L676" s="8" t="e">
        <f>VLOOKUP(B676,Plan!B:C,2,0)</f>
        <v>#N/A</v>
      </c>
      <c r="M676" s="8" t="e">
        <f>VLOOKUP(B676,Plan!B:D,3,0)</f>
        <v>#N/A</v>
      </c>
      <c r="N676" s="8" t="e">
        <f>VLOOKUP(B676,Plan!B:H,7,0)</f>
        <v>#N/A</v>
      </c>
      <c r="O676" s="12">
        <f t="shared" si="20"/>
        <v>0</v>
      </c>
      <c r="P676" s="8">
        <f t="shared" si="21"/>
        <v>0</v>
      </c>
    </row>
    <row r="677" spans="12:16" x14ac:dyDescent="0.25">
      <c r="L677" s="8" t="e">
        <f>VLOOKUP(B677,Plan!B:C,2,0)</f>
        <v>#N/A</v>
      </c>
      <c r="M677" s="8" t="e">
        <f>VLOOKUP(B677,Plan!B:D,3,0)</f>
        <v>#N/A</v>
      </c>
      <c r="N677" s="8" t="e">
        <f>VLOOKUP(B677,Plan!B:H,7,0)</f>
        <v>#N/A</v>
      </c>
      <c r="O677" s="12">
        <f t="shared" si="20"/>
        <v>0</v>
      </c>
      <c r="P677" s="8">
        <f t="shared" si="21"/>
        <v>0</v>
      </c>
    </row>
    <row r="678" spans="12:16" x14ac:dyDescent="0.25">
      <c r="L678" s="8" t="e">
        <f>VLOOKUP(B678,Plan!B:C,2,0)</f>
        <v>#N/A</v>
      </c>
      <c r="M678" s="8" t="e">
        <f>VLOOKUP(B678,Plan!B:D,3,0)</f>
        <v>#N/A</v>
      </c>
      <c r="N678" s="8" t="e">
        <f>VLOOKUP(B678,Plan!B:H,7,0)</f>
        <v>#N/A</v>
      </c>
      <c r="O678" s="12">
        <f t="shared" si="20"/>
        <v>0</v>
      </c>
      <c r="P678" s="8">
        <f t="shared" si="21"/>
        <v>0</v>
      </c>
    </row>
    <row r="679" spans="12:16" x14ac:dyDescent="0.25">
      <c r="L679" s="8" t="e">
        <f>VLOOKUP(B679,Plan!B:C,2,0)</f>
        <v>#N/A</v>
      </c>
      <c r="M679" s="8" t="e">
        <f>VLOOKUP(B679,Plan!B:D,3,0)</f>
        <v>#N/A</v>
      </c>
      <c r="N679" s="8" t="e">
        <f>VLOOKUP(B679,Plan!B:H,7,0)</f>
        <v>#N/A</v>
      </c>
      <c r="O679" s="12">
        <f t="shared" si="20"/>
        <v>0</v>
      </c>
      <c r="P679" s="8">
        <f t="shared" si="21"/>
        <v>0</v>
      </c>
    </row>
    <row r="680" spans="12:16" x14ac:dyDescent="0.25">
      <c r="L680" s="8" t="e">
        <f>VLOOKUP(B680,Plan!B:C,2,0)</f>
        <v>#N/A</v>
      </c>
      <c r="M680" s="8" t="e">
        <f>VLOOKUP(B680,Plan!B:D,3,0)</f>
        <v>#N/A</v>
      </c>
      <c r="N680" s="8" t="e">
        <f>VLOOKUP(B680,Plan!B:H,7,0)</f>
        <v>#N/A</v>
      </c>
      <c r="O680" s="12">
        <f t="shared" si="20"/>
        <v>0</v>
      </c>
      <c r="P680" s="8">
        <f t="shared" si="21"/>
        <v>0</v>
      </c>
    </row>
    <row r="681" spans="12:16" x14ac:dyDescent="0.25">
      <c r="L681" s="8" t="e">
        <f>VLOOKUP(B681,Plan!B:C,2,0)</f>
        <v>#N/A</v>
      </c>
      <c r="M681" s="8" t="e">
        <f>VLOOKUP(B681,Plan!B:D,3,0)</f>
        <v>#N/A</v>
      </c>
      <c r="N681" s="8" t="e">
        <f>VLOOKUP(B681,Plan!B:H,7,0)</f>
        <v>#N/A</v>
      </c>
      <c r="O681" s="12">
        <f t="shared" si="20"/>
        <v>0</v>
      </c>
      <c r="P681" s="8">
        <f t="shared" si="21"/>
        <v>0</v>
      </c>
    </row>
    <row r="682" spans="12:16" x14ac:dyDescent="0.25">
      <c r="L682" s="8" t="e">
        <f>VLOOKUP(B682,Plan!B:C,2,0)</f>
        <v>#N/A</v>
      </c>
      <c r="M682" s="8" t="e">
        <f>VLOOKUP(B682,Plan!B:D,3,0)</f>
        <v>#N/A</v>
      </c>
      <c r="N682" s="8" t="e">
        <f>VLOOKUP(B682,Plan!B:H,7,0)</f>
        <v>#N/A</v>
      </c>
      <c r="O682" s="12">
        <f t="shared" si="20"/>
        <v>0</v>
      </c>
      <c r="P682" s="8">
        <f t="shared" si="21"/>
        <v>0</v>
      </c>
    </row>
    <row r="683" spans="12:16" x14ac:dyDescent="0.25">
      <c r="L683" s="8" t="e">
        <f>VLOOKUP(B683,Plan!B:C,2,0)</f>
        <v>#N/A</v>
      </c>
      <c r="M683" s="8" t="e">
        <f>VLOOKUP(B683,Plan!B:D,3,0)</f>
        <v>#N/A</v>
      </c>
      <c r="N683" s="8" t="e">
        <f>VLOOKUP(B683,Plan!B:H,7,0)</f>
        <v>#N/A</v>
      </c>
      <c r="O683" s="12">
        <f t="shared" si="20"/>
        <v>0</v>
      </c>
      <c r="P683" s="8">
        <f t="shared" si="21"/>
        <v>0</v>
      </c>
    </row>
    <row r="684" spans="12:16" x14ac:dyDescent="0.25">
      <c r="L684" s="8" t="e">
        <f>VLOOKUP(B684,Plan!B:C,2,0)</f>
        <v>#N/A</v>
      </c>
      <c r="M684" s="8" t="e">
        <f>VLOOKUP(B684,Plan!B:D,3,0)</f>
        <v>#N/A</v>
      </c>
      <c r="N684" s="8" t="e">
        <f>VLOOKUP(B684,Plan!B:H,7,0)</f>
        <v>#N/A</v>
      </c>
      <c r="O684" s="12">
        <f t="shared" si="20"/>
        <v>0</v>
      </c>
      <c r="P684" s="8">
        <f t="shared" si="21"/>
        <v>0</v>
      </c>
    </row>
    <row r="685" spans="12:16" x14ac:dyDescent="0.25">
      <c r="L685" s="8" t="e">
        <f>VLOOKUP(B685,Plan!B:C,2,0)</f>
        <v>#N/A</v>
      </c>
      <c r="M685" s="8" t="e">
        <f>VLOOKUP(B685,Plan!B:D,3,0)</f>
        <v>#N/A</v>
      </c>
      <c r="N685" s="8" t="e">
        <f>VLOOKUP(B685,Plan!B:H,7,0)</f>
        <v>#N/A</v>
      </c>
      <c r="O685" s="12">
        <f t="shared" si="20"/>
        <v>0</v>
      </c>
      <c r="P685" s="8">
        <f t="shared" si="21"/>
        <v>0</v>
      </c>
    </row>
    <row r="686" spans="12:16" x14ac:dyDescent="0.25">
      <c r="L686" s="8" t="e">
        <f>VLOOKUP(B686,Plan!B:C,2,0)</f>
        <v>#N/A</v>
      </c>
      <c r="M686" s="8" t="e">
        <f>VLOOKUP(B686,Plan!B:D,3,0)</f>
        <v>#N/A</v>
      </c>
      <c r="N686" s="8" t="e">
        <f>VLOOKUP(B686,Plan!B:H,7,0)</f>
        <v>#N/A</v>
      </c>
      <c r="O686" s="12">
        <f t="shared" si="20"/>
        <v>0</v>
      </c>
      <c r="P686" s="8">
        <f t="shared" si="21"/>
        <v>0</v>
      </c>
    </row>
    <row r="687" spans="12:16" x14ac:dyDescent="0.25">
      <c r="L687" s="8" t="e">
        <f>VLOOKUP(B687,Plan!B:C,2,0)</f>
        <v>#N/A</v>
      </c>
      <c r="M687" s="8" t="e">
        <f>VLOOKUP(B687,Plan!B:D,3,0)</f>
        <v>#N/A</v>
      </c>
      <c r="N687" s="8" t="e">
        <f>VLOOKUP(B687,Plan!B:H,7,0)</f>
        <v>#N/A</v>
      </c>
      <c r="O687" s="12">
        <f t="shared" si="20"/>
        <v>0</v>
      </c>
      <c r="P687" s="8">
        <f t="shared" si="21"/>
        <v>0</v>
      </c>
    </row>
    <row r="688" spans="12:16" x14ac:dyDescent="0.25">
      <c r="L688" s="8" t="e">
        <f>VLOOKUP(B688,Plan!B:C,2,0)</f>
        <v>#N/A</v>
      </c>
      <c r="M688" s="8" t="e">
        <f>VLOOKUP(B688,Plan!B:D,3,0)</f>
        <v>#N/A</v>
      </c>
      <c r="N688" s="8" t="e">
        <f>VLOOKUP(B688,Plan!B:H,7,0)</f>
        <v>#N/A</v>
      </c>
      <c r="O688" s="12">
        <f t="shared" si="20"/>
        <v>0</v>
      </c>
      <c r="P688" s="8">
        <f t="shared" si="21"/>
        <v>0</v>
      </c>
    </row>
    <row r="689" spans="12:16" x14ac:dyDescent="0.25">
      <c r="L689" s="8" t="e">
        <f>VLOOKUP(B689,Plan!B:C,2,0)</f>
        <v>#N/A</v>
      </c>
      <c r="M689" s="8" t="e">
        <f>VLOOKUP(B689,Plan!B:D,3,0)</f>
        <v>#N/A</v>
      </c>
      <c r="N689" s="8" t="e">
        <f>VLOOKUP(B689,Plan!B:H,7,0)</f>
        <v>#N/A</v>
      </c>
      <c r="O689" s="12">
        <f t="shared" si="20"/>
        <v>0</v>
      </c>
      <c r="P689" s="8">
        <f t="shared" si="21"/>
        <v>0</v>
      </c>
    </row>
    <row r="690" spans="12:16" x14ac:dyDescent="0.25">
      <c r="L690" s="8" t="e">
        <f>VLOOKUP(B690,Plan!B:C,2,0)</f>
        <v>#N/A</v>
      </c>
      <c r="M690" s="8" t="e">
        <f>VLOOKUP(B690,Plan!B:D,3,0)</f>
        <v>#N/A</v>
      </c>
      <c r="N690" s="8" t="e">
        <f>VLOOKUP(B690,Plan!B:H,7,0)</f>
        <v>#N/A</v>
      </c>
      <c r="O690" s="12">
        <f t="shared" si="20"/>
        <v>0</v>
      </c>
      <c r="P690" s="8">
        <f t="shared" si="21"/>
        <v>0</v>
      </c>
    </row>
    <row r="691" spans="12:16" x14ac:dyDescent="0.25">
      <c r="L691" s="8" t="e">
        <f>VLOOKUP(B691,Plan!B:C,2,0)</f>
        <v>#N/A</v>
      </c>
      <c r="M691" s="8" t="e">
        <f>VLOOKUP(B691,Plan!B:D,3,0)</f>
        <v>#N/A</v>
      </c>
      <c r="N691" s="8" t="e">
        <f>VLOOKUP(B691,Plan!B:H,7,0)</f>
        <v>#N/A</v>
      </c>
      <c r="O691" s="12">
        <f t="shared" si="20"/>
        <v>0</v>
      </c>
      <c r="P691" s="8">
        <f t="shared" si="21"/>
        <v>0</v>
      </c>
    </row>
    <row r="692" spans="12:16" x14ac:dyDescent="0.25">
      <c r="L692" s="8" t="e">
        <f>VLOOKUP(B692,Plan!B:C,2,0)</f>
        <v>#N/A</v>
      </c>
      <c r="M692" s="8" t="e">
        <f>VLOOKUP(B692,Plan!B:D,3,0)</f>
        <v>#N/A</v>
      </c>
      <c r="N692" s="8" t="e">
        <f>VLOOKUP(B692,Plan!B:H,7,0)</f>
        <v>#N/A</v>
      </c>
      <c r="O692" s="12">
        <f t="shared" si="20"/>
        <v>0</v>
      </c>
      <c r="P692" s="8">
        <f t="shared" si="21"/>
        <v>0</v>
      </c>
    </row>
    <row r="693" spans="12:16" x14ac:dyDescent="0.25">
      <c r="L693" s="8" t="e">
        <f>VLOOKUP(B693,Plan!B:C,2,0)</f>
        <v>#N/A</v>
      </c>
      <c r="M693" s="8" t="e">
        <f>VLOOKUP(B693,Plan!B:D,3,0)</f>
        <v>#N/A</v>
      </c>
      <c r="N693" s="8" t="e">
        <f>VLOOKUP(B693,Plan!B:H,7,0)</f>
        <v>#N/A</v>
      </c>
      <c r="O693" s="12">
        <f t="shared" si="20"/>
        <v>0</v>
      </c>
      <c r="P693" s="8">
        <f t="shared" si="21"/>
        <v>0</v>
      </c>
    </row>
    <row r="694" spans="12:16" x14ac:dyDescent="0.25">
      <c r="L694" s="8" t="e">
        <f>VLOOKUP(B694,Plan!B:C,2,0)</f>
        <v>#N/A</v>
      </c>
      <c r="M694" s="8" t="e">
        <f>VLOOKUP(B694,Plan!B:D,3,0)</f>
        <v>#N/A</v>
      </c>
      <c r="N694" s="8" t="e">
        <f>VLOOKUP(B694,Plan!B:H,7,0)</f>
        <v>#N/A</v>
      </c>
      <c r="O694" s="12">
        <f t="shared" si="20"/>
        <v>0</v>
      </c>
      <c r="P694" s="8">
        <f t="shared" si="21"/>
        <v>0</v>
      </c>
    </row>
    <row r="695" spans="12:16" x14ac:dyDescent="0.25">
      <c r="L695" s="8" t="e">
        <f>VLOOKUP(B695,Plan!B:C,2,0)</f>
        <v>#N/A</v>
      </c>
      <c r="M695" s="8" t="e">
        <f>VLOOKUP(B695,Plan!B:D,3,0)</f>
        <v>#N/A</v>
      </c>
      <c r="N695" s="8" t="e">
        <f>VLOOKUP(B695,Plan!B:H,7,0)</f>
        <v>#N/A</v>
      </c>
      <c r="O695" s="12">
        <f t="shared" si="20"/>
        <v>0</v>
      </c>
      <c r="P695" s="8">
        <f t="shared" si="21"/>
        <v>0</v>
      </c>
    </row>
    <row r="696" spans="12:16" x14ac:dyDescent="0.25">
      <c r="L696" s="8" t="e">
        <f>VLOOKUP(B696,Plan!B:C,2,0)</f>
        <v>#N/A</v>
      </c>
      <c r="M696" s="8" t="e">
        <f>VLOOKUP(B696,Plan!B:D,3,0)</f>
        <v>#N/A</v>
      </c>
      <c r="N696" s="8" t="e">
        <f>VLOOKUP(B696,Plan!B:H,7,0)</f>
        <v>#N/A</v>
      </c>
      <c r="O696" s="12">
        <f t="shared" si="20"/>
        <v>0</v>
      </c>
      <c r="P696" s="8">
        <f t="shared" si="21"/>
        <v>0</v>
      </c>
    </row>
    <row r="697" spans="12:16" x14ac:dyDescent="0.25">
      <c r="L697" s="8" t="e">
        <f>VLOOKUP(B697,Plan!B:C,2,0)</f>
        <v>#N/A</v>
      </c>
      <c r="M697" s="8" t="e">
        <f>VLOOKUP(B697,Plan!B:D,3,0)</f>
        <v>#N/A</v>
      </c>
      <c r="N697" s="8" t="e">
        <f>VLOOKUP(B697,Plan!B:H,7,0)</f>
        <v>#N/A</v>
      </c>
      <c r="O697" s="12">
        <f t="shared" si="20"/>
        <v>0</v>
      </c>
      <c r="P697" s="8">
        <f t="shared" si="21"/>
        <v>0</v>
      </c>
    </row>
    <row r="698" spans="12:16" x14ac:dyDescent="0.25">
      <c r="L698" s="8" t="e">
        <f>VLOOKUP(B698,Plan!B:C,2,0)</f>
        <v>#N/A</v>
      </c>
      <c r="M698" s="8" t="e">
        <f>VLOOKUP(B698,Plan!B:D,3,0)</f>
        <v>#N/A</v>
      </c>
      <c r="N698" s="8" t="e">
        <f>VLOOKUP(B698,Plan!B:H,7,0)</f>
        <v>#N/A</v>
      </c>
      <c r="O698" s="12">
        <f t="shared" si="20"/>
        <v>0</v>
      </c>
      <c r="P698" s="8">
        <f t="shared" si="21"/>
        <v>0</v>
      </c>
    </row>
    <row r="699" spans="12:16" x14ac:dyDescent="0.25">
      <c r="L699" s="8" t="e">
        <f>VLOOKUP(B699,Plan!B:C,2,0)</f>
        <v>#N/A</v>
      </c>
      <c r="M699" s="8" t="e">
        <f>VLOOKUP(B699,Plan!B:D,3,0)</f>
        <v>#N/A</v>
      </c>
      <c r="N699" s="8" t="e">
        <f>VLOOKUP(B699,Plan!B:H,7,0)</f>
        <v>#N/A</v>
      </c>
      <c r="O699" s="12">
        <f t="shared" si="20"/>
        <v>0</v>
      </c>
      <c r="P699" s="8">
        <f t="shared" si="21"/>
        <v>0</v>
      </c>
    </row>
    <row r="700" spans="12:16" x14ac:dyDescent="0.25">
      <c r="L700" s="8" t="e">
        <f>VLOOKUP(B700,Plan!B:C,2,0)</f>
        <v>#N/A</v>
      </c>
      <c r="M700" s="8" t="e">
        <f>VLOOKUP(B700,Plan!B:D,3,0)</f>
        <v>#N/A</v>
      </c>
      <c r="N700" s="8" t="e">
        <f>VLOOKUP(B700,Plan!B:H,7,0)</f>
        <v>#N/A</v>
      </c>
      <c r="O700" s="12">
        <f t="shared" si="20"/>
        <v>0</v>
      </c>
      <c r="P700" s="8">
        <f t="shared" si="21"/>
        <v>0</v>
      </c>
    </row>
    <row r="701" spans="12:16" x14ac:dyDescent="0.25">
      <c r="L701" s="8" t="e">
        <f>VLOOKUP(B701,Plan!B:C,2,0)</f>
        <v>#N/A</v>
      </c>
      <c r="M701" s="8" t="e">
        <f>VLOOKUP(B701,Plan!B:D,3,0)</f>
        <v>#N/A</v>
      </c>
      <c r="N701" s="8" t="e">
        <f>VLOOKUP(B701,Plan!B:H,7,0)</f>
        <v>#N/A</v>
      </c>
      <c r="O701" s="12">
        <f t="shared" si="20"/>
        <v>0</v>
      </c>
      <c r="P701" s="8">
        <f t="shared" si="21"/>
        <v>0</v>
      </c>
    </row>
    <row r="702" spans="12:16" x14ac:dyDescent="0.25">
      <c r="L702" s="8" t="e">
        <f>VLOOKUP(B702,Plan!B:C,2,0)</f>
        <v>#N/A</v>
      </c>
      <c r="M702" s="8" t="e">
        <f>VLOOKUP(B702,Plan!B:D,3,0)</f>
        <v>#N/A</v>
      </c>
      <c r="N702" s="8" t="e">
        <f>VLOOKUP(B702,Plan!B:H,7,0)</f>
        <v>#N/A</v>
      </c>
      <c r="O702" s="12">
        <f t="shared" si="20"/>
        <v>0</v>
      </c>
      <c r="P702" s="8">
        <f t="shared" si="21"/>
        <v>0</v>
      </c>
    </row>
    <row r="703" spans="12:16" x14ac:dyDescent="0.25">
      <c r="L703" s="8" t="e">
        <f>VLOOKUP(B703,Plan!B:C,2,0)</f>
        <v>#N/A</v>
      </c>
      <c r="M703" s="8" t="e">
        <f>VLOOKUP(B703,Plan!B:D,3,0)</f>
        <v>#N/A</v>
      </c>
      <c r="N703" s="8" t="e">
        <f>VLOOKUP(B703,Plan!B:H,7,0)</f>
        <v>#N/A</v>
      </c>
      <c r="O703" s="12">
        <f t="shared" si="20"/>
        <v>0</v>
      </c>
      <c r="P703" s="8">
        <f t="shared" si="21"/>
        <v>0</v>
      </c>
    </row>
    <row r="704" spans="12:16" x14ac:dyDescent="0.25">
      <c r="L704" s="8" t="e">
        <f>VLOOKUP(B704,Plan!B:C,2,0)</f>
        <v>#N/A</v>
      </c>
      <c r="M704" s="8" t="e">
        <f>VLOOKUP(B704,Plan!B:D,3,0)</f>
        <v>#N/A</v>
      </c>
      <c r="N704" s="8" t="e">
        <f>VLOOKUP(B704,Plan!B:H,7,0)</f>
        <v>#N/A</v>
      </c>
      <c r="O704" s="12">
        <f t="shared" si="20"/>
        <v>0</v>
      </c>
      <c r="P704" s="8">
        <f t="shared" si="21"/>
        <v>0</v>
      </c>
    </row>
    <row r="705" spans="12:16" x14ac:dyDescent="0.25">
      <c r="L705" s="8" t="e">
        <f>VLOOKUP(B705,Plan!B:C,2,0)</f>
        <v>#N/A</v>
      </c>
      <c r="M705" s="8" t="e">
        <f>VLOOKUP(B705,Plan!B:D,3,0)</f>
        <v>#N/A</v>
      </c>
      <c r="N705" s="8" t="e">
        <f>VLOOKUP(B705,Plan!B:H,7,0)</f>
        <v>#N/A</v>
      </c>
      <c r="O705" s="12">
        <f t="shared" si="20"/>
        <v>0</v>
      </c>
      <c r="P705" s="8">
        <f t="shared" si="21"/>
        <v>0</v>
      </c>
    </row>
    <row r="706" spans="12:16" x14ac:dyDescent="0.25">
      <c r="L706" s="8" t="e">
        <f>VLOOKUP(B706,Plan!B:C,2,0)</f>
        <v>#N/A</v>
      </c>
      <c r="M706" s="8" t="e">
        <f>VLOOKUP(B706,Plan!B:D,3,0)</f>
        <v>#N/A</v>
      </c>
      <c r="N706" s="8" t="e">
        <f>VLOOKUP(B706,Plan!B:H,7,0)</f>
        <v>#N/A</v>
      </c>
      <c r="O706" s="12">
        <f t="shared" si="20"/>
        <v>0</v>
      </c>
      <c r="P706" s="8">
        <f t="shared" si="21"/>
        <v>0</v>
      </c>
    </row>
    <row r="707" spans="12:16" x14ac:dyDescent="0.25">
      <c r="L707" s="8" t="e">
        <f>VLOOKUP(B707,Plan!B:C,2,0)</f>
        <v>#N/A</v>
      </c>
      <c r="M707" s="8" t="e">
        <f>VLOOKUP(B707,Plan!B:D,3,0)</f>
        <v>#N/A</v>
      </c>
      <c r="N707" s="8" t="e">
        <f>VLOOKUP(B707,Plan!B:H,7,0)</f>
        <v>#N/A</v>
      </c>
      <c r="O707" s="12">
        <f t="shared" ref="O707:O770" si="22">J707</f>
        <v>0</v>
      </c>
      <c r="P707" s="8">
        <f t="shared" ref="P707:P770" si="23">H707/1000</f>
        <v>0</v>
      </c>
    </row>
    <row r="708" spans="12:16" x14ac:dyDescent="0.25">
      <c r="L708" s="8" t="e">
        <f>VLOOKUP(B708,Plan!B:C,2,0)</f>
        <v>#N/A</v>
      </c>
      <c r="M708" s="8" t="e">
        <f>VLOOKUP(B708,Plan!B:D,3,0)</f>
        <v>#N/A</v>
      </c>
      <c r="N708" s="8" t="e">
        <f>VLOOKUP(B708,Plan!B:H,7,0)</f>
        <v>#N/A</v>
      </c>
      <c r="O708" s="12">
        <f t="shared" si="22"/>
        <v>0</v>
      </c>
      <c r="P708" s="8">
        <f t="shared" si="23"/>
        <v>0</v>
      </c>
    </row>
    <row r="709" spans="12:16" x14ac:dyDescent="0.25">
      <c r="L709" s="8" t="e">
        <f>VLOOKUP(B709,Plan!B:C,2,0)</f>
        <v>#N/A</v>
      </c>
      <c r="M709" s="8" t="e">
        <f>VLOOKUP(B709,Plan!B:D,3,0)</f>
        <v>#N/A</v>
      </c>
      <c r="N709" s="8" t="e">
        <f>VLOOKUP(B709,Plan!B:H,7,0)</f>
        <v>#N/A</v>
      </c>
      <c r="O709" s="12">
        <f t="shared" si="22"/>
        <v>0</v>
      </c>
      <c r="P709" s="8">
        <f t="shared" si="23"/>
        <v>0</v>
      </c>
    </row>
    <row r="710" spans="12:16" x14ac:dyDescent="0.25">
      <c r="L710" s="8" t="e">
        <f>VLOOKUP(B710,Plan!B:C,2,0)</f>
        <v>#N/A</v>
      </c>
      <c r="M710" s="8" t="e">
        <f>VLOOKUP(B710,Plan!B:D,3,0)</f>
        <v>#N/A</v>
      </c>
      <c r="N710" s="8" t="e">
        <f>VLOOKUP(B710,Plan!B:H,7,0)</f>
        <v>#N/A</v>
      </c>
      <c r="O710" s="12">
        <f t="shared" si="22"/>
        <v>0</v>
      </c>
      <c r="P710" s="8">
        <f t="shared" si="23"/>
        <v>0</v>
      </c>
    </row>
    <row r="711" spans="12:16" x14ac:dyDescent="0.25">
      <c r="L711" s="8" t="e">
        <f>VLOOKUP(B711,Plan!B:C,2,0)</f>
        <v>#N/A</v>
      </c>
      <c r="M711" s="8" t="e">
        <f>VLOOKUP(B711,Plan!B:D,3,0)</f>
        <v>#N/A</v>
      </c>
      <c r="N711" s="8" t="e">
        <f>VLOOKUP(B711,Plan!B:H,7,0)</f>
        <v>#N/A</v>
      </c>
      <c r="O711" s="12">
        <f t="shared" si="22"/>
        <v>0</v>
      </c>
      <c r="P711" s="8">
        <f t="shared" si="23"/>
        <v>0</v>
      </c>
    </row>
    <row r="712" spans="12:16" x14ac:dyDescent="0.25">
      <c r="L712" s="8" t="e">
        <f>VLOOKUP(B712,Plan!B:C,2,0)</f>
        <v>#N/A</v>
      </c>
      <c r="M712" s="8" t="e">
        <f>VLOOKUP(B712,Plan!B:D,3,0)</f>
        <v>#N/A</v>
      </c>
      <c r="N712" s="8" t="e">
        <f>VLOOKUP(B712,Plan!B:H,7,0)</f>
        <v>#N/A</v>
      </c>
      <c r="O712" s="12">
        <f t="shared" si="22"/>
        <v>0</v>
      </c>
      <c r="P712" s="8">
        <f t="shared" si="23"/>
        <v>0</v>
      </c>
    </row>
    <row r="713" spans="12:16" x14ac:dyDescent="0.25">
      <c r="L713" s="8" t="e">
        <f>VLOOKUP(B713,Plan!B:C,2,0)</f>
        <v>#N/A</v>
      </c>
      <c r="M713" s="8" t="e">
        <f>VLOOKUP(B713,Plan!B:D,3,0)</f>
        <v>#N/A</v>
      </c>
      <c r="N713" s="8" t="e">
        <f>VLOOKUP(B713,Plan!B:H,7,0)</f>
        <v>#N/A</v>
      </c>
      <c r="O713" s="12">
        <f t="shared" si="22"/>
        <v>0</v>
      </c>
      <c r="P713" s="8">
        <f t="shared" si="23"/>
        <v>0</v>
      </c>
    </row>
    <row r="714" spans="12:16" x14ac:dyDescent="0.25">
      <c r="L714" s="8" t="e">
        <f>VLOOKUP(B714,Plan!B:C,2,0)</f>
        <v>#N/A</v>
      </c>
      <c r="M714" s="8" t="e">
        <f>VLOOKUP(B714,Plan!B:D,3,0)</f>
        <v>#N/A</v>
      </c>
      <c r="N714" s="8" t="e">
        <f>VLOOKUP(B714,Plan!B:H,7,0)</f>
        <v>#N/A</v>
      </c>
      <c r="O714" s="12">
        <f t="shared" si="22"/>
        <v>0</v>
      </c>
      <c r="P714" s="8">
        <f t="shared" si="23"/>
        <v>0</v>
      </c>
    </row>
    <row r="715" spans="12:16" x14ac:dyDescent="0.25">
      <c r="L715" s="8" t="e">
        <f>VLOOKUP(B715,Plan!B:C,2,0)</f>
        <v>#N/A</v>
      </c>
      <c r="M715" s="8" t="e">
        <f>VLOOKUP(B715,Plan!B:D,3,0)</f>
        <v>#N/A</v>
      </c>
      <c r="N715" s="8" t="e">
        <f>VLOOKUP(B715,Plan!B:H,7,0)</f>
        <v>#N/A</v>
      </c>
      <c r="O715" s="12">
        <f t="shared" si="22"/>
        <v>0</v>
      </c>
      <c r="P715" s="8">
        <f t="shared" si="23"/>
        <v>0</v>
      </c>
    </row>
    <row r="716" spans="12:16" x14ac:dyDescent="0.25">
      <c r="L716" s="8" t="e">
        <f>VLOOKUP(B716,Plan!B:C,2,0)</f>
        <v>#N/A</v>
      </c>
      <c r="M716" s="8" t="e">
        <f>VLOOKUP(B716,Plan!B:D,3,0)</f>
        <v>#N/A</v>
      </c>
      <c r="N716" s="8" t="e">
        <f>VLOOKUP(B716,Plan!B:H,7,0)</f>
        <v>#N/A</v>
      </c>
      <c r="O716" s="12">
        <f t="shared" si="22"/>
        <v>0</v>
      </c>
      <c r="P716" s="8">
        <f t="shared" si="23"/>
        <v>0</v>
      </c>
    </row>
    <row r="717" spans="12:16" x14ac:dyDescent="0.25">
      <c r="L717" s="8" t="e">
        <f>VLOOKUP(B717,Plan!B:C,2,0)</f>
        <v>#N/A</v>
      </c>
      <c r="M717" s="8" t="e">
        <f>VLOOKUP(B717,Plan!B:D,3,0)</f>
        <v>#N/A</v>
      </c>
      <c r="N717" s="8" t="e">
        <f>VLOOKUP(B717,Plan!B:H,7,0)</f>
        <v>#N/A</v>
      </c>
      <c r="O717" s="12">
        <f t="shared" si="22"/>
        <v>0</v>
      </c>
      <c r="P717" s="8">
        <f t="shared" si="23"/>
        <v>0</v>
      </c>
    </row>
    <row r="718" spans="12:16" x14ac:dyDescent="0.25">
      <c r="L718" s="8" t="e">
        <f>VLOOKUP(B718,Plan!B:C,2,0)</f>
        <v>#N/A</v>
      </c>
      <c r="M718" s="8" t="e">
        <f>VLOOKUP(B718,Plan!B:D,3,0)</f>
        <v>#N/A</v>
      </c>
      <c r="N718" s="8" t="e">
        <f>VLOOKUP(B718,Plan!B:H,7,0)</f>
        <v>#N/A</v>
      </c>
      <c r="O718" s="12">
        <f t="shared" si="22"/>
        <v>0</v>
      </c>
      <c r="P718" s="8">
        <f t="shared" si="23"/>
        <v>0</v>
      </c>
    </row>
    <row r="719" spans="12:16" x14ac:dyDescent="0.25">
      <c r="L719" s="8" t="e">
        <f>VLOOKUP(B719,Plan!B:C,2,0)</f>
        <v>#N/A</v>
      </c>
      <c r="M719" s="8" t="e">
        <f>VLOOKUP(B719,Plan!B:D,3,0)</f>
        <v>#N/A</v>
      </c>
      <c r="N719" s="8" t="e">
        <f>VLOOKUP(B719,Plan!B:H,7,0)</f>
        <v>#N/A</v>
      </c>
      <c r="O719" s="12">
        <f t="shared" si="22"/>
        <v>0</v>
      </c>
      <c r="P719" s="8">
        <f t="shared" si="23"/>
        <v>0</v>
      </c>
    </row>
    <row r="720" spans="12:16" x14ac:dyDescent="0.25">
      <c r="L720" s="8" t="e">
        <f>VLOOKUP(B720,Plan!B:C,2,0)</f>
        <v>#N/A</v>
      </c>
      <c r="M720" s="8" t="e">
        <f>VLOOKUP(B720,Plan!B:D,3,0)</f>
        <v>#N/A</v>
      </c>
      <c r="N720" s="8" t="e">
        <f>VLOOKUP(B720,Plan!B:H,7,0)</f>
        <v>#N/A</v>
      </c>
      <c r="O720" s="12">
        <f t="shared" si="22"/>
        <v>0</v>
      </c>
      <c r="P720" s="8">
        <f t="shared" si="23"/>
        <v>0</v>
      </c>
    </row>
    <row r="721" spans="12:16" x14ac:dyDescent="0.25">
      <c r="L721" s="8" t="e">
        <f>VLOOKUP(B721,Plan!B:C,2,0)</f>
        <v>#N/A</v>
      </c>
      <c r="M721" s="8" t="e">
        <f>VLOOKUP(B721,Plan!B:D,3,0)</f>
        <v>#N/A</v>
      </c>
      <c r="N721" s="8" t="e">
        <f>VLOOKUP(B721,Plan!B:H,7,0)</f>
        <v>#N/A</v>
      </c>
      <c r="O721" s="12">
        <f t="shared" si="22"/>
        <v>0</v>
      </c>
      <c r="P721" s="8">
        <f t="shared" si="23"/>
        <v>0</v>
      </c>
    </row>
    <row r="722" spans="12:16" x14ac:dyDescent="0.25">
      <c r="L722" s="8" t="e">
        <f>VLOOKUP(B722,Plan!B:C,2,0)</f>
        <v>#N/A</v>
      </c>
      <c r="M722" s="8" t="e">
        <f>VLOOKUP(B722,Plan!B:D,3,0)</f>
        <v>#N/A</v>
      </c>
      <c r="N722" s="8" t="e">
        <f>VLOOKUP(B722,Plan!B:H,7,0)</f>
        <v>#N/A</v>
      </c>
      <c r="O722" s="12">
        <f t="shared" si="22"/>
        <v>0</v>
      </c>
      <c r="P722" s="8">
        <f t="shared" si="23"/>
        <v>0</v>
      </c>
    </row>
    <row r="723" spans="12:16" x14ac:dyDescent="0.25">
      <c r="L723" s="8" t="e">
        <f>VLOOKUP(B723,Plan!B:C,2,0)</f>
        <v>#N/A</v>
      </c>
      <c r="M723" s="8" t="e">
        <f>VLOOKUP(B723,Plan!B:D,3,0)</f>
        <v>#N/A</v>
      </c>
      <c r="N723" s="8" t="e">
        <f>VLOOKUP(B723,Plan!B:H,7,0)</f>
        <v>#N/A</v>
      </c>
      <c r="O723" s="12">
        <f t="shared" si="22"/>
        <v>0</v>
      </c>
      <c r="P723" s="8">
        <f t="shared" si="23"/>
        <v>0</v>
      </c>
    </row>
    <row r="724" spans="12:16" x14ac:dyDescent="0.25">
      <c r="L724" s="8" t="e">
        <f>VLOOKUP(B724,Plan!B:C,2,0)</f>
        <v>#N/A</v>
      </c>
      <c r="M724" s="8" t="e">
        <f>VLOOKUP(B724,Plan!B:D,3,0)</f>
        <v>#N/A</v>
      </c>
      <c r="N724" s="8" t="e">
        <f>VLOOKUP(B724,Plan!B:H,7,0)</f>
        <v>#N/A</v>
      </c>
      <c r="O724" s="12">
        <f t="shared" si="22"/>
        <v>0</v>
      </c>
      <c r="P724" s="8">
        <f t="shared" si="23"/>
        <v>0</v>
      </c>
    </row>
    <row r="725" spans="12:16" x14ac:dyDescent="0.25">
      <c r="L725" s="8" t="e">
        <f>VLOOKUP(B725,Plan!B:C,2,0)</f>
        <v>#N/A</v>
      </c>
      <c r="M725" s="8" t="e">
        <f>VLOOKUP(B725,Plan!B:D,3,0)</f>
        <v>#N/A</v>
      </c>
      <c r="N725" s="8" t="e">
        <f>VLOOKUP(B725,Plan!B:H,7,0)</f>
        <v>#N/A</v>
      </c>
      <c r="O725" s="12">
        <f t="shared" si="22"/>
        <v>0</v>
      </c>
      <c r="P725" s="8">
        <f t="shared" si="23"/>
        <v>0</v>
      </c>
    </row>
    <row r="726" spans="12:16" x14ac:dyDescent="0.25">
      <c r="L726" s="8" t="e">
        <f>VLOOKUP(B726,Plan!B:C,2,0)</f>
        <v>#N/A</v>
      </c>
      <c r="M726" s="8" t="e">
        <f>VLOOKUP(B726,Plan!B:D,3,0)</f>
        <v>#N/A</v>
      </c>
      <c r="N726" s="8" t="e">
        <f>VLOOKUP(B726,Plan!B:H,7,0)</f>
        <v>#N/A</v>
      </c>
      <c r="O726" s="12">
        <f t="shared" si="22"/>
        <v>0</v>
      </c>
      <c r="P726" s="8">
        <f t="shared" si="23"/>
        <v>0</v>
      </c>
    </row>
    <row r="727" spans="12:16" x14ac:dyDescent="0.25">
      <c r="L727" s="8" t="e">
        <f>VLOOKUP(B727,Plan!B:C,2,0)</f>
        <v>#N/A</v>
      </c>
      <c r="M727" s="8" t="e">
        <f>VLOOKUP(B727,Plan!B:D,3,0)</f>
        <v>#N/A</v>
      </c>
      <c r="N727" s="8" t="e">
        <f>VLOOKUP(B727,Plan!B:H,7,0)</f>
        <v>#N/A</v>
      </c>
      <c r="O727" s="12">
        <f t="shared" si="22"/>
        <v>0</v>
      </c>
      <c r="P727" s="8">
        <f t="shared" si="23"/>
        <v>0</v>
      </c>
    </row>
    <row r="728" spans="12:16" x14ac:dyDescent="0.25">
      <c r="L728" s="8" t="e">
        <f>VLOOKUP(B728,Plan!B:C,2,0)</f>
        <v>#N/A</v>
      </c>
      <c r="M728" s="8" t="e">
        <f>VLOOKUP(B728,Plan!B:D,3,0)</f>
        <v>#N/A</v>
      </c>
      <c r="N728" s="8" t="e">
        <f>VLOOKUP(B728,Plan!B:H,7,0)</f>
        <v>#N/A</v>
      </c>
      <c r="O728" s="12">
        <f t="shared" si="22"/>
        <v>0</v>
      </c>
      <c r="P728" s="8">
        <f t="shared" si="23"/>
        <v>0</v>
      </c>
    </row>
    <row r="729" spans="12:16" x14ac:dyDescent="0.25">
      <c r="L729" s="8" t="e">
        <f>VLOOKUP(B729,Plan!B:C,2,0)</f>
        <v>#N/A</v>
      </c>
      <c r="M729" s="8" t="e">
        <f>VLOOKUP(B729,Plan!B:D,3,0)</f>
        <v>#N/A</v>
      </c>
      <c r="N729" s="8" t="e">
        <f>VLOOKUP(B729,Plan!B:H,7,0)</f>
        <v>#N/A</v>
      </c>
      <c r="O729" s="12">
        <f t="shared" si="22"/>
        <v>0</v>
      </c>
      <c r="P729" s="8">
        <f t="shared" si="23"/>
        <v>0</v>
      </c>
    </row>
    <row r="730" spans="12:16" x14ac:dyDescent="0.25">
      <c r="L730" s="8" t="e">
        <f>VLOOKUP(B730,Plan!B:C,2,0)</f>
        <v>#N/A</v>
      </c>
      <c r="M730" s="8" t="e">
        <f>VLOOKUP(B730,Plan!B:D,3,0)</f>
        <v>#N/A</v>
      </c>
      <c r="N730" s="8" t="e">
        <f>VLOOKUP(B730,Plan!B:H,7,0)</f>
        <v>#N/A</v>
      </c>
      <c r="O730" s="12">
        <f t="shared" si="22"/>
        <v>0</v>
      </c>
      <c r="P730" s="8">
        <f t="shared" si="23"/>
        <v>0</v>
      </c>
    </row>
    <row r="731" spans="12:16" x14ac:dyDescent="0.25">
      <c r="L731" s="8" t="e">
        <f>VLOOKUP(B731,Plan!B:C,2,0)</f>
        <v>#N/A</v>
      </c>
      <c r="M731" s="8" t="e">
        <f>VLOOKUP(B731,Plan!B:D,3,0)</f>
        <v>#N/A</v>
      </c>
      <c r="N731" s="8" t="e">
        <f>VLOOKUP(B731,Plan!B:H,7,0)</f>
        <v>#N/A</v>
      </c>
      <c r="O731" s="12">
        <f t="shared" si="22"/>
        <v>0</v>
      </c>
      <c r="P731" s="8">
        <f t="shared" si="23"/>
        <v>0</v>
      </c>
    </row>
    <row r="732" spans="12:16" x14ac:dyDescent="0.25">
      <c r="L732" s="8" t="e">
        <f>VLOOKUP(B732,Plan!B:C,2,0)</f>
        <v>#N/A</v>
      </c>
      <c r="M732" s="8" t="e">
        <f>VLOOKUP(B732,Plan!B:D,3,0)</f>
        <v>#N/A</v>
      </c>
      <c r="N732" s="8" t="e">
        <f>VLOOKUP(B732,Plan!B:H,7,0)</f>
        <v>#N/A</v>
      </c>
      <c r="O732" s="12">
        <f t="shared" si="22"/>
        <v>0</v>
      </c>
      <c r="P732" s="8">
        <f t="shared" si="23"/>
        <v>0</v>
      </c>
    </row>
    <row r="733" spans="12:16" x14ac:dyDescent="0.25">
      <c r="L733" s="8" t="e">
        <f>VLOOKUP(B733,Plan!B:C,2,0)</f>
        <v>#N/A</v>
      </c>
      <c r="M733" s="8" t="e">
        <f>VLOOKUP(B733,Plan!B:D,3,0)</f>
        <v>#N/A</v>
      </c>
      <c r="N733" s="8" t="e">
        <f>VLOOKUP(B733,Plan!B:H,7,0)</f>
        <v>#N/A</v>
      </c>
      <c r="O733" s="12">
        <f t="shared" si="22"/>
        <v>0</v>
      </c>
      <c r="P733" s="8">
        <f t="shared" si="23"/>
        <v>0</v>
      </c>
    </row>
    <row r="734" spans="12:16" x14ac:dyDescent="0.25">
      <c r="L734" s="8" t="e">
        <f>VLOOKUP(B734,Plan!B:C,2,0)</f>
        <v>#N/A</v>
      </c>
      <c r="M734" s="8" t="e">
        <f>VLOOKUP(B734,Plan!B:D,3,0)</f>
        <v>#N/A</v>
      </c>
      <c r="N734" s="8" t="e">
        <f>VLOOKUP(B734,Plan!B:H,7,0)</f>
        <v>#N/A</v>
      </c>
      <c r="O734" s="12">
        <f t="shared" si="22"/>
        <v>0</v>
      </c>
      <c r="P734" s="8">
        <f t="shared" si="23"/>
        <v>0</v>
      </c>
    </row>
    <row r="735" spans="12:16" x14ac:dyDescent="0.25">
      <c r="L735" s="8" t="e">
        <f>VLOOKUP(B735,Plan!B:C,2,0)</f>
        <v>#N/A</v>
      </c>
      <c r="M735" s="8" t="e">
        <f>VLOOKUP(B735,Plan!B:D,3,0)</f>
        <v>#N/A</v>
      </c>
      <c r="N735" s="8" t="e">
        <f>VLOOKUP(B735,Plan!B:H,7,0)</f>
        <v>#N/A</v>
      </c>
      <c r="O735" s="12">
        <f t="shared" si="22"/>
        <v>0</v>
      </c>
      <c r="P735" s="8">
        <f t="shared" si="23"/>
        <v>0</v>
      </c>
    </row>
    <row r="736" spans="12:16" x14ac:dyDescent="0.25">
      <c r="L736" s="8" t="e">
        <f>VLOOKUP(B736,Plan!B:C,2,0)</f>
        <v>#N/A</v>
      </c>
      <c r="M736" s="8" t="e">
        <f>VLOOKUP(B736,Plan!B:D,3,0)</f>
        <v>#N/A</v>
      </c>
      <c r="N736" s="8" t="e">
        <f>VLOOKUP(B736,Plan!B:H,7,0)</f>
        <v>#N/A</v>
      </c>
      <c r="O736" s="12">
        <f t="shared" si="22"/>
        <v>0</v>
      </c>
      <c r="P736" s="8">
        <f t="shared" si="23"/>
        <v>0</v>
      </c>
    </row>
    <row r="737" spans="12:16" x14ac:dyDescent="0.25">
      <c r="L737" s="8" t="e">
        <f>VLOOKUP(B737,Plan!B:C,2,0)</f>
        <v>#N/A</v>
      </c>
      <c r="M737" s="8" t="e">
        <f>VLOOKUP(B737,Plan!B:D,3,0)</f>
        <v>#N/A</v>
      </c>
      <c r="N737" s="8" t="e">
        <f>VLOOKUP(B737,Plan!B:H,7,0)</f>
        <v>#N/A</v>
      </c>
      <c r="O737" s="12">
        <f t="shared" si="22"/>
        <v>0</v>
      </c>
      <c r="P737" s="8">
        <f t="shared" si="23"/>
        <v>0</v>
      </c>
    </row>
    <row r="738" spans="12:16" x14ac:dyDescent="0.25">
      <c r="L738" s="8" t="e">
        <f>VLOOKUP(B738,Plan!B:C,2,0)</f>
        <v>#N/A</v>
      </c>
      <c r="M738" s="8" t="e">
        <f>VLOOKUP(B738,Plan!B:D,3,0)</f>
        <v>#N/A</v>
      </c>
      <c r="N738" s="8" t="e">
        <f>VLOOKUP(B738,Plan!B:H,7,0)</f>
        <v>#N/A</v>
      </c>
      <c r="O738" s="12">
        <f t="shared" si="22"/>
        <v>0</v>
      </c>
      <c r="P738" s="8">
        <f t="shared" si="23"/>
        <v>0</v>
      </c>
    </row>
    <row r="739" spans="12:16" x14ac:dyDescent="0.25">
      <c r="L739" s="8" t="e">
        <f>VLOOKUP(B739,Plan!B:C,2,0)</f>
        <v>#N/A</v>
      </c>
      <c r="M739" s="8" t="e">
        <f>VLOOKUP(B739,Plan!B:D,3,0)</f>
        <v>#N/A</v>
      </c>
      <c r="N739" s="8" t="e">
        <f>VLOOKUP(B739,Plan!B:H,7,0)</f>
        <v>#N/A</v>
      </c>
      <c r="O739" s="12">
        <f t="shared" si="22"/>
        <v>0</v>
      </c>
      <c r="P739" s="8">
        <f t="shared" si="23"/>
        <v>0</v>
      </c>
    </row>
    <row r="740" spans="12:16" x14ac:dyDescent="0.25">
      <c r="L740" s="8" t="e">
        <f>VLOOKUP(B740,Plan!B:C,2,0)</f>
        <v>#N/A</v>
      </c>
      <c r="M740" s="8" t="e">
        <f>VLOOKUP(B740,Plan!B:D,3,0)</f>
        <v>#N/A</v>
      </c>
      <c r="N740" s="8" t="e">
        <f>VLOOKUP(B740,Plan!B:H,7,0)</f>
        <v>#N/A</v>
      </c>
      <c r="O740" s="12">
        <f t="shared" si="22"/>
        <v>0</v>
      </c>
      <c r="P740" s="8">
        <f t="shared" si="23"/>
        <v>0</v>
      </c>
    </row>
    <row r="741" spans="12:16" x14ac:dyDescent="0.25">
      <c r="L741" s="8" t="e">
        <f>VLOOKUP(B741,Plan!B:C,2,0)</f>
        <v>#N/A</v>
      </c>
      <c r="M741" s="8" t="e">
        <f>VLOOKUP(B741,Plan!B:D,3,0)</f>
        <v>#N/A</v>
      </c>
      <c r="N741" s="8" t="e">
        <f>VLOOKUP(B741,Plan!B:H,7,0)</f>
        <v>#N/A</v>
      </c>
      <c r="O741" s="12">
        <f t="shared" si="22"/>
        <v>0</v>
      </c>
      <c r="P741" s="8">
        <f t="shared" si="23"/>
        <v>0</v>
      </c>
    </row>
    <row r="742" spans="12:16" x14ac:dyDescent="0.25">
      <c r="L742" s="8" t="e">
        <f>VLOOKUP(B742,Plan!B:C,2,0)</f>
        <v>#N/A</v>
      </c>
      <c r="M742" s="8" t="e">
        <f>VLOOKUP(B742,Plan!B:D,3,0)</f>
        <v>#N/A</v>
      </c>
      <c r="N742" s="8" t="e">
        <f>VLOOKUP(B742,Plan!B:H,7,0)</f>
        <v>#N/A</v>
      </c>
      <c r="O742" s="12">
        <f t="shared" si="22"/>
        <v>0</v>
      </c>
      <c r="P742" s="8">
        <f t="shared" si="23"/>
        <v>0</v>
      </c>
    </row>
    <row r="743" spans="12:16" x14ac:dyDescent="0.25">
      <c r="L743" s="8" t="e">
        <f>VLOOKUP(B743,Plan!B:C,2,0)</f>
        <v>#N/A</v>
      </c>
      <c r="M743" s="8" t="e">
        <f>VLOOKUP(B743,Plan!B:D,3,0)</f>
        <v>#N/A</v>
      </c>
      <c r="N743" s="8" t="e">
        <f>VLOOKUP(B743,Plan!B:H,7,0)</f>
        <v>#N/A</v>
      </c>
      <c r="O743" s="12">
        <f t="shared" si="22"/>
        <v>0</v>
      </c>
      <c r="P743" s="8">
        <f t="shared" si="23"/>
        <v>0</v>
      </c>
    </row>
    <row r="744" spans="12:16" x14ac:dyDescent="0.25">
      <c r="L744" s="8" t="e">
        <f>VLOOKUP(B744,Plan!B:C,2,0)</f>
        <v>#N/A</v>
      </c>
      <c r="M744" s="8" t="e">
        <f>VLOOKUP(B744,Plan!B:D,3,0)</f>
        <v>#N/A</v>
      </c>
      <c r="N744" s="8" t="e">
        <f>VLOOKUP(B744,Plan!B:H,7,0)</f>
        <v>#N/A</v>
      </c>
      <c r="O744" s="12">
        <f t="shared" si="22"/>
        <v>0</v>
      </c>
      <c r="P744" s="8">
        <f t="shared" si="23"/>
        <v>0</v>
      </c>
    </row>
    <row r="745" spans="12:16" x14ac:dyDescent="0.25">
      <c r="L745" s="8" t="e">
        <f>VLOOKUP(B745,Plan!B:C,2,0)</f>
        <v>#N/A</v>
      </c>
      <c r="M745" s="8" t="e">
        <f>VLOOKUP(B745,Plan!B:D,3,0)</f>
        <v>#N/A</v>
      </c>
      <c r="N745" s="8" t="e">
        <f>VLOOKUP(B745,Plan!B:H,7,0)</f>
        <v>#N/A</v>
      </c>
      <c r="O745" s="12">
        <f t="shared" si="22"/>
        <v>0</v>
      </c>
      <c r="P745" s="8">
        <f t="shared" si="23"/>
        <v>0</v>
      </c>
    </row>
    <row r="746" spans="12:16" x14ac:dyDescent="0.25">
      <c r="L746" s="8" t="e">
        <f>VLOOKUP(B746,Plan!B:C,2,0)</f>
        <v>#N/A</v>
      </c>
      <c r="M746" s="8" t="e">
        <f>VLOOKUP(B746,Plan!B:D,3,0)</f>
        <v>#N/A</v>
      </c>
      <c r="N746" s="8" t="e">
        <f>VLOOKUP(B746,Plan!B:H,7,0)</f>
        <v>#N/A</v>
      </c>
      <c r="O746" s="12">
        <f t="shared" si="22"/>
        <v>0</v>
      </c>
      <c r="P746" s="8">
        <f t="shared" si="23"/>
        <v>0</v>
      </c>
    </row>
    <row r="747" spans="12:16" x14ac:dyDescent="0.25">
      <c r="L747" s="8" t="e">
        <f>VLOOKUP(B747,Plan!B:C,2,0)</f>
        <v>#N/A</v>
      </c>
      <c r="M747" s="8" t="e">
        <f>VLOOKUP(B747,Plan!B:D,3,0)</f>
        <v>#N/A</v>
      </c>
      <c r="N747" s="8" t="e">
        <f>VLOOKUP(B747,Plan!B:H,7,0)</f>
        <v>#N/A</v>
      </c>
      <c r="O747" s="12">
        <f t="shared" si="22"/>
        <v>0</v>
      </c>
      <c r="P747" s="8">
        <f t="shared" si="23"/>
        <v>0</v>
      </c>
    </row>
    <row r="748" spans="12:16" x14ac:dyDescent="0.25">
      <c r="L748" s="8" t="e">
        <f>VLOOKUP(B748,Plan!B:C,2,0)</f>
        <v>#N/A</v>
      </c>
      <c r="M748" s="8" t="e">
        <f>VLOOKUP(B748,Plan!B:D,3,0)</f>
        <v>#N/A</v>
      </c>
      <c r="N748" s="8" t="e">
        <f>VLOOKUP(B748,Plan!B:H,7,0)</f>
        <v>#N/A</v>
      </c>
      <c r="O748" s="12">
        <f t="shared" si="22"/>
        <v>0</v>
      </c>
      <c r="P748" s="8">
        <f t="shared" si="23"/>
        <v>0</v>
      </c>
    </row>
    <row r="749" spans="12:16" x14ac:dyDescent="0.25">
      <c r="L749" s="8" t="e">
        <f>VLOOKUP(B749,Plan!B:C,2,0)</f>
        <v>#N/A</v>
      </c>
      <c r="M749" s="8" t="e">
        <f>VLOOKUP(B749,Plan!B:D,3,0)</f>
        <v>#N/A</v>
      </c>
      <c r="N749" s="8" t="e">
        <f>VLOOKUP(B749,Plan!B:H,7,0)</f>
        <v>#N/A</v>
      </c>
      <c r="O749" s="12">
        <f t="shared" si="22"/>
        <v>0</v>
      </c>
      <c r="P749" s="8">
        <f t="shared" si="23"/>
        <v>0</v>
      </c>
    </row>
    <row r="750" spans="12:16" x14ac:dyDescent="0.25">
      <c r="L750" s="8" t="e">
        <f>VLOOKUP(B750,Plan!B:C,2,0)</f>
        <v>#N/A</v>
      </c>
      <c r="M750" s="8" t="e">
        <f>VLOOKUP(B750,Plan!B:D,3,0)</f>
        <v>#N/A</v>
      </c>
      <c r="N750" s="8" t="e">
        <f>VLOOKUP(B750,Plan!B:H,7,0)</f>
        <v>#N/A</v>
      </c>
      <c r="O750" s="12">
        <f t="shared" si="22"/>
        <v>0</v>
      </c>
      <c r="P750" s="8">
        <f t="shared" si="23"/>
        <v>0</v>
      </c>
    </row>
    <row r="751" spans="12:16" x14ac:dyDescent="0.25">
      <c r="L751" s="8" t="e">
        <f>VLOOKUP(B751,Plan!B:C,2,0)</f>
        <v>#N/A</v>
      </c>
      <c r="M751" s="8" t="e">
        <f>VLOOKUP(B751,Plan!B:D,3,0)</f>
        <v>#N/A</v>
      </c>
      <c r="N751" s="8" t="e">
        <f>VLOOKUP(B751,Plan!B:H,7,0)</f>
        <v>#N/A</v>
      </c>
      <c r="O751" s="12">
        <f t="shared" si="22"/>
        <v>0</v>
      </c>
      <c r="P751" s="8">
        <f t="shared" si="23"/>
        <v>0</v>
      </c>
    </row>
    <row r="752" spans="12:16" x14ac:dyDescent="0.25">
      <c r="L752" s="8" t="e">
        <f>VLOOKUP(B752,Plan!B:C,2,0)</f>
        <v>#N/A</v>
      </c>
      <c r="M752" s="8" t="e">
        <f>VLOOKUP(B752,Plan!B:D,3,0)</f>
        <v>#N/A</v>
      </c>
      <c r="N752" s="8" t="e">
        <f>VLOOKUP(B752,Plan!B:H,7,0)</f>
        <v>#N/A</v>
      </c>
      <c r="O752" s="12">
        <f t="shared" si="22"/>
        <v>0</v>
      </c>
      <c r="P752" s="8">
        <f t="shared" si="23"/>
        <v>0</v>
      </c>
    </row>
    <row r="753" spans="12:16" x14ac:dyDescent="0.25">
      <c r="L753" s="8" t="e">
        <f>VLOOKUP(B753,Plan!B:C,2,0)</f>
        <v>#N/A</v>
      </c>
      <c r="M753" s="8" t="e">
        <f>VLOOKUP(B753,Plan!B:D,3,0)</f>
        <v>#N/A</v>
      </c>
      <c r="N753" s="8" t="e">
        <f>VLOOKUP(B753,Plan!B:H,7,0)</f>
        <v>#N/A</v>
      </c>
      <c r="O753" s="12">
        <f t="shared" si="22"/>
        <v>0</v>
      </c>
      <c r="P753" s="8">
        <f t="shared" si="23"/>
        <v>0</v>
      </c>
    </row>
    <row r="754" spans="12:16" x14ac:dyDescent="0.25">
      <c r="L754" s="8" t="e">
        <f>VLOOKUP(B754,Plan!B:C,2,0)</f>
        <v>#N/A</v>
      </c>
      <c r="M754" s="8" t="e">
        <f>VLOOKUP(B754,Plan!B:D,3,0)</f>
        <v>#N/A</v>
      </c>
      <c r="N754" s="8" t="e">
        <f>VLOOKUP(B754,Plan!B:H,7,0)</f>
        <v>#N/A</v>
      </c>
      <c r="O754" s="12">
        <f t="shared" si="22"/>
        <v>0</v>
      </c>
      <c r="P754" s="8">
        <f t="shared" si="23"/>
        <v>0</v>
      </c>
    </row>
    <row r="755" spans="12:16" x14ac:dyDescent="0.25">
      <c r="L755" s="8" t="e">
        <f>VLOOKUP(B755,Plan!B:C,2,0)</f>
        <v>#N/A</v>
      </c>
      <c r="M755" s="8" t="e">
        <f>VLOOKUP(B755,Plan!B:D,3,0)</f>
        <v>#N/A</v>
      </c>
      <c r="N755" s="8" t="e">
        <f>VLOOKUP(B755,Plan!B:H,7,0)</f>
        <v>#N/A</v>
      </c>
      <c r="O755" s="12">
        <f t="shared" si="22"/>
        <v>0</v>
      </c>
      <c r="P755" s="8">
        <f t="shared" si="23"/>
        <v>0</v>
      </c>
    </row>
    <row r="756" spans="12:16" x14ac:dyDescent="0.25">
      <c r="L756" s="8" t="e">
        <f>VLOOKUP(B756,Plan!B:C,2,0)</f>
        <v>#N/A</v>
      </c>
      <c r="M756" s="8" t="e">
        <f>VLOOKUP(B756,Plan!B:D,3,0)</f>
        <v>#N/A</v>
      </c>
      <c r="N756" s="8" t="e">
        <f>VLOOKUP(B756,Plan!B:H,7,0)</f>
        <v>#N/A</v>
      </c>
      <c r="O756" s="12">
        <f t="shared" si="22"/>
        <v>0</v>
      </c>
      <c r="P756" s="8">
        <f t="shared" si="23"/>
        <v>0</v>
      </c>
    </row>
    <row r="757" spans="12:16" x14ac:dyDescent="0.25">
      <c r="L757" s="8" t="e">
        <f>VLOOKUP(B757,Plan!B:C,2,0)</f>
        <v>#N/A</v>
      </c>
      <c r="M757" s="8" t="e">
        <f>VLOOKUP(B757,Plan!B:D,3,0)</f>
        <v>#N/A</v>
      </c>
      <c r="N757" s="8" t="e">
        <f>VLOOKUP(B757,Plan!B:H,7,0)</f>
        <v>#N/A</v>
      </c>
      <c r="O757" s="12">
        <f t="shared" si="22"/>
        <v>0</v>
      </c>
      <c r="P757" s="8">
        <f t="shared" si="23"/>
        <v>0</v>
      </c>
    </row>
    <row r="758" spans="12:16" x14ac:dyDescent="0.25">
      <c r="L758" s="8" t="e">
        <f>VLOOKUP(B758,Plan!B:C,2,0)</f>
        <v>#N/A</v>
      </c>
      <c r="M758" s="8" t="e">
        <f>VLOOKUP(B758,Plan!B:D,3,0)</f>
        <v>#N/A</v>
      </c>
      <c r="N758" s="8" t="e">
        <f>VLOOKUP(B758,Plan!B:H,7,0)</f>
        <v>#N/A</v>
      </c>
      <c r="O758" s="12">
        <f t="shared" si="22"/>
        <v>0</v>
      </c>
      <c r="P758" s="8">
        <f t="shared" si="23"/>
        <v>0</v>
      </c>
    </row>
    <row r="759" spans="12:16" x14ac:dyDescent="0.25">
      <c r="L759" s="8" t="e">
        <f>VLOOKUP(B759,Plan!B:C,2,0)</f>
        <v>#N/A</v>
      </c>
      <c r="M759" s="8" t="e">
        <f>VLOOKUP(B759,Plan!B:D,3,0)</f>
        <v>#N/A</v>
      </c>
      <c r="N759" s="8" t="e">
        <f>VLOOKUP(B759,Plan!B:H,7,0)</f>
        <v>#N/A</v>
      </c>
      <c r="O759" s="12">
        <f t="shared" si="22"/>
        <v>0</v>
      </c>
      <c r="P759" s="8">
        <f t="shared" si="23"/>
        <v>0</v>
      </c>
    </row>
    <row r="760" spans="12:16" x14ac:dyDescent="0.25">
      <c r="L760" s="8" t="e">
        <f>VLOOKUP(B760,Plan!B:C,2,0)</f>
        <v>#N/A</v>
      </c>
      <c r="M760" s="8" t="e">
        <f>VLOOKUP(B760,Plan!B:D,3,0)</f>
        <v>#N/A</v>
      </c>
      <c r="N760" s="8" t="e">
        <f>VLOOKUP(B760,Plan!B:H,7,0)</f>
        <v>#N/A</v>
      </c>
      <c r="O760" s="12">
        <f t="shared" si="22"/>
        <v>0</v>
      </c>
      <c r="P760" s="8">
        <f t="shared" si="23"/>
        <v>0</v>
      </c>
    </row>
    <row r="761" spans="12:16" x14ac:dyDescent="0.25">
      <c r="L761" s="8" t="e">
        <f>VLOOKUP(B761,Plan!B:C,2,0)</f>
        <v>#N/A</v>
      </c>
      <c r="M761" s="8" t="e">
        <f>VLOOKUP(B761,Plan!B:D,3,0)</f>
        <v>#N/A</v>
      </c>
      <c r="N761" s="8" t="e">
        <f>VLOOKUP(B761,Plan!B:H,7,0)</f>
        <v>#N/A</v>
      </c>
      <c r="O761" s="12">
        <f t="shared" si="22"/>
        <v>0</v>
      </c>
      <c r="P761" s="8">
        <f t="shared" si="23"/>
        <v>0</v>
      </c>
    </row>
    <row r="762" spans="12:16" x14ac:dyDescent="0.25">
      <c r="L762" s="8" t="e">
        <f>VLOOKUP(B762,Plan!B:C,2,0)</f>
        <v>#N/A</v>
      </c>
      <c r="M762" s="8" t="e">
        <f>VLOOKUP(B762,Plan!B:D,3,0)</f>
        <v>#N/A</v>
      </c>
      <c r="N762" s="8" t="e">
        <f>VLOOKUP(B762,Plan!B:H,7,0)</f>
        <v>#N/A</v>
      </c>
      <c r="O762" s="12">
        <f t="shared" si="22"/>
        <v>0</v>
      </c>
      <c r="P762" s="8">
        <f t="shared" si="23"/>
        <v>0</v>
      </c>
    </row>
    <row r="763" spans="12:16" x14ac:dyDescent="0.25">
      <c r="L763" s="8" t="e">
        <f>VLOOKUP(B763,Plan!B:C,2,0)</f>
        <v>#N/A</v>
      </c>
      <c r="M763" s="8" t="e">
        <f>VLOOKUP(B763,Plan!B:D,3,0)</f>
        <v>#N/A</v>
      </c>
      <c r="N763" s="8" t="e">
        <f>VLOOKUP(B763,Plan!B:H,7,0)</f>
        <v>#N/A</v>
      </c>
      <c r="O763" s="12">
        <f t="shared" si="22"/>
        <v>0</v>
      </c>
      <c r="P763" s="8">
        <f t="shared" si="23"/>
        <v>0</v>
      </c>
    </row>
    <row r="764" spans="12:16" x14ac:dyDescent="0.25">
      <c r="L764" s="8" t="e">
        <f>VLOOKUP(B764,Plan!B:C,2,0)</f>
        <v>#N/A</v>
      </c>
      <c r="M764" s="8" t="e">
        <f>VLOOKUP(B764,Plan!B:D,3,0)</f>
        <v>#N/A</v>
      </c>
      <c r="N764" s="8" t="e">
        <f>VLOOKUP(B764,Plan!B:H,7,0)</f>
        <v>#N/A</v>
      </c>
      <c r="O764" s="12">
        <f t="shared" si="22"/>
        <v>0</v>
      </c>
      <c r="P764" s="8">
        <f t="shared" si="23"/>
        <v>0</v>
      </c>
    </row>
    <row r="765" spans="12:16" x14ac:dyDescent="0.25">
      <c r="L765" s="8" t="e">
        <f>VLOOKUP(B765,Plan!B:C,2,0)</f>
        <v>#N/A</v>
      </c>
      <c r="M765" s="8" t="e">
        <f>VLOOKUP(B765,Plan!B:D,3,0)</f>
        <v>#N/A</v>
      </c>
      <c r="N765" s="8" t="e">
        <f>VLOOKUP(B765,Plan!B:H,7,0)</f>
        <v>#N/A</v>
      </c>
      <c r="O765" s="12">
        <f t="shared" si="22"/>
        <v>0</v>
      </c>
      <c r="P765" s="8">
        <f t="shared" si="23"/>
        <v>0</v>
      </c>
    </row>
    <row r="766" spans="12:16" x14ac:dyDescent="0.25">
      <c r="L766" s="8" t="e">
        <f>VLOOKUP(B766,Plan!B:C,2,0)</f>
        <v>#N/A</v>
      </c>
      <c r="M766" s="8" t="e">
        <f>VLOOKUP(B766,Plan!B:D,3,0)</f>
        <v>#N/A</v>
      </c>
      <c r="N766" s="8" t="e">
        <f>VLOOKUP(B766,Plan!B:H,7,0)</f>
        <v>#N/A</v>
      </c>
      <c r="O766" s="12">
        <f t="shared" si="22"/>
        <v>0</v>
      </c>
      <c r="P766" s="8">
        <f t="shared" si="23"/>
        <v>0</v>
      </c>
    </row>
    <row r="767" spans="12:16" x14ac:dyDescent="0.25">
      <c r="L767" s="8" t="e">
        <f>VLOOKUP(B767,Plan!B:C,2,0)</f>
        <v>#N/A</v>
      </c>
      <c r="M767" s="8" t="e">
        <f>VLOOKUP(B767,Plan!B:D,3,0)</f>
        <v>#N/A</v>
      </c>
      <c r="N767" s="8" t="e">
        <f>VLOOKUP(B767,Plan!B:H,7,0)</f>
        <v>#N/A</v>
      </c>
      <c r="O767" s="12">
        <f t="shared" si="22"/>
        <v>0</v>
      </c>
      <c r="P767" s="8">
        <f t="shared" si="23"/>
        <v>0</v>
      </c>
    </row>
    <row r="768" spans="12:16" x14ac:dyDescent="0.25">
      <c r="L768" s="8" t="e">
        <f>VLOOKUP(B768,Plan!B:C,2,0)</f>
        <v>#N/A</v>
      </c>
      <c r="M768" s="8" t="e">
        <f>VLOOKUP(B768,Plan!B:D,3,0)</f>
        <v>#N/A</v>
      </c>
      <c r="N768" s="8" t="e">
        <f>VLOOKUP(B768,Plan!B:H,7,0)</f>
        <v>#N/A</v>
      </c>
      <c r="O768" s="12">
        <f t="shared" si="22"/>
        <v>0</v>
      </c>
      <c r="P768" s="8">
        <f t="shared" si="23"/>
        <v>0</v>
      </c>
    </row>
    <row r="769" spans="12:16" x14ac:dyDescent="0.25">
      <c r="L769" s="8" t="e">
        <f>VLOOKUP(B769,Plan!B:C,2,0)</f>
        <v>#N/A</v>
      </c>
      <c r="M769" s="8" t="e">
        <f>VLOOKUP(B769,Plan!B:D,3,0)</f>
        <v>#N/A</v>
      </c>
      <c r="N769" s="8" t="e">
        <f>VLOOKUP(B769,Plan!B:H,7,0)</f>
        <v>#N/A</v>
      </c>
      <c r="O769" s="12">
        <f t="shared" si="22"/>
        <v>0</v>
      </c>
      <c r="P769" s="8">
        <f t="shared" si="23"/>
        <v>0</v>
      </c>
    </row>
    <row r="770" spans="12:16" x14ac:dyDescent="0.25">
      <c r="L770" s="8" t="e">
        <f>VLOOKUP(B770,Plan!B:C,2,0)</f>
        <v>#N/A</v>
      </c>
      <c r="M770" s="8" t="e">
        <f>VLOOKUP(B770,Plan!B:D,3,0)</f>
        <v>#N/A</v>
      </c>
      <c r="N770" s="8" t="e">
        <f>VLOOKUP(B770,Plan!B:H,7,0)</f>
        <v>#N/A</v>
      </c>
      <c r="O770" s="12">
        <f t="shared" si="22"/>
        <v>0</v>
      </c>
      <c r="P770" s="8">
        <f t="shared" si="23"/>
        <v>0</v>
      </c>
    </row>
    <row r="771" spans="12:16" x14ac:dyDescent="0.25">
      <c r="L771" s="8" t="e">
        <f>VLOOKUP(B771,Plan!B:C,2,0)</f>
        <v>#N/A</v>
      </c>
      <c r="M771" s="8" t="e">
        <f>VLOOKUP(B771,Plan!B:D,3,0)</f>
        <v>#N/A</v>
      </c>
      <c r="N771" s="8" t="e">
        <f>VLOOKUP(B771,Plan!B:H,7,0)</f>
        <v>#N/A</v>
      </c>
      <c r="O771" s="12">
        <f t="shared" ref="O771:O834" si="24">J771</f>
        <v>0</v>
      </c>
      <c r="P771" s="8">
        <f t="shared" ref="P771:P834" si="25">H771/1000</f>
        <v>0</v>
      </c>
    </row>
    <row r="772" spans="12:16" x14ac:dyDescent="0.25">
      <c r="L772" s="8" t="e">
        <f>VLOOKUP(B772,Plan!B:C,2,0)</f>
        <v>#N/A</v>
      </c>
      <c r="M772" s="8" t="e">
        <f>VLOOKUP(B772,Plan!B:D,3,0)</f>
        <v>#N/A</v>
      </c>
      <c r="N772" s="8" t="e">
        <f>VLOOKUP(B772,Plan!B:H,7,0)</f>
        <v>#N/A</v>
      </c>
      <c r="O772" s="12">
        <f t="shared" si="24"/>
        <v>0</v>
      </c>
      <c r="P772" s="8">
        <f t="shared" si="25"/>
        <v>0</v>
      </c>
    </row>
    <row r="773" spans="12:16" x14ac:dyDescent="0.25">
      <c r="L773" s="8" t="e">
        <f>VLOOKUP(B773,Plan!B:C,2,0)</f>
        <v>#N/A</v>
      </c>
      <c r="M773" s="8" t="e">
        <f>VLOOKUP(B773,Plan!B:D,3,0)</f>
        <v>#N/A</v>
      </c>
      <c r="N773" s="8" t="e">
        <f>VLOOKUP(B773,Plan!B:H,7,0)</f>
        <v>#N/A</v>
      </c>
      <c r="O773" s="12">
        <f t="shared" si="24"/>
        <v>0</v>
      </c>
      <c r="P773" s="8">
        <f t="shared" si="25"/>
        <v>0</v>
      </c>
    </row>
    <row r="774" spans="12:16" x14ac:dyDescent="0.25">
      <c r="L774" s="8" t="e">
        <f>VLOOKUP(B774,Plan!B:C,2,0)</f>
        <v>#N/A</v>
      </c>
      <c r="M774" s="8" t="e">
        <f>VLOOKUP(B774,Plan!B:D,3,0)</f>
        <v>#N/A</v>
      </c>
      <c r="N774" s="8" t="e">
        <f>VLOOKUP(B774,Plan!B:H,7,0)</f>
        <v>#N/A</v>
      </c>
      <c r="O774" s="12">
        <f t="shared" si="24"/>
        <v>0</v>
      </c>
      <c r="P774" s="8">
        <f t="shared" si="25"/>
        <v>0</v>
      </c>
    </row>
    <row r="775" spans="12:16" x14ac:dyDescent="0.25">
      <c r="L775" s="8" t="e">
        <f>VLOOKUP(B775,Plan!B:C,2,0)</f>
        <v>#N/A</v>
      </c>
      <c r="M775" s="8" t="e">
        <f>VLOOKUP(B775,Plan!B:D,3,0)</f>
        <v>#N/A</v>
      </c>
      <c r="N775" s="8" t="e">
        <f>VLOOKUP(B775,Plan!B:H,7,0)</f>
        <v>#N/A</v>
      </c>
      <c r="O775" s="12">
        <f t="shared" si="24"/>
        <v>0</v>
      </c>
      <c r="P775" s="8">
        <f t="shared" si="25"/>
        <v>0</v>
      </c>
    </row>
    <row r="776" spans="12:16" x14ac:dyDescent="0.25">
      <c r="L776" s="8" t="e">
        <f>VLOOKUP(B776,Plan!B:C,2,0)</f>
        <v>#N/A</v>
      </c>
      <c r="M776" s="8" t="e">
        <f>VLOOKUP(B776,Plan!B:D,3,0)</f>
        <v>#N/A</v>
      </c>
      <c r="N776" s="8" t="e">
        <f>VLOOKUP(B776,Plan!B:H,7,0)</f>
        <v>#N/A</v>
      </c>
      <c r="O776" s="12">
        <f t="shared" si="24"/>
        <v>0</v>
      </c>
      <c r="P776" s="8">
        <f t="shared" si="25"/>
        <v>0</v>
      </c>
    </row>
    <row r="777" spans="12:16" x14ac:dyDescent="0.25">
      <c r="L777" s="8" t="e">
        <f>VLOOKUP(B777,Plan!B:C,2,0)</f>
        <v>#N/A</v>
      </c>
      <c r="M777" s="8" t="e">
        <f>VLOOKUP(B777,Plan!B:D,3,0)</f>
        <v>#N/A</v>
      </c>
      <c r="N777" s="8" t="e">
        <f>VLOOKUP(B777,Plan!B:H,7,0)</f>
        <v>#N/A</v>
      </c>
      <c r="O777" s="12">
        <f t="shared" si="24"/>
        <v>0</v>
      </c>
      <c r="P777" s="8">
        <f t="shared" si="25"/>
        <v>0</v>
      </c>
    </row>
    <row r="778" spans="12:16" x14ac:dyDescent="0.25">
      <c r="L778" s="8" t="e">
        <f>VLOOKUP(B778,Plan!B:C,2,0)</f>
        <v>#N/A</v>
      </c>
      <c r="M778" s="8" t="e">
        <f>VLOOKUP(B778,Plan!B:D,3,0)</f>
        <v>#N/A</v>
      </c>
      <c r="N778" s="8" t="e">
        <f>VLOOKUP(B778,Plan!B:H,7,0)</f>
        <v>#N/A</v>
      </c>
      <c r="O778" s="12">
        <f t="shared" si="24"/>
        <v>0</v>
      </c>
      <c r="P778" s="8">
        <f t="shared" si="25"/>
        <v>0</v>
      </c>
    </row>
    <row r="779" spans="12:16" x14ac:dyDescent="0.25">
      <c r="L779" s="8" t="e">
        <f>VLOOKUP(B779,Plan!B:C,2,0)</f>
        <v>#N/A</v>
      </c>
      <c r="M779" s="8" t="e">
        <f>VLOOKUP(B779,Plan!B:D,3,0)</f>
        <v>#N/A</v>
      </c>
      <c r="N779" s="8" t="e">
        <f>VLOOKUP(B779,Plan!B:H,7,0)</f>
        <v>#N/A</v>
      </c>
      <c r="O779" s="12">
        <f t="shared" si="24"/>
        <v>0</v>
      </c>
      <c r="P779" s="8">
        <f t="shared" si="25"/>
        <v>0</v>
      </c>
    </row>
    <row r="780" spans="12:16" x14ac:dyDescent="0.25">
      <c r="L780" s="8" t="e">
        <f>VLOOKUP(B780,Plan!B:C,2,0)</f>
        <v>#N/A</v>
      </c>
      <c r="M780" s="8" t="e">
        <f>VLOOKUP(B780,Plan!B:D,3,0)</f>
        <v>#N/A</v>
      </c>
      <c r="N780" s="8" t="e">
        <f>VLOOKUP(B780,Plan!B:H,7,0)</f>
        <v>#N/A</v>
      </c>
      <c r="O780" s="12">
        <f t="shared" si="24"/>
        <v>0</v>
      </c>
      <c r="P780" s="8">
        <f t="shared" si="25"/>
        <v>0</v>
      </c>
    </row>
    <row r="781" spans="12:16" x14ac:dyDescent="0.25">
      <c r="L781" s="8" t="e">
        <f>VLOOKUP(B781,Plan!B:C,2,0)</f>
        <v>#N/A</v>
      </c>
      <c r="M781" s="8" t="e">
        <f>VLOOKUP(B781,Plan!B:D,3,0)</f>
        <v>#N/A</v>
      </c>
      <c r="N781" s="8" t="e">
        <f>VLOOKUP(B781,Plan!B:H,7,0)</f>
        <v>#N/A</v>
      </c>
      <c r="O781" s="12">
        <f t="shared" si="24"/>
        <v>0</v>
      </c>
      <c r="P781" s="8">
        <f t="shared" si="25"/>
        <v>0</v>
      </c>
    </row>
    <row r="782" spans="12:16" x14ac:dyDescent="0.25">
      <c r="L782" s="8" t="e">
        <f>VLOOKUP(B782,Plan!B:C,2,0)</f>
        <v>#N/A</v>
      </c>
      <c r="M782" s="8" t="e">
        <f>VLOOKUP(B782,Plan!B:D,3,0)</f>
        <v>#N/A</v>
      </c>
      <c r="N782" s="8" t="e">
        <f>VLOOKUP(B782,Plan!B:H,7,0)</f>
        <v>#N/A</v>
      </c>
      <c r="O782" s="12">
        <f t="shared" si="24"/>
        <v>0</v>
      </c>
      <c r="P782" s="8">
        <f t="shared" si="25"/>
        <v>0</v>
      </c>
    </row>
    <row r="783" spans="12:16" x14ac:dyDescent="0.25">
      <c r="L783" s="8" t="e">
        <f>VLOOKUP(B783,Plan!B:C,2,0)</f>
        <v>#N/A</v>
      </c>
      <c r="M783" s="8" t="e">
        <f>VLOOKUP(B783,Plan!B:D,3,0)</f>
        <v>#N/A</v>
      </c>
      <c r="N783" s="8" t="e">
        <f>VLOOKUP(B783,Plan!B:H,7,0)</f>
        <v>#N/A</v>
      </c>
      <c r="O783" s="12">
        <f t="shared" si="24"/>
        <v>0</v>
      </c>
      <c r="P783" s="8">
        <f t="shared" si="25"/>
        <v>0</v>
      </c>
    </row>
    <row r="784" spans="12:16" x14ac:dyDescent="0.25">
      <c r="L784" s="8" t="e">
        <f>VLOOKUP(B784,Plan!B:C,2,0)</f>
        <v>#N/A</v>
      </c>
      <c r="M784" s="8" t="e">
        <f>VLOOKUP(B784,Plan!B:D,3,0)</f>
        <v>#N/A</v>
      </c>
      <c r="N784" s="8" t="e">
        <f>VLOOKUP(B784,Plan!B:H,7,0)</f>
        <v>#N/A</v>
      </c>
      <c r="O784" s="12">
        <f t="shared" si="24"/>
        <v>0</v>
      </c>
      <c r="P784" s="8">
        <f t="shared" si="25"/>
        <v>0</v>
      </c>
    </row>
    <row r="785" spans="12:16" x14ac:dyDescent="0.25">
      <c r="L785" s="8" t="e">
        <f>VLOOKUP(B785,Plan!B:C,2,0)</f>
        <v>#N/A</v>
      </c>
      <c r="M785" s="8" t="e">
        <f>VLOOKUP(B785,Plan!B:D,3,0)</f>
        <v>#N/A</v>
      </c>
      <c r="N785" s="8" t="e">
        <f>VLOOKUP(B785,Plan!B:H,7,0)</f>
        <v>#N/A</v>
      </c>
      <c r="O785" s="12">
        <f t="shared" si="24"/>
        <v>0</v>
      </c>
      <c r="P785" s="8">
        <f t="shared" si="25"/>
        <v>0</v>
      </c>
    </row>
    <row r="786" spans="12:16" x14ac:dyDescent="0.25">
      <c r="L786" s="8" t="e">
        <f>VLOOKUP(B786,Plan!B:C,2,0)</f>
        <v>#N/A</v>
      </c>
      <c r="M786" s="8" t="e">
        <f>VLOOKUP(B786,Plan!B:D,3,0)</f>
        <v>#N/A</v>
      </c>
      <c r="N786" s="8" t="e">
        <f>VLOOKUP(B786,Plan!B:H,7,0)</f>
        <v>#N/A</v>
      </c>
      <c r="O786" s="12">
        <f t="shared" si="24"/>
        <v>0</v>
      </c>
      <c r="P786" s="8">
        <f t="shared" si="25"/>
        <v>0</v>
      </c>
    </row>
    <row r="787" spans="12:16" x14ac:dyDescent="0.25">
      <c r="L787" s="8" t="e">
        <f>VLOOKUP(B787,Plan!B:C,2,0)</f>
        <v>#N/A</v>
      </c>
      <c r="M787" s="8" t="e">
        <f>VLOOKUP(B787,Plan!B:D,3,0)</f>
        <v>#N/A</v>
      </c>
      <c r="N787" s="8" t="e">
        <f>VLOOKUP(B787,Plan!B:H,7,0)</f>
        <v>#N/A</v>
      </c>
      <c r="O787" s="12">
        <f t="shared" si="24"/>
        <v>0</v>
      </c>
      <c r="P787" s="8">
        <f t="shared" si="25"/>
        <v>0</v>
      </c>
    </row>
    <row r="788" spans="12:16" x14ac:dyDescent="0.25">
      <c r="L788" s="8" t="e">
        <f>VLOOKUP(B788,Plan!B:C,2,0)</f>
        <v>#N/A</v>
      </c>
      <c r="M788" s="8" t="e">
        <f>VLOOKUP(B788,Plan!B:D,3,0)</f>
        <v>#N/A</v>
      </c>
      <c r="N788" s="8" t="e">
        <f>VLOOKUP(B788,Plan!B:H,7,0)</f>
        <v>#N/A</v>
      </c>
      <c r="O788" s="12">
        <f t="shared" si="24"/>
        <v>0</v>
      </c>
      <c r="P788" s="8">
        <f t="shared" si="25"/>
        <v>0</v>
      </c>
    </row>
    <row r="789" spans="12:16" x14ac:dyDescent="0.25">
      <c r="L789" s="8" t="e">
        <f>VLOOKUP(B789,Plan!B:C,2,0)</f>
        <v>#N/A</v>
      </c>
      <c r="M789" s="8" t="e">
        <f>VLOOKUP(B789,Plan!B:D,3,0)</f>
        <v>#N/A</v>
      </c>
      <c r="N789" s="8" t="e">
        <f>VLOOKUP(B789,Plan!B:H,7,0)</f>
        <v>#N/A</v>
      </c>
      <c r="O789" s="12">
        <f t="shared" si="24"/>
        <v>0</v>
      </c>
      <c r="P789" s="8">
        <f t="shared" si="25"/>
        <v>0</v>
      </c>
    </row>
    <row r="790" spans="12:16" x14ac:dyDescent="0.25">
      <c r="L790" s="8" t="e">
        <f>VLOOKUP(B790,Plan!B:C,2,0)</f>
        <v>#N/A</v>
      </c>
      <c r="M790" s="8" t="e">
        <f>VLOOKUP(B790,Plan!B:D,3,0)</f>
        <v>#N/A</v>
      </c>
      <c r="N790" s="8" t="e">
        <f>VLOOKUP(B790,Plan!B:H,7,0)</f>
        <v>#N/A</v>
      </c>
      <c r="O790" s="12">
        <f t="shared" si="24"/>
        <v>0</v>
      </c>
      <c r="P790" s="8">
        <f t="shared" si="25"/>
        <v>0</v>
      </c>
    </row>
    <row r="791" spans="12:16" x14ac:dyDescent="0.25">
      <c r="L791" s="8" t="e">
        <f>VLOOKUP(B791,Plan!B:C,2,0)</f>
        <v>#N/A</v>
      </c>
      <c r="M791" s="8" t="e">
        <f>VLOOKUP(B791,Plan!B:D,3,0)</f>
        <v>#N/A</v>
      </c>
      <c r="N791" s="8" t="e">
        <f>VLOOKUP(B791,Plan!B:H,7,0)</f>
        <v>#N/A</v>
      </c>
      <c r="O791" s="12">
        <f t="shared" si="24"/>
        <v>0</v>
      </c>
      <c r="P791" s="8">
        <f t="shared" si="25"/>
        <v>0</v>
      </c>
    </row>
    <row r="792" spans="12:16" x14ac:dyDescent="0.25">
      <c r="L792" s="8" t="e">
        <f>VLOOKUP(B792,Plan!B:C,2,0)</f>
        <v>#N/A</v>
      </c>
      <c r="M792" s="8" t="e">
        <f>VLOOKUP(B792,Plan!B:D,3,0)</f>
        <v>#N/A</v>
      </c>
      <c r="N792" s="8" t="e">
        <f>VLOOKUP(B792,Plan!B:H,7,0)</f>
        <v>#N/A</v>
      </c>
      <c r="O792" s="12">
        <f t="shared" si="24"/>
        <v>0</v>
      </c>
      <c r="P792" s="8">
        <f t="shared" si="25"/>
        <v>0</v>
      </c>
    </row>
    <row r="793" spans="12:16" x14ac:dyDescent="0.25">
      <c r="L793" s="8" t="e">
        <f>VLOOKUP(B793,Plan!B:C,2,0)</f>
        <v>#N/A</v>
      </c>
      <c r="M793" s="8" t="e">
        <f>VLOOKUP(B793,Plan!B:D,3,0)</f>
        <v>#N/A</v>
      </c>
      <c r="N793" s="8" t="e">
        <f>VLOOKUP(B793,Plan!B:H,7,0)</f>
        <v>#N/A</v>
      </c>
      <c r="O793" s="12">
        <f t="shared" si="24"/>
        <v>0</v>
      </c>
      <c r="P793" s="8">
        <f t="shared" si="25"/>
        <v>0</v>
      </c>
    </row>
    <row r="794" spans="12:16" x14ac:dyDescent="0.25">
      <c r="L794" s="8" t="e">
        <f>VLOOKUP(B794,Plan!B:C,2,0)</f>
        <v>#N/A</v>
      </c>
      <c r="M794" s="8" t="e">
        <f>VLOOKUP(B794,Plan!B:D,3,0)</f>
        <v>#N/A</v>
      </c>
      <c r="N794" s="8" t="e">
        <f>VLOOKUP(B794,Plan!B:H,7,0)</f>
        <v>#N/A</v>
      </c>
      <c r="O794" s="12">
        <f t="shared" si="24"/>
        <v>0</v>
      </c>
      <c r="P794" s="8">
        <f t="shared" si="25"/>
        <v>0</v>
      </c>
    </row>
    <row r="795" spans="12:16" x14ac:dyDescent="0.25">
      <c r="L795" s="8" t="e">
        <f>VLOOKUP(B795,Plan!B:C,2,0)</f>
        <v>#N/A</v>
      </c>
      <c r="M795" s="8" t="e">
        <f>VLOOKUP(B795,Plan!B:D,3,0)</f>
        <v>#N/A</v>
      </c>
      <c r="N795" s="8" t="e">
        <f>VLOOKUP(B795,Plan!B:H,7,0)</f>
        <v>#N/A</v>
      </c>
      <c r="O795" s="12">
        <f t="shared" si="24"/>
        <v>0</v>
      </c>
      <c r="P795" s="8">
        <f t="shared" si="25"/>
        <v>0</v>
      </c>
    </row>
    <row r="796" spans="12:16" x14ac:dyDescent="0.25">
      <c r="L796" s="8" t="e">
        <f>VLOOKUP(B796,Plan!B:C,2,0)</f>
        <v>#N/A</v>
      </c>
      <c r="M796" s="8" t="e">
        <f>VLOOKUP(B796,Plan!B:D,3,0)</f>
        <v>#N/A</v>
      </c>
      <c r="N796" s="8" t="e">
        <f>VLOOKUP(B796,Plan!B:H,7,0)</f>
        <v>#N/A</v>
      </c>
      <c r="O796" s="12">
        <f t="shared" si="24"/>
        <v>0</v>
      </c>
      <c r="P796" s="8">
        <f t="shared" si="25"/>
        <v>0</v>
      </c>
    </row>
    <row r="797" spans="12:16" x14ac:dyDescent="0.25">
      <c r="L797" s="8" t="e">
        <f>VLOOKUP(B797,Plan!B:C,2,0)</f>
        <v>#N/A</v>
      </c>
      <c r="M797" s="8" t="e">
        <f>VLOOKUP(B797,Plan!B:D,3,0)</f>
        <v>#N/A</v>
      </c>
      <c r="N797" s="8" t="e">
        <f>VLOOKUP(B797,Plan!B:H,7,0)</f>
        <v>#N/A</v>
      </c>
      <c r="O797" s="12">
        <f t="shared" si="24"/>
        <v>0</v>
      </c>
      <c r="P797" s="8">
        <f t="shared" si="25"/>
        <v>0</v>
      </c>
    </row>
    <row r="798" spans="12:16" x14ac:dyDescent="0.25">
      <c r="L798" s="8" t="e">
        <f>VLOOKUP(B798,Plan!B:C,2,0)</f>
        <v>#N/A</v>
      </c>
      <c r="M798" s="8" t="e">
        <f>VLOOKUP(B798,Plan!B:D,3,0)</f>
        <v>#N/A</v>
      </c>
      <c r="N798" s="8" t="e">
        <f>VLOOKUP(B798,Plan!B:H,7,0)</f>
        <v>#N/A</v>
      </c>
      <c r="O798" s="12">
        <f t="shared" si="24"/>
        <v>0</v>
      </c>
      <c r="P798" s="8">
        <f t="shared" si="25"/>
        <v>0</v>
      </c>
    </row>
    <row r="799" spans="12:16" x14ac:dyDescent="0.25">
      <c r="L799" s="8" t="e">
        <f>VLOOKUP(B799,Plan!B:C,2,0)</f>
        <v>#N/A</v>
      </c>
      <c r="M799" s="8" t="e">
        <f>VLOOKUP(B799,Plan!B:D,3,0)</f>
        <v>#N/A</v>
      </c>
      <c r="N799" s="8" t="e">
        <f>VLOOKUP(B799,Plan!B:H,7,0)</f>
        <v>#N/A</v>
      </c>
      <c r="O799" s="12">
        <f t="shared" si="24"/>
        <v>0</v>
      </c>
      <c r="P799" s="8">
        <f t="shared" si="25"/>
        <v>0</v>
      </c>
    </row>
    <row r="800" spans="12:16" x14ac:dyDescent="0.25">
      <c r="L800" s="8" t="e">
        <f>VLOOKUP(B800,Plan!B:C,2,0)</f>
        <v>#N/A</v>
      </c>
      <c r="M800" s="8" t="e">
        <f>VLOOKUP(B800,Plan!B:D,3,0)</f>
        <v>#N/A</v>
      </c>
      <c r="N800" s="8" t="e">
        <f>VLOOKUP(B800,Plan!B:H,7,0)</f>
        <v>#N/A</v>
      </c>
      <c r="O800" s="12">
        <f t="shared" si="24"/>
        <v>0</v>
      </c>
      <c r="P800" s="8">
        <f t="shared" si="25"/>
        <v>0</v>
      </c>
    </row>
    <row r="801" spans="12:16" x14ac:dyDescent="0.25">
      <c r="L801" s="8" t="e">
        <f>VLOOKUP(B801,Plan!B:C,2,0)</f>
        <v>#N/A</v>
      </c>
      <c r="M801" s="8" t="e">
        <f>VLOOKUP(B801,Plan!B:D,3,0)</f>
        <v>#N/A</v>
      </c>
      <c r="N801" s="8" t="e">
        <f>VLOOKUP(B801,Plan!B:H,7,0)</f>
        <v>#N/A</v>
      </c>
      <c r="O801" s="12">
        <f t="shared" si="24"/>
        <v>0</v>
      </c>
      <c r="P801" s="8">
        <f t="shared" si="25"/>
        <v>0</v>
      </c>
    </row>
    <row r="802" spans="12:16" x14ac:dyDescent="0.25">
      <c r="L802" s="8" t="e">
        <f>VLOOKUP(B802,Plan!B:C,2,0)</f>
        <v>#N/A</v>
      </c>
      <c r="M802" s="8" t="e">
        <f>VLOOKUP(B802,Plan!B:D,3,0)</f>
        <v>#N/A</v>
      </c>
      <c r="N802" s="8" t="e">
        <f>VLOOKUP(B802,Plan!B:H,7,0)</f>
        <v>#N/A</v>
      </c>
      <c r="O802" s="12">
        <f t="shared" si="24"/>
        <v>0</v>
      </c>
      <c r="P802" s="8">
        <f t="shared" si="25"/>
        <v>0</v>
      </c>
    </row>
    <row r="803" spans="12:16" x14ac:dyDescent="0.25">
      <c r="L803" s="8" t="e">
        <f>VLOOKUP(B803,Plan!B:C,2,0)</f>
        <v>#N/A</v>
      </c>
      <c r="M803" s="8" t="e">
        <f>VLOOKUP(B803,Plan!B:D,3,0)</f>
        <v>#N/A</v>
      </c>
      <c r="N803" s="8" t="e">
        <f>VLOOKUP(B803,Plan!B:H,7,0)</f>
        <v>#N/A</v>
      </c>
      <c r="O803" s="12">
        <f t="shared" si="24"/>
        <v>0</v>
      </c>
      <c r="P803" s="8">
        <f t="shared" si="25"/>
        <v>0</v>
      </c>
    </row>
    <row r="804" spans="12:16" x14ac:dyDescent="0.25">
      <c r="L804" s="8" t="e">
        <f>VLOOKUP(B804,Plan!B:C,2,0)</f>
        <v>#N/A</v>
      </c>
      <c r="M804" s="8" t="e">
        <f>VLOOKUP(B804,Plan!B:D,3,0)</f>
        <v>#N/A</v>
      </c>
      <c r="N804" s="8" t="e">
        <f>VLOOKUP(B804,Plan!B:H,7,0)</f>
        <v>#N/A</v>
      </c>
      <c r="O804" s="12">
        <f t="shared" si="24"/>
        <v>0</v>
      </c>
      <c r="P804" s="8">
        <f t="shared" si="25"/>
        <v>0</v>
      </c>
    </row>
    <row r="805" spans="12:16" x14ac:dyDescent="0.25">
      <c r="L805" s="8" t="e">
        <f>VLOOKUP(B805,Plan!B:C,2,0)</f>
        <v>#N/A</v>
      </c>
      <c r="M805" s="8" t="e">
        <f>VLOOKUP(B805,Plan!B:D,3,0)</f>
        <v>#N/A</v>
      </c>
      <c r="N805" s="8" t="e">
        <f>VLOOKUP(B805,Plan!B:H,7,0)</f>
        <v>#N/A</v>
      </c>
      <c r="O805" s="12">
        <f t="shared" si="24"/>
        <v>0</v>
      </c>
      <c r="P805" s="8">
        <f t="shared" si="25"/>
        <v>0</v>
      </c>
    </row>
    <row r="806" spans="12:16" x14ac:dyDescent="0.25">
      <c r="L806" s="8" t="e">
        <f>VLOOKUP(B806,Plan!B:C,2,0)</f>
        <v>#N/A</v>
      </c>
      <c r="M806" s="8" t="e">
        <f>VLOOKUP(B806,Plan!B:D,3,0)</f>
        <v>#N/A</v>
      </c>
      <c r="N806" s="8" t="e">
        <f>VLOOKUP(B806,Plan!B:H,7,0)</f>
        <v>#N/A</v>
      </c>
      <c r="O806" s="12">
        <f t="shared" si="24"/>
        <v>0</v>
      </c>
      <c r="P806" s="8">
        <f t="shared" si="25"/>
        <v>0</v>
      </c>
    </row>
    <row r="807" spans="12:16" x14ac:dyDescent="0.25">
      <c r="L807" s="8" t="e">
        <f>VLOOKUP(B807,Plan!B:C,2,0)</f>
        <v>#N/A</v>
      </c>
      <c r="M807" s="8" t="e">
        <f>VLOOKUP(B807,Plan!B:D,3,0)</f>
        <v>#N/A</v>
      </c>
      <c r="N807" s="8" t="e">
        <f>VLOOKUP(B807,Plan!B:H,7,0)</f>
        <v>#N/A</v>
      </c>
      <c r="O807" s="12">
        <f t="shared" si="24"/>
        <v>0</v>
      </c>
      <c r="P807" s="8">
        <f t="shared" si="25"/>
        <v>0</v>
      </c>
    </row>
    <row r="808" spans="12:16" x14ac:dyDescent="0.25">
      <c r="L808" s="8" t="e">
        <f>VLOOKUP(B808,Plan!B:C,2,0)</f>
        <v>#N/A</v>
      </c>
      <c r="M808" s="8" t="e">
        <f>VLOOKUP(B808,Plan!B:D,3,0)</f>
        <v>#N/A</v>
      </c>
      <c r="N808" s="8" t="e">
        <f>VLOOKUP(B808,Plan!B:H,7,0)</f>
        <v>#N/A</v>
      </c>
      <c r="O808" s="12">
        <f t="shared" si="24"/>
        <v>0</v>
      </c>
      <c r="P808" s="8">
        <f t="shared" si="25"/>
        <v>0</v>
      </c>
    </row>
    <row r="809" spans="12:16" x14ac:dyDescent="0.25">
      <c r="L809" s="8" t="e">
        <f>VLOOKUP(B809,Plan!B:C,2,0)</f>
        <v>#N/A</v>
      </c>
      <c r="M809" s="8" t="e">
        <f>VLOOKUP(B809,Plan!B:D,3,0)</f>
        <v>#N/A</v>
      </c>
      <c r="N809" s="8" t="e">
        <f>VLOOKUP(B809,Plan!B:H,7,0)</f>
        <v>#N/A</v>
      </c>
      <c r="O809" s="12">
        <f t="shared" si="24"/>
        <v>0</v>
      </c>
      <c r="P809" s="8">
        <f t="shared" si="25"/>
        <v>0</v>
      </c>
    </row>
    <row r="810" spans="12:16" x14ac:dyDescent="0.25">
      <c r="L810" s="8" t="e">
        <f>VLOOKUP(B810,Plan!B:C,2,0)</f>
        <v>#N/A</v>
      </c>
      <c r="M810" s="8" t="e">
        <f>VLOOKUP(B810,Plan!B:D,3,0)</f>
        <v>#N/A</v>
      </c>
      <c r="N810" s="8" t="e">
        <f>VLOOKUP(B810,Plan!B:H,7,0)</f>
        <v>#N/A</v>
      </c>
      <c r="O810" s="12">
        <f t="shared" si="24"/>
        <v>0</v>
      </c>
      <c r="P810" s="8">
        <f t="shared" si="25"/>
        <v>0</v>
      </c>
    </row>
    <row r="811" spans="12:16" x14ac:dyDescent="0.25">
      <c r="L811" s="8" t="e">
        <f>VLOOKUP(B811,Plan!B:C,2,0)</f>
        <v>#N/A</v>
      </c>
      <c r="M811" s="8" t="e">
        <f>VLOOKUP(B811,Plan!B:D,3,0)</f>
        <v>#N/A</v>
      </c>
      <c r="N811" s="8" t="e">
        <f>VLOOKUP(B811,Plan!B:H,7,0)</f>
        <v>#N/A</v>
      </c>
      <c r="O811" s="12">
        <f t="shared" si="24"/>
        <v>0</v>
      </c>
      <c r="P811" s="8">
        <f t="shared" si="25"/>
        <v>0</v>
      </c>
    </row>
    <row r="812" spans="12:16" x14ac:dyDescent="0.25">
      <c r="L812" s="8" t="e">
        <f>VLOOKUP(B812,Plan!B:C,2,0)</f>
        <v>#N/A</v>
      </c>
      <c r="M812" s="8" t="e">
        <f>VLOOKUP(B812,Plan!B:D,3,0)</f>
        <v>#N/A</v>
      </c>
      <c r="N812" s="8" t="e">
        <f>VLOOKUP(B812,Plan!B:H,7,0)</f>
        <v>#N/A</v>
      </c>
      <c r="O812" s="12">
        <f t="shared" si="24"/>
        <v>0</v>
      </c>
      <c r="P812" s="8">
        <f t="shared" si="25"/>
        <v>0</v>
      </c>
    </row>
    <row r="813" spans="12:16" x14ac:dyDescent="0.25">
      <c r="L813" s="8" t="e">
        <f>VLOOKUP(B813,Plan!B:C,2,0)</f>
        <v>#N/A</v>
      </c>
      <c r="M813" s="8" t="e">
        <f>VLOOKUP(B813,Plan!B:D,3,0)</f>
        <v>#N/A</v>
      </c>
      <c r="N813" s="8" t="e">
        <f>VLOOKUP(B813,Plan!B:H,7,0)</f>
        <v>#N/A</v>
      </c>
      <c r="O813" s="12">
        <f t="shared" si="24"/>
        <v>0</v>
      </c>
      <c r="P813" s="8">
        <f t="shared" si="25"/>
        <v>0</v>
      </c>
    </row>
    <row r="814" spans="12:16" x14ac:dyDescent="0.25">
      <c r="L814" s="8" t="e">
        <f>VLOOKUP(B814,Plan!B:C,2,0)</f>
        <v>#N/A</v>
      </c>
      <c r="M814" s="8" t="e">
        <f>VLOOKUP(B814,Plan!B:D,3,0)</f>
        <v>#N/A</v>
      </c>
      <c r="N814" s="8" t="e">
        <f>VLOOKUP(B814,Plan!B:H,7,0)</f>
        <v>#N/A</v>
      </c>
      <c r="O814" s="12">
        <f t="shared" si="24"/>
        <v>0</v>
      </c>
      <c r="P814" s="8">
        <f t="shared" si="25"/>
        <v>0</v>
      </c>
    </row>
    <row r="815" spans="12:16" x14ac:dyDescent="0.25">
      <c r="L815" s="8" t="e">
        <f>VLOOKUP(B815,Plan!B:C,2,0)</f>
        <v>#N/A</v>
      </c>
      <c r="M815" s="8" t="e">
        <f>VLOOKUP(B815,Plan!B:D,3,0)</f>
        <v>#N/A</v>
      </c>
      <c r="N815" s="8" t="e">
        <f>VLOOKUP(B815,Plan!B:H,7,0)</f>
        <v>#N/A</v>
      </c>
      <c r="O815" s="12">
        <f t="shared" si="24"/>
        <v>0</v>
      </c>
      <c r="P815" s="8">
        <f t="shared" si="25"/>
        <v>0</v>
      </c>
    </row>
    <row r="816" spans="12:16" x14ac:dyDescent="0.25">
      <c r="L816" s="8" t="e">
        <f>VLOOKUP(B816,Plan!B:C,2,0)</f>
        <v>#N/A</v>
      </c>
      <c r="M816" s="8" t="e">
        <f>VLOOKUP(B816,Plan!B:D,3,0)</f>
        <v>#N/A</v>
      </c>
      <c r="N816" s="8" t="e">
        <f>VLOOKUP(B816,Plan!B:H,7,0)</f>
        <v>#N/A</v>
      </c>
      <c r="O816" s="12">
        <f t="shared" si="24"/>
        <v>0</v>
      </c>
      <c r="P816" s="8">
        <f t="shared" si="25"/>
        <v>0</v>
      </c>
    </row>
    <row r="817" spans="12:16" x14ac:dyDescent="0.25">
      <c r="L817" s="8" t="e">
        <f>VLOOKUP(B817,Plan!B:C,2,0)</f>
        <v>#N/A</v>
      </c>
      <c r="M817" s="8" t="e">
        <f>VLOOKUP(B817,Plan!B:D,3,0)</f>
        <v>#N/A</v>
      </c>
      <c r="N817" s="8" t="e">
        <f>VLOOKUP(B817,Plan!B:H,7,0)</f>
        <v>#N/A</v>
      </c>
      <c r="O817" s="12">
        <f t="shared" si="24"/>
        <v>0</v>
      </c>
      <c r="P817" s="8">
        <f t="shared" si="25"/>
        <v>0</v>
      </c>
    </row>
    <row r="818" spans="12:16" x14ac:dyDescent="0.25">
      <c r="L818" s="8" t="e">
        <f>VLOOKUP(B818,Plan!B:C,2,0)</f>
        <v>#N/A</v>
      </c>
      <c r="M818" s="8" t="e">
        <f>VLOOKUP(B818,Plan!B:D,3,0)</f>
        <v>#N/A</v>
      </c>
      <c r="N818" s="8" t="e">
        <f>VLOOKUP(B818,Plan!B:H,7,0)</f>
        <v>#N/A</v>
      </c>
      <c r="O818" s="12">
        <f t="shared" si="24"/>
        <v>0</v>
      </c>
      <c r="P818" s="8">
        <f t="shared" si="25"/>
        <v>0</v>
      </c>
    </row>
    <row r="819" spans="12:16" x14ac:dyDescent="0.25">
      <c r="L819" s="8" t="e">
        <f>VLOOKUP(B819,Plan!B:C,2,0)</f>
        <v>#N/A</v>
      </c>
      <c r="M819" s="8" t="e">
        <f>VLOOKUP(B819,Plan!B:D,3,0)</f>
        <v>#N/A</v>
      </c>
      <c r="N819" s="8" t="e">
        <f>VLOOKUP(B819,Plan!B:H,7,0)</f>
        <v>#N/A</v>
      </c>
      <c r="O819" s="12">
        <f t="shared" si="24"/>
        <v>0</v>
      </c>
      <c r="P819" s="8">
        <f t="shared" si="25"/>
        <v>0</v>
      </c>
    </row>
    <row r="820" spans="12:16" x14ac:dyDescent="0.25">
      <c r="L820" s="8" t="e">
        <f>VLOOKUP(B820,Plan!B:C,2,0)</f>
        <v>#N/A</v>
      </c>
      <c r="M820" s="8" t="e">
        <f>VLOOKUP(B820,Plan!B:D,3,0)</f>
        <v>#N/A</v>
      </c>
      <c r="N820" s="8" t="e">
        <f>VLOOKUP(B820,Plan!B:H,7,0)</f>
        <v>#N/A</v>
      </c>
      <c r="O820" s="12">
        <f t="shared" si="24"/>
        <v>0</v>
      </c>
      <c r="P820" s="8">
        <f t="shared" si="25"/>
        <v>0</v>
      </c>
    </row>
    <row r="821" spans="12:16" x14ac:dyDescent="0.25">
      <c r="L821" s="8" t="e">
        <f>VLOOKUP(B821,Plan!B:C,2,0)</f>
        <v>#N/A</v>
      </c>
      <c r="M821" s="8" t="e">
        <f>VLOOKUP(B821,Plan!B:D,3,0)</f>
        <v>#N/A</v>
      </c>
      <c r="N821" s="8" t="e">
        <f>VLOOKUP(B821,Plan!B:H,7,0)</f>
        <v>#N/A</v>
      </c>
      <c r="O821" s="12">
        <f t="shared" si="24"/>
        <v>0</v>
      </c>
      <c r="P821" s="8">
        <f t="shared" si="25"/>
        <v>0</v>
      </c>
    </row>
    <row r="822" spans="12:16" x14ac:dyDescent="0.25">
      <c r="L822" s="8" t="e">
        <f>VLOOKUP(B822,Plan!B:C,2,0)</f>
        <v>#N/A</v>
      </c>
      <c r="M822" s="8" t="e">
        <f>VLOOKUP(B822,Plan!B:D,3,0)</f>
        <v>#N/A</v>
      </c>
      <c r="N822" s="8" t="e">
        <f>VLOOKUP(B822,Plan!B:H,7,0)</f>
        <v>#N/A</v>
      </c>
      <c r="O822" s="12">
        <f t="shared" si="24"/>
        <v>0</v>
      </c>
      <c r="P822" s="8">
        <f t="shared" si="25"/>
        <v>0</v>
      </c>
    </row>
    <row r="823" spans="12:16" x14ac:dyDescent="0.25">
      <c r="L823" s="8" t="e">
        <f>VLOOKUP(B823,Plan!B:C,2,0)</f>
        <v>#N/A</v>
      </c>
      <c r="M823" s="8" t="e">
        <f>VLOOKUP(B823,Plan!B:D,3,0)</f>
        <v>#N/A</v>
      </c>
      <c r="N823" s="8" t="e">
        <f>VLOOKUP(B823,Plan!B:H,7,0)</f>
        <v>#N/A</v>
      </c>
      <c r="O823" s="12">
        <f t="shared" si="24"/>
        <v>0</v>
      </c>
      <c r="P823" s="8">
        <f t="shared" si="25"/>
        <v>0</v>
      </c>
    </row>
    <row r="824" spans="12:16" x14ac:dyDescent="0.25">
      <c r="L824" s="8" t="e">
        <f>VLOOKUP(B824,Plan!B:C,2,0)</f>
        <v>#N/A</v>
      </c>
      <c r="M824" s="8" t="e">
        <f>VLOOKUP(B824,Plan!B:D,3,0)</f>
        <v>#N/A</v>
      </c>
      <c r="N824" s="8" t="e">
        <f>VLOOKUP(B824,Plan!B:H,7,0)</f>
        <v>#N/A</v>
      </c>
      <c r="O824" s="12">
        <f t="shared" si="24"/>
        <v>0</v>
      </c>
      <c r="P824" s="8">
        <f t="shared" si="25"/>
        <v>0</v>
      </c>
    </row>
    <row r="825" spans="12:16" x14ac:dyDescent="0.25">
      <c r="L825" s="8" t="e">
        <f>VLOOKUP(B825,Plan!B:C,2,0)</f>
        <v>#N/A</v>
      </c>
      <c r="M825" s="8" t="e">
        <f>VLOOKUP(B825,Plan!B:D,3,0)</f>
        <v>#N/A</v>
      </c>
      <c r="N825" s="8" t="e">
        <f>VLOOKUP(B825,Plan!B:H,7,0)</f>
        <v>#N/A</v>
      </c>
      <c r="O825" s="12">
        <f t="shared" si="24"/>
        <v>0</v>
      </c>
      <c r="P825" s="8">
        <f t="shared" si="25"/>
        <v>0</v>
      </c>
    </row>
    <row r="826" spans="12:16" x14ac:dyDescent="0.25">
      <c r="L826" s="8" t="e">
        <f>VLOOKUP(B826,Plan!B:C,2,0)</f>
        <v>#N/A</v>
      </c>
      <c r="M826" s="8" t="e">
        <f>VLOOKUP(B826,Plan!B:D,3,0)</f>
        <v>#N/A</v>
      </c>
      <c r="N826" s="8" t="e">
        <f>VLOOKUP(B826,Plan!B:H,7,0)</f>
        <v>#N/A</v>
      </c>
      <c r="O826" s="12">
        <f t="shared" si="24"/>
        <v>0</v>
      </c>
      <c r="P826" s="8">
        <f t="shared" si="25"/>
        <v>0</v>
      </c>
    </row>
    <row r="827" spans="12:16" x14ac:dyDescent="0.25">
      <c r="L827" s="8" t="e">
        <f>VLOOKUP(B827,Plan!B:C,2,0)</f>
        <v>#N/A</v>
      </c>
      <c r="M827" s="8" t="e">
        <f>VLOOKUP(B827,Plan!B:D,3,0)</f>
        <v>#N/A</v>
      </c>
      <c r="N827" s="8" t="e">
        <f>VLOOKUP(B827,Plan!B:H,7,0)</f>
        <v>#N/A</v>
      </c>
      <c r="O827" s="12">
        <f t="shared" si="24"/>
        <v>0</v>
      </c>
      <c r="P827" s="8">
        <f t="shared" si="25"/>
        <v>0</v>
      </c>
    </row>
    <row r="828" spans="12:16" x14ac:dyDescent="0.25">
      <c r="L828" s="8" t="e">
        <f>VLOOKUP(B828,Plan!B:C,2,0)</f>
        <v>#N/A</v>
      </c>
      <c r="M828" s="8" t="e">
        <f>VLOOKUP(B828,Plan!B:D,3,0)</f>
        <v>#N/A</v>
      </c>
      <c r="N828" s="8" t="e">
        <f>VLOOKUP(B828,Plan!B:H,7,0)</f>
        <v>#N/A</v>
      </c>
      <c r="O828" s="12">
        <f t="shared" si="24"/>
        <v>0</v>
      </c>
      <c r="P828" s="8">
        <f t="shared" si="25"/>
        <v>0</v>
      </c>
    </row>
    <row r="829" spans="12:16" x14ac:dyDescent="0.25">
      <c r="L829" s="8" t="e">
        <f>VLOOKUP(B829,Plan!B:C,2,0)</f>
        <v>#N/A</v>
      </c>
      <c r="M829" s="8" t="e">
        <f>VLOOKUP(B829,Plan!B:D,3,0)</f>
        <v>#N/A</v>
      </c>
      <c r="N829" s="8" t="e">
        <f>VLOOKUP(B829,Plan!B:H,7,0)</f>
        <v>#N/A</v>
      </c>
      <c r="O829" s="12">
        <f t="shared" si="24"/>
        <v>0</v>
      </c>
      <c r="P829" s="8">
        <f t="shared" si="25"/>
        <v>0</v>
      </c>
    </row>
    <row r="830" spans="12:16" x14ac:dyDescent="0.25">
      <c r="L830" s="8" t="e">
        <f>VLOOKUP(B830,Plan!B:C,2,0)</f>
        <v>#N/A</v>
      </c>
      <c r="M830" s="8" t="e">
        <f>VLOOKUP(B830,Plan!B:D,3,0)</f>
        <v>#N/A</v>
      </c>
      <c r="N830" s="8" t="e">
        <f>VLOOKUP(B830,Plan!B:H,7,0)</f>
        <v>#N/A</v>
      </c>
      <c r="O830" s="12">
        <f t="shared" si="24"/>
        <v>0</v>
      </c>
      <c r="P830" s="8">
        <f t="shared" si="25"/>
        <v>0</v>
      </c>
    </row>
    <row r="831" spans="12:16" x14ac:dyDescent="0.25">
      <c r="L831" s="8" t="e">
        <f>VLOOKUP(B831,Plan!B:C,2,0)</f>
        <v>#N/A</v>
      </c>
      <c r="M831" s="8" t="e">
        <f>VLOOKUP(B831,Plan!B:D,3,0)</f>
        <v>#N/A</v>
      </c>
      <c r="N831" s="8" t="e">
        <f>VLOOKUP(B831,Plan!B:H,7,0)</f>
        <v>#N/A</v>
      </c>
      <c r="O831" s="12">
        <f t="shared" si="24"/>
        <v>0</v>
      </c>
      <c r="P831" s="8">
        <f t="shared" si="25"/>
        <v>0</v>
      </c>
    </row>
    <row r="832" spans="12:16" x14ac:dyDescent="0.25">
      <c r="L832" s="8" t="e">
        <f>VLOOKUP(B832,Plan!B:C,2,0)</f>
        <v>#N/A</v>
      </c>
      <c r="M832" s="8" t="e">
        <f>VLOOKUP(B832,Plan!B:D,3,0)</f>
        <v>#N/A</v>
      </c>
      <c r="N832" s="8" t="e">
        <f>VLOOKUP(B832,Plan!B:H,7,0)</f>
        <v>#N/A</v>
      </c>
      <c r="O832" s="12">
        <f t="shared" si="24"/>
        <v>0</v>
      </c>
      <c r="P832" s="8">
        <f t="shared" si="25"/>
        <v>0</v>
      </c>
    </row>
    <row r="833" spans="12:16" x14ac:dyDescent="0.25">
      <c r="L833" s="8" t="e">
        <f>VLOOKUP(B833,Plan!B:C,2,0)</f>
        <v>#N/A</v>
      </c>
      <c r="M833" s="8" t="e">
        <f>VLOOKUP(B833,Plan!B:D,3,0)</f>
        <v>#N/A</v>
      </c>
      <c r="N833" s="8" t="e">
        <f>VLOOKUP(B833,Plan!B:H,7,0)</f>
        <v>#N/A</v>
      </c>
      <c r="O833" s="12">
        <f t="shared" si="24"/>
        <v>0</v>
      </c>
      <c r="P833" s="8">
        <f t="shared" si="25"/>
        <v>0</v>
      </c>
    </row>
    <row r="834" spans="12:16" x14ac:dyDescent="0.25">
      <c r="L834" s="8" t="e">
        <f>VLOOKUP(B834,Plan!B:C,2,0)</f>
        <v>#N/A</v>
      </c>
      <c r="M834" s="8" t="e">
        <f>VLOOKUP(B834,Plan!B:D,3,0)</f>
        <v>#N/A</v>
      </c>
      <c r="N834" s="8" t="e">
        <f>VLOOKUP(B834,Plan!B:H,7,0)</f>
        <v>#N/A</v>
      </c>
      <c r="O834" s="12">
        <f t="shared" si="24"/>
        <v>0</v>
      </c>
      <c r="P834" s="8">
        <f t="shared" si="25"/>
        <v>0</v>
      </c>
    </row>
    <row r="835" spans="12:16" x14ac:dyDescent="0.25">
      <c r="L835" s="8" t="e">
        <f>VLOOKUP(B835,Plan!B:C,2,0)</f>
        <v>#N/A</v>
      </c>
      <c r="M835" s="8" t="e">
        <f>VLOOKUP(B835,Plan!B:D,3,0)</f>
        <v>#N/A</v>
      </c>
      <c r="N835" s="8" t="e">
        <f>VLOOKUP(B835,Plan!B:H,7,0)</f>
        <v>#N/A</v>
      </c>
      <c r="O835" s="12">
        <f t="shared" ref="O835:O898" si="26">J835</f>
        <v>0</v>
      </c>
      <c r="P835" s="8">
        <f t="shared" ref="P835:P898" si="27">H835/1000</f>
        <v>0</v>
      </c>
    </row>
    <row r="836" spans="12:16" x14ac:dyDescent="0.25">
      <c r="L836" s="8" t="e">
        <f>VLOOKUP(B836,Plan!B:C,2,0)</f>
        <v>#N/A</v>
      </c>
      <c r="M836" s="8" t="e">
        <f>VLOOKUP(B836,Plan!B:D,3,0)</f>
        <v>#N/A</v>
      </c>
      <c r="N836" s="8" t="e">
        <f>VLOOKUP(B836,Plan!B:H,7,0)</f>
        <v>#N/A</v>
      </c>
      <c r="O836" s="12">
        <f t="shared" si="26"/>
        <v>0</v>
      </c>
      <c r="P836" s="8">
        <f t="shared" si="27"/>
        <v>0</v>
      </c>
    </row>
    <row r="837" spans="12:16" x14ac:dyDescent="0.25">
      <c r="L837" s="8" t="e">
        <f>VLOOKUP(B837,Plan!B:C,2,0)</f>
        <v>#N/A</v>
      </c>
      <c r="M837" s="8" t="e">
        <f>VLOOKUP(B837,Plan!B:D,3,0)</f>
        <v>#N/A</v>
      </c>
      <c r="N837" s="8" t="e">
        <f>VLOOKUP(B837,Plan!B:H,7,0)</f>
        <v>#N/A</v>
      </c>
      <c r="O837" s="12">
        <f t="shared" si="26"/>
        <v>0</v>
      </c>
      <c r="P837" s="8">
        <f t="shared" si="27"/>
        <v>0</v>
      </c>
    </row>
    <row r="838" spans="12:16" x14ac:dyDescent="0.25">
      <c r="L838" s="8" t="e">
        <f>VLOOKUP(B838,Plan!B:C,2,0)</f>
        <v>#N/A</v>
      </c>
      <c r="M838" s="8" t="e">
        <f>VLOOKUP(B838,Plan!B:D,3,0)</f>
        <v>#N/A</v>
      </c>
      <c r="N838" s="8" t="e">
        <f>VLOOKUP(B838,Plan!B:H,7,0)</f>
        <v>#N/A</v>
      </c>
      <c r="O838" s="12">
        <f t="shared" si="26"/>
        <v>0</v>
      </c>
      <c r="P838" s="8">
        <f t="shared" si="27"/>
        <v>0</v>
      </c>
    </row>
    <row r="839" spans="12:16" x14ac:dyDescent="0.25">
      <c r="L839" s="8" t="e">
        <f>VLOOKUP(B839,Plan!B:C,2,0)</f>
        <v>#N/A</v>
      </c>
      <c r="M839" s="8" t="e">
        <f>VLOOKUP(B839,Plan!B:D,3,0)</f>
        <v>#N/A</v>
      </c>
      <c r="N839" s="8" t="e">
        <f>VLOOKUP(B839,Plan!B:H,7,0)</f>
        <v>#N/A</v>
      </c>
      <c r="O839" s="12">
        <f t="shared" si="26"/>
        <v>0</v>
      </c>
      <c r="P839" s="8">
        <f t="shared" si="27"/>
        <v>0</v>
      </c>
    </row>
    <row r="840" spans="12:16" x14ac:dyDescent="0.25">
      <c r="L840" s="8" t="e">
        <f>VLOOKUP(B840,Plan!B:C,2,0)</f>
        <v>#N/A</v>
      </c>
      <c r="M840" s="8" t="e">
        <f>VLOOKUP(B840,Plan!B:D,3,0)</f>
        <v>#N/A</v>
      </c>
      <c r="N840" s="8" t="e">
        <f>VLOOKUP(B840,Plan!B:H,7,0)</f>
        <v>#N/A</v>
      </c>
      <c r="O840" s="12">
        <f t="shared" si="26"/>
        <v>0</v>
      </c>
      <c r="P840" s="8">
        <f t="shared" si="27"/>
        <v>0</v>
      </c>
    </row>
    <row r="841" spans="12:16" x14ac:dyDescent="0.25">
      <c r="L841" s="8" t="e">
        <f>VLOOKUP(B841,Plan!B:C,2,0)</f>
        <v>#N/A</v>
      </c>
      <c r="M841" s="8" t="e">
        <f>VLOOKUP(B841,Plan!B:D,3,0)</f>
        <v>#N/A</v>
      </c>
      <c r="N841" s="8" t="e">
        <f>VLOOKUP(B841,Plan!B:H,7,0)</f>
        <v>#N/A</v>
      </c>
      <c r="O841" s="12">
        <f t="shared" si="26"/>
        <v>0</v>
      </c>
      <c r="P841" s="8">
        <f t="shared" si="27"/>
        <v>0</v>
      </c>
    </row>
    <row r="842" spans="12:16" x14ac:dyDescent="0.25">
      <c r="L842" s="8" t="e">
        <f>VLOOKUP(B842,Plan!B:C,2,0)</f>
        <v>#N/A</v>
      </c>
      <c r="M842" s="8" t="e">
        <f>VLOOKUP(B842,Plan!B:D,3,0)</f>
        <v>#N/A</v>
      </c>
      <c r="N842" s="8" t="e">
        <f>VLOOKUP(B842,Plan!B:H,7,0)</f>
        <v>#N/A</v>
      </c>
      <c r="O842" s="12">
        <f t="shared" si="26"/>
        <v>0</v>
      </c>
      <c r="P842" s="8">
        <f t="shared" si="27"/>
        <v>0</v>
      </c>
    </row>
    <row r="843" spans="12:16" x14ac:dyDescent="0.25">
      <c r="L843" s="8" t="e">
        <f>VLOOKUP(B843,Plan!B:C,2,0)</f>
        <v>#N/A</v>
      </c>
      <c r="M843" s="8" t="e">
        <f>VLOOKUP(B843,Plan!B:D,3,0)</f>
        <v>#N/A</v>
      </c>
      <c r="N843" s="8" t="e">
        <f>VLOOKUP(B843,Plan!B:H,7,0)</f>
        <v>#N/A</v>
      </c>
      <c r="O843" s="12">
        <f t="shared" si="26"/>
        <v>0</v>
      </c>
      <c r="P843" s="8">
        <f t="shared" si="27"/>
        <v>0</v>
      </c>
    </row>
    <row r="844" spans="12:16" x14ac:dyDescent="0.25">
      <c r="L844" s="8" t="e">
        <f>VLOOKUP(B844,Plan!B:C,2,0)</f>
        <v>#N/A</v>
      </c>
      <c r="M844" s="8" t="e">
        <f>VLOOKUP(B844,Plan!B:D,3,0)</f>
        <v>#N/A</v>
      </c>
      <c r="N844" s="8" t="e">
        <f>VLOOKUP(B844,Plan!B:H,7,0)</f>
        <v>#N/A</v>
      </c>
      <c r="O844" s="12">
        <f t="shared" si="26"/>
        <v>0</v>
      </c>
      <c r="P844" s="8">
        <f t="shared" si="27"/>
        <v>0</v>
      </c>
    </row>
    <row r="845" spans="12:16" x14ac:dyDescent="0.25">
      <c r="L845" s="8" t="e">
        <f>VLOOKUP(B845,Plan!B:C,2,0)</f>
        <v>#N/A</v>
      </c>
      <c r="M845" s="8" t="e">
        <f>VLOOKUP(B845,Plan!B:D,3,0)</f>
        <v>#N/A</v>
      </c>
      <c r="N845" s="8" t="e">
        <f>VLOOKUP(B845,Plan!B:H,7,0)</f>
        <v>#N/A</v>
      </c>
      <c r="O845" s="12">
        <f t="shared" si="26"/>
        <v>0</v>
      </c>
      <c r="P845" s="8">
        <f t="shared" si="27"/>
        <v>0</v>
      </c>
    </row>
    <row r="846" spans="12:16" x14ac:dyDescent="0.25">
      <c r="L846" s="8" t="e">
        <f>VLOOKUP(B846,Plan!B:C,2,0)</f>
        <v>#N/A</v>
      </c>
      <c r="M846" s="8" t="e">
        <f>VLOOKUP(B846,Plan!B:D,3,0)</f>
        <v>#N/A</v>
      </c>
      <c r="N846" s="8" t="e">
        <f>VLOOKUP(B846,Plan!B:H,7,0)</f>
        <v>#N/A</v>
      </c>
      <c r="O846" s="12">
        <f t="shared" si="26"/>
        <v>0</v>
      </c>
      <c r="P846" s="8">
        <f t="shared" si="27"/>
        <v>0</v>
      </c>
    </row>
    <row r="847" spans="12:16" x14ac:dyDescent="0.25">
      <c r="L847" s="8" t="e">
        <f>VLOOKUP(B847,Plan!B:C,2,0)</f>
        <v>#N/A</v>
      </c>
      <c r="M847" s="8" t="e">
        <f>VLOOKUP(B847,Plan!B:D,3,0)</f>
        <v>#N/A</v>
      </c>
      <c r="N847" s="8" t="e">
        <f>VLOOKUP(B847,Plan!B:H,7,0)</f>
        <v>#N/A</v>
      </c>
      <c r="O847" s="12">
        <f t="shared" si="26"/>
        <v>0</v>
      </c>
      <c r="P847" s="8">
        <f t="shared" si="27"/>
        <v>0</v>
      </c>
    </row>
    <row r="848" spans="12:16" x14ac:dyDescent="0.25">
      <c r="L848" s="8" t="e">
        <f>VLOOKUP(B848,Plan!B:C,2,0)</f>
        <v>#N/A</v>
      </c>
      <c r="M848" s="8" t="e">
        <f>VLOOKUP(B848,Plan!B:D,3,0)</f>
        <v>#N/A</v>
      </c>
      <c r="N848" s="8" t="e">
        <f>VLOOKUP(B848,Plan!B:H,7,0)</f>
        <v>#N/A</v>
      </c>
      <c r="O848" s="12">
        <f t="shared" si="26"/>
        <v>0</v>
      </c>
      <c r="P848" s="8">
        <f t="shared" si="27"/>
        <v>0</v>
      </c>
    </row>
    <row r="849" spans="12:16" x14ac:dyDescent="0.25">
      <c r="L849" s="8" t="e">
        <f>VLOOKUP(B849,Plan!B:C,2,0)</f>
        <v>#N/A</v>
      </c>
      <c r="M849" s="8" t="e">
        <f>VLOOKUP(B849,Plan!B:D,3,0)</f>
        <v>#N/A</v>
      </c>
      <c r="N849" s="8" t="e">
        <f>VLOOKUP(B849,Plan!B:H,7,0)</f>
        <v>#N/A</v>
      </c>
      <c r="O849" s="12">
        <f t="shared" si="26"/>
        <v>0</v>
      </c>
      <c r="P849" s="8">
        <f t="shared" si="27"/>
        <v>0</v>
      </c>
    </row>
    <row r="850" spans="12:16" x14ac:dyDescent="0.25">
      <c r="L850" s="8" t="e">
        <f>VLOOKUP(B850,Plan!B:C,2,0)</f>
        <v>#N/A</v>
      </c>
      <c r="M850" s="8" t="e">
        <f>VLOOKUP(B850,Plan!B:D,3,0)</f>
        <v>#N/A</v>
      </c>
      <c r="N850" s="8" t="e">
        <f>VLOOKUP(B850,Plan!B:H,7,0)</f>
        <v>#N/A</v>
      </c>
      <c r="O850" s="12">
        <f t="shared" si="26"/>
        <v>0</v>
      </c>
      <c r="P850" s="8">
        <f t="shared" si="27"/>
        <v>0</v>
      </c>
    </row>
    <row r="851" spans="12:16" x14ac:dyDescent="0.25">
      <c r="L851" s="8" t="e">
        <f>VLOOKUP(B851,Plan!B:C,2,0)</f>
        <v>#N/A</v>
      </c>
      <c r="M851" s="8" t="e">
        <f>VLOOKUP(B851,Plan!B:D,3,0)</f>
        <v>#N/A</v>
      </c>
      <c r="N851" s="8" t="e">
        <f>VLOOKUP(B851,Plan!B:H,7,0)</f>
        <v>#N/A</v>
      </c>
      <c r="O851" s="12">
        <f t="shared" si="26"/>
        <v>0</v>
      </c>
      <c r="P851" s="8">
        <f t="shared" si="27"/>
        <v>0</v>
      </c>
    </row>
    <row r="852" spans="12:16" x14ac:dyDescent="0.25">
      <c r="L852" s="8" t="e">
        <f>VLOOKUP(B852,Plan!B:C,2,0)</f>
        <v>#N/A</v>
      </c>
      <c r="M852" s="8" t="e">
        <f>VLOOKUP(B852,Plan!B:D,3,0)</f>
        <v>#N/A</v>
      </c>
      <c r="N852" s="8" t="e">
        <f>VLOOKUP(B852,Plan!B:H,7,0)</f>
        <v>#N/A</v>
      </c>
      <c r="O852" s="12">
        <f t="shared" si="26"/>
        <v>0</v>
      </c>
      <c r="P852" s="8">
        <f t="shared" si="27"/>
        <v>0</v>
      </c>
    </row>
    <row r="853" spans="12:16" x14ac:dyDescent="0.25">
      <c r="L853" s="8" t="e">
        <f>VLOOKUP(B853,Plan!B:C,2,0)</f>
        <v>#N/A</v>
      </c>
      <c r="M853" s="8" t="e">
        <f>VLOOKUP(B853,Plan!B:D,3,0)</f>
        <v>#N/A</v>
      </c>
      <c r="N853" s="8" t="e">
        <f>VLOOKUP(B853,Plan!B:H,7,0)</f>
        <v>#N/A</v>
      </c>
      <c r="O853" s="12">
        <f t="shared" si="26"/>
        <v>0</v>
      </c>
      <c r="P853" s="8">
        <f t="shared" si="27"/>
        <v>0</v>
      </c>
    </row>
    <row r="854" spans="12:16" x14ac:dyDescent="0.25">
      <c r="L854" s="8" t="e">
        <f>VLOOKUP(B854,Plan!B:C,2,0)</f>
        <v>#N/A</v>
      </c>
      <c r="M854" s="8" t="e">
        <f>VLOOKUP(B854,Plan!B:D,3,0)</f>
        <v>#N/A</v>
      </c>
      <c r="N854" s="8" t="e">
        <f>VLOOKUP(B854,Plan!B:H,7,0)</f>
        <v>#N/A</v>
      </c>
      <c r="O854" s="12">
        <f t="shared" si="26"/>
        <v>0</v>
      </c>
      <c r="P854" s="8">
        <f t="shared" si="27"/>
        <v>0</v>
      </c>
    </row>
    <row r="855" spans="12:16" x14ac:dyDescent="0.25">
      <c r="L855" s="8" t="e">
        <f>VLOOKUP(B855,Plan!B:C,2,0)</f>
        <v>#N/A</v>
      </c>
      <c r="M855" s="8" t="e">
        <f>VLOOKUP(B855,Plan!B:D,3,0)</f>
        <v>#N/A</v>
      </c>
      <c r="N855" s="8" t="e">
        <f>VLOOKUP(B855,Plan!B:H,7,0)</f>
        <v>#N/A</v>
      </c>
      <c r="O855" s="12">
        <f t="shared" si="26"/>
        <v>0</v>
      </c>
      <c r="P855" s="8">
        <f t="shared" si="27"/>
        <v>0</v>
      </c>
    </row>
    <row r="856" spans="12:16" x14ac:dyDescent="0.25">
      <c r="L856" s="8" t="e">
        <f>VLOOKUP(B856,Plan!B:C,2,0)</f>
        <v>#N/A</v>
      </c>
      <c r="M856" s="8" t="e">
        <f>VLOOKUP(B856,Plan!B:D,3,0)</f>
        <v>#N/A</v>
      </c>
      <c r="N856" s="8" t="e">
        <f>VLOOKUP(B856,Plan!B:H,7,0)</f>
        <v>#N/A</v>
      </c>
      <c r="O856" s="12">
        <f t="shared" si="26"/>
        <v>0</v>
      </c>
      <c r="P856" s="8">
        <f t="shared" si="27"/>
        <v>0</v>
      </c>
    </row>
    <row r="857" spans="12:16" x14ac:dyDescent="0.25">
      <c r="L857" s="8" t="e">
        <f>VLOOKUP(B857,Plan!B:C,2,0)</f>
        <v>#N/A</v>
      </c>
      <c r="M857" s="8" t="e">
        <f>VLOOKUP(B857,Plan!B:D,3,0)</f>
        <v>#N/A</v>
      </c>
      <c r="N857" s="8" t="e">
        <f>VLOOKUP(B857,Plan!B:H,7,0)</f>
        <v>#N/A</v>
      </c>
      <c r="O857" s="12">
        <f t="shared" si="26"/>
        <v>0</v>
      </c>
      <c r="P857" s="8">
        <f t="shared" si="27"/>
        <v>0</v>
      </c>
    </row>
    <row r="858" spans="12:16" x14ac:dyDescent="0.25">
      <c r="L858" s="8" t="e">
        <f>VLOOKUP(B858,Plan!B:C,2,0)</f>
        <v>#N/A</v>
      </c>
      <c r="M858" s="8" t="e">
        <f>VLOOKUP(B858,Plan!B:D,3,0)</f>
        <v>#N/A</v>
      </c>
      <c r="N858" s="8" t="e">
        <f>VLOOKUP(B858,Plan!B:H,7,0)</f>
        <v>#N/A</v>
      </c>
      <c r="O858" s="12">
        <f t="shared" si="26"/>
        <v>0</v>
      </c>
      <c r="P858" s="8">
        <f t="shared" si="27"/>
        <v>0</v>
      </c>
    </row>
    <row r="859" spans="12:16" x14ac:dyDescent="0.25">
      <c r="L859" s="8" t="e">
        <f>VLOOKUP(B859,Plan!B:C,2,0)</f>
        <v>#N/A</v>
      </c>
      <c r="M859" s="8" t="e">
        <f>VLOOKUP(B859,Plan!B:D,3,0)</f>
        <v>#N/A</v>
      </c>
      <c r="N859" s="8" t="e">
        <f>VLOOKUP(B859,Plan!B:H,7,0)</f>
        <v>#N/A</v>
      </c>
      <c r="O859" s="12">
        <f t="shared" si="26"/>
        <v>0</v>
      </c>
      <c r="P859" s="8">
        <f t="shared" si="27"/>
        <v>0</v>
      </c>
    </row>
    <row r="860" spans="12:16" x14ac:dyDescent="0.25">
      <c r="L860" s="8" t="e">
        <f>VLOOKUP(B860,Plan!B:C,2,0)</f>
        <v>#N/A</v>
      </c>
      <c r="M860" s="8" t="e">
        <f>VLOOKUP(B860,Plan!B:D,3,0)</f>
        <v>#N/A</v>
      </c>
      <c r="N860" s="8" t="e">
        <f>VLOOKUP(B860,Plan!B:H,7,0)</f>
        <v>#N/A</v>
      </c>
      <c r="O860" s="12">
        <f t="shared" si="26"/>
        <v>0</v>
      </c>
      <c r="P860" s="8">
        <f t="shared" si="27"/>
        <v>0</v>
      </c>
    </row>
    <row r="861" spans="12:16" x14ac:dyDescent="0.25">
      <c r="L861" s="8" t="e">
        <f>VLOOKUP(B861,Plan!B:C,2,0)</f>
        <v>#N/A</v>
      </c>
      <c r="M861" s="8" t="e">
        <f>VLOOKUP(B861,Plan!B:D,3,0)</f>
        <v>#N/A</v>
      </c>
      <c r="N861" s="8" t="e">
        <f>VLOOKUP(B861,Plan!B:H,7,0)</f>
        <v>#N/A</v>
      </c>
      <c r="O861" s="12">
        <f t="shared" si="26"/>
        <v>0</v>
      </c>
      <c r="P861" s="8">
        <f t="shared" si="27"/>
        <v>0</v>
      </c>
    </row>
    <row r="862" spans="12:16" x14ac:dyDescent="0.25">
      <c r="L862" s="8" t="e">
        <f>VLOOKUP(B862,Plan!B:C,2,0)</f>
        <v>#N/A</v>
      </c>
      <c r="M862" s="8" t="e">
        <f>VLOOKUP(B862,Plan!B:D,3,0)</f>
        <v>#N/A</v>
      </c>
      <c r="N862" s="8" t="e">
        <f>VLOOKUP(B862,Plan!B:H,7,0)</f>
        <v>#N/A</v>
      </c>
      <c r="O862" s="12">
        <f t="shared" si="26"/>
        <v>0</v>
      </c>
      <c r="P862" s="8">
        <f t="shared" si="27"/>
        <v>0</v>
      </c>
    </row>
    <row r="863" spans="12:16" x14ac:dyDescent="0.25">
      <c r="L863" s="8" t="e">
        <f>VLOOKUP(B863,Plan!B:C,2,0)</f>
        <v>#N/A</v>
      </c>
      <c r="M863" s="8" t="e">
        <f>VLOOKUP(B863,Plan!B:D,3,0)</f>
        <v>#N/A</v>
      </c>
      <c r="N863" s="8" t="e">
        <f>VLOOKUP(B863,Plan!B:H,7,0)</f>
        <v>#N/A</v>
      </c>
      <c r="O863" s="12">
        <f t="shared" si="26"/>
        <v>0</v>
      </c>
      <c r="P863" s="8">
        <f t="shared" si="27"/>
        <v>0</v>
      </c>
    </row>
    <row r="864" spans="12:16" x14ac:dyDescent="0.25">
      <c r="L864" s="8" t="e">
        <f>VLOOKUP(B864,Plan!B:C,2,0)</f>
        <v>#N/A</v>
      </c>
      <c r="M864" s="8" t="e">
        <f>VLOOKUP(B864,Plan!B:D,3,0)</f>
        <v>#N/A</v>
      </c>
      <c r="N864" s="8" t="e">
        <f>VLOOKUP(B864,Plan!B:H,7,0)</f>
        <v>#N/A</v>
      </c>
      <c r="O864" s="12">
        <f t="shared" si="26"/>
        <v>0</v>
      </c>
      <c r="P864" s="8">
        <f t="shared" si="27"/>
        <v>0</v>
      </c>
    </row>
    <row r="865" spans="12:16" x14ac:dyDescent="0.25">
      <c r="L865" s="8" t="e">
        <f>VLOOKUP(B865,Plan!B:C,2,0)</f>
        <v>#N/A</v>
      </c>
      <c r="M865" s="8" t="e">
        <f>VLOOKUP(B865,Plan!B:D,3,0)</f>
        <v>#N/A</v>
      </c>
      <c r="N865" s="8" t="e">
        <f>VLOOKUP(B865,Plan!B:H,7,0)</f>
        <v>#N/A</v>
      </c>
      <c r="O865" s="12">
        <f t="shared" si="26"/>
        <v>0</v>
      </c>
      <c r="P865" s="8">
        <f t="shared" si="27"/>
        <v>0</v>
      </c>
    </row>
    <row r="866" spans="12:16" x14ac:dyDescent="0.25">
      <c r="L866" s="8" t="e">
        <f>VLOOKUP(B866,Plan!B:C,2,0)</f>
        <v>#N/A</v>
      </c>
      <c r="M866" s="8" t="e">
        <f>VLOOKUP(B866,Plan!B:D,3,0)</f>
        <v>#N/A</v>
      </c>
      <c r="N866" s="8" t="e">
        <f>VLOOKUP(B866,Plan!B:H,7,0)</f>
        <v>#N/A</v>
      </c>
      <c r="O866" s="12">
        <f t="shared" si="26"/>
        <v>0</v>
      </c>
      <c r="P866" s="8">
        <f t="shared" si="27"/>
        <v>0</v>
      </c>
    </row>
    <row r="867" spans="12:16" x14ac:dyDescent="0.25">
      <c r="L867" s="8" t="e">
        <f>VLOOKUP(B867,Plan!B:C,2,0)</f>
        <v>#N/A</v>
      </c>
      <c r="M867" s="8" t="e">
        <f>VLOOKUP(B867,Plan!B:D,3,0)</f>
        <v>#N/A</v>
      </c>
      <c r="N867" s="8" t="e">
        <f>VLOOKUP(B867,Plan!B:H,7,0)</f>
        <v>#N/A</v>
      </c>
      <c r="O867" s="12">
        <f t="shared" si="26"/>
        <v>0</v>
      </c>
      <c r="P867" s="8">
        <f t="shared" si="27"/>
        <v>0</v>
      </c>
    </row>
    <row r="868" spans="12:16" x14ac:dyDescent="0.25">
      <c r="L868" s="8" t="e">
        <f>VLOOKUP(B868,Plan!B:C,2,0)</f>
        <v>#N/A</v>
      </c>
      <c r="M868" s="8" t="e">
        <f>VLOOKUP(B868,Plan!B:D,3,0)</f>
        <v>#N/A</v>
      </c>
      <c r="N868" s="8" t="e">
        <f>VLOOKUP(B868,Plan!B:H,7,0)</f>
        <v>#N/A</v>
      </c>
      <c r="O868" s="12">
        <f t="shared" si="26"/>
        <v>0</v>
      </c>
      <c r="P868" s="8">
        <f t="shared" si="27"/>
        <v>0</v>
      </c>
    </row>
    <row r="869" spans="12:16" x14ac:dyDescent="0.25">
      <c r="L869" s="8" t="e">
        <f>VLOOKUP(B869,Plan!B:C,2,0)</f>
        <v>#N/A</v>
      </c>
      <c r="M869" s="8" t="e">
        <f>VLOOKUP(B869,Plan!B:D,3,0)</f>
        <v>#N/A</v>
      </c>
      <c r="N869" s="8" t="e">
        <f>VLOOKUP(B869,Plan!B:H,7,0)</f>
        <v>#N/A</v>
      </c>
      <c r="O869" s="12">
        <f t="shared" si="26"/>
        <v>0</v>
      </c>
      <c r="P869" s="8">
        <f t="shared" si="27"/>
        <v>0</v>
      </c>
    </row>
    <row r="870" spans="12:16" x14ac:dyDescent="0.25">
      <c r="L870" s="8" t="e">
        <f>VLOOKUP(B870,Plan!B:C,2,0)</f>
        <v>#N/A</v>
      </c>
      <c r="M870" s="8" t="e">
        <f>VLOOKUP(B870,Plan!B:D,3,0)</f>
        <v>#N/A</v>
      </c>
      <c r="N870" s="8" t="e">
        <f>VLOOKUP(B870,Plan!B:H,7,0)</f>
        <v>#N/A</v>
      </c>
      <c r="O870" s="12">
        <f t="shared" si="26"/>
        <v>0</v>
      </c>
      <c r="P870" s="8">
        <f t="shared" si="27"/>
        <v>0</v>
      </c>
    </row>
    <row r="871" spans="12:16" x14ac:dyDescent="0.25">
      <c r="L871" s="8" t="e">
        <f>VLOOKUP(B871,Plan!B:C,2,0)</f>
        <v>#N/A</v>
      </c>
      <c r="M871" s="8" t="e">
        <f>VLOOKUP(B871,Plan!B:D,3,0)</f>
        <v>#N/A</v>
      </c>
      <c r="N871" s="8" t="e">
        <f>VLOOKUP(B871,Plan!B:H,7,0)</f>
        <v>#N/A</v>
      </c>
      <c r="O871" s="12">
        <f t="shared" si="26"/>
        <v>0</v>
      </c>
      <c r="P871" s="8">
        <f t="shared" si="27"/>
        <v>0</v>
      </c>
    </row>
    <row r="872" spans="12:16" x14ac:dyDescent="0.25">
      <c r="L872" s="8" t="e">
        <f>VLOOKUP(B872,Plan!B:C,2,0)</f>
        <v>#N/A</v>
      </c>
      <c r="M872" s="8" t="e">
        <f>VLOOKUP(B872,Plan!B:D,3,0)</f>
        <v>#N/A</v>
      </c>
      <c r="N872" s="8" t="e">
        <f>VLOOKUP(B872,Plan!B:H,7,0)</f>
        <v>#N/A</v>
      </c>
      <c r="O872" s="12">
        <f t="shared" si="26"/>
        <v>0</v>
      </c>
      <c r="P872" s="8">
        <f t="shared" si="27"/>
        <v>0</v>
      </c>
    </row>
    <row r="873" spans="12:16" x14ac:dyDescent="0.25">
      <c r="L873" s="8" t="e">
        <f>VLOOKUP(B873,Plan!B:C,2,0)</f>
        <v>#N/A</v>
      </c>
      <c r="M873" s="8" t="e">
        <f>VLOOKUP(B873,Plan!B:D,3,0)</f>
        <v>#N/A</v>
      </c>
      <c r="N873" s="8" t="e">
        <f>VLOOKUP(B873,Plan!B:H,7,0)</f>
        <v>#N/A</v>
      </c>
      <c r="O873" s="12">
        <f t="shared" si="26"/>
        <v>0</v>
      </c>
      <c r="P873" s="8">
        <f t="shared" si="27"/>
        <v>0</v>
      </c>
    </row>
    <row r="874" spans="12:16" x14ac:dyDescent="0.25">
      <c r="L874" s="8" t="e">
        <f>VLOOKUP(B874,Plan!B:C,2,0)</f>
        <v>#N/A</v>
      </c>
      <c r="M874" s="8" t="e">
        <f>VLOOKUP(B874,Plan!B:D,3,0)</f>
        <v>#N/A</v>
      </c>
      <c r="N874" s="8" t="e">
        <f>VLOOKUP(B874,Plan!B:H,7,0)</f>
        <v>#N/A</v>
      </c>
      <c r="O874" s="12">
        <f t="shared" si="26"/>
        <v>0</v>
      </c>
      <c r="P874" s="8">
        <f t="shared" si="27"/>
        <v>0</v>
      </c>
    </row>
    <row r="875" spans="12:16" x14ac:dyDescent="0.25">
      <c r="L875" s="8" t="e">
        <f>VLOOKUP(B875,Plan!B:C,2,0)</f>
        <v>#N/A</v>
      </c>
      <c r="M875" s="8" t="e">
        <f>VLOOKUP(B875,Plan!B:D,3,0)</f>
        <v>#N/A</v>
      </c>
      <c r="N875" s="8" t="e">
        <f>VLOOKUP(B875,Plan!B:H,7,0)</f>
        <v>#N/A</v>
      </c>
      <c r="O875" s="12">
        <f t="shared" si="26"/>
        <v>0</v>
      </c>
      <c r="P875" s="8">
        <f t="shared" si="27"/>
        <v>0</v>
      </c>
    </row>
    <row r="876" spans="12:16" x14ac:dyDescent="0.25">
      <c r="L876" s="8" t="e">
        <f>VLOOKUP(B876,Plan!B:C,2,0)</f>
        <v>#N/A</v>
      </c>
      <c r="M876" s="8" t="e">
        <f>VLOOKUP(B876,Plan!B:D,3,0)</f>
        <v>#N/A</v>
      </c>
      <c r="N876" s="8" t="e">
        <f>VLOOKUP(B876,Plan!B:H,7,0)</f>
        <v>#N/A</v>
      </c>
      <c r="O876" s="12">
        <f t="shared" si="26"/>
        <v>0</v>
      </c>
      <c r="P876" s="8">
        <f t="shared" si="27"/>
        <v>0</v>
      </c>
    </row>
    <row r="877" spans="12:16" x14ac:dyDescent="0.25">
      <c r="L877" s="8" t="e">
        <f>VLOOKUP(B877,Plan!B:C,2,0)</f>
        <v>#N/A</v>
      </c>
      <c r="M877" s="8" t="e">
        <f>VLOOKUP(B877,Plan!B:D,3,0)</f>
        <v>#N/A</v>
      </c>
      <c r="N877" s="8" t="e">
        <f>VLOOKUP(B877,Plan!B:H,7,0)</f>
        <v>#N/A</v>
      </c>
      <c r="O877" s="12">
        <f t="shared" si="26"/>
        <v>0</v>
      </c>
      <c r="P877" s="8">
        <f t="shared" si="27"/>
        <v>0</v>
      </c>
    </row>
    <row r="878" spans="12:16" x14ac:dyDescent="0.25">
      <c r="L878" s="8" t="e">
        <f>VLOOKUP(B878,Plan!B:C,2,0)</f>
        <v>#N/A</v>
      </c>
      <c r="M878" s="8" t="e">
        <f>VLOOKUP(B878,Plan!B:D,3,0)</f>
        <v>#N/A</v>
      </c>
      <c r="N878" s="8" t="e">
        <f>VLOOKUP(B878,Plan!B:H,7,0)</f>
        <v>#N/A</v>
      </c>
      <c r="O878" s="12">
        <f t="shared" si="26"/>
        <v>0</v>
      </c>
      <c r="P878" s="8">
        <f t="shared" si="27"/>
        <v>0</v>
      </c>
    </row>
    <row r="879" spans="12:16" x14ac:dyDescent="0.25">
      <c r="L879" s="8" t="e">
        <f>VLOOKUP(B879,Plan!B:C,2,0)</f>
        <v>#N/A</v>
      </c>
      <c r="M879" s="8" t="e">
        <f>VLOOKUP(B879,Plan!B:D,3,0)</f>
        <v>#N/A</v>
      </c>
      <c r="N879" s="8" t="e">
        <f>VLOOKUP(B879,Plan!B:H,7,0)</f>
        <v>#N/A</v>
      </c>
      <c r="O879" s="12">
        <f t="shared" si="26"/>
        <v>0</v>
      </c>
      <c r="P879" s="8">
        <f t="shared" si="27"/>
        <v>0</v>
      </c>
    </row>
    <row r="880" spans="12:16" x14ac:dyDescent="0.25">
      <c r="L880" s="8" t="e">
        <f>VLOOKUP(B880,Plan!B:C,2,0)</f>
        <v>#N/A</v>
      </c>
      <c r="M880" s="8" t="e">
        <f>VLOOKUP(B880,Plan!B:D,3,0)</f>
        <v>#N/A</v>
      </c>
      <c r="N880" s="8" t="e">
        <f>VLOOKUP(B880,Plan!B:H,7,0)</f>
        <v>#N/A</v>
      </c>
      <c r="O880" s="12">
        <f t="shared" si="26"/>
        <v>0</v>
      </c>
      <c r="P880" s="8">
        <f t="shared" si="27"/>
        <v>0</v>
      </c>
    </row>
    <row r="881" spans="12:16" x14ac:dyDescent="0.25">
      <c r="L881" s="8" t="e">
        <f>VLOOKUP(B881,Plan!B:C,2,0)</f>
        <v>#N/A</v>
      </c>
      <c r="M881" s="8" t="e">
        <f>VLOOKUP(B881,Plan!B:D,3,0)</f>
        <v>#N/A</v>
      </c>
      <c r="N881" s="8" t="e">
        <f>VLOOKUP(B881,Plan!B:H,7,0)</f>
        <v>#N/A</v>
      </c>
      <c r="O881" s="12">
        <f t="shared" si="26"/>
        <v>0</v>
      </c>
      <c r="P881" s="8">
        <f t="shared" si="27"/>
        <v>0</v>
      </c>
    </row>
    <row r="882" spans="12:16" x14ac:dyDescent="0.25">
      <c r="L882" s="8" t="e">
        <f>VLOOKUP(B882,Plan!B:C,2,0)</f>
        <v>#N/A</v>
      </c>
      <c r="M882" s="8" t="e">
        <f>VLOOKUP(B882,Plan!B:D,3,0)</f>
        <v>#N/A</v>
      </c>
      <c r="N882" s="8" t="e">
        <f>VLOOKUP(B882,Plan!B:H,7,0)</f>
        <v>#N/A</v>
      </c>
      <c r="O882" s="12">
        <f t="shared" si="26"/>
        <v>0</v>
      </c>
      <c r="P882" s="8">
        <f t="shared" si="27"/>
        <v>0</v>
      </c>
    </row>
    <row r="883" spans="12:16" x14ac:dyDescent="0.25">
      <c r="L883" s="8" t="e">
        <f>VLOOKUP(B883,Plan!B:C,2,0)</f>
        <v>#N/A</v>
      </c>
      <c r="M883" s="8" t="e">
        <f>VLOOKUP(B883,Plan!B:D,3,0)</f>
        <v>#N/A</v>
      </c>
      <c r="N883" s="8" t="e">
        <f>VLOOKUP(B883,Plan!B:H,7,0)</f>
        <v>#N/A</v>
      </c>
      <c r="O883" s="12">
        <f t="shared" si="26"/>
        <v>0</v>
      </c>
      <c r="P883" s="8">
        <f t="shared" si="27"/>
        <v>0</v>
      </c>
    </row>
    <row r="884" spans="12:16" x14ac:dyDescent="0.25">
      <c r="L884" s="8" t="e">
        <f>VLOOKUP(B884,Plan!B:C,2,0)</f>
        <v>#N/A</v>
      </c>
      <c r="M884" s="8" t="e">
        <f>VLOOKUP(B884,Plan!B:D,3,0)</f>
        <v>#N/A</v>
      </c>
      <c r="N884" s="8" t="e">
        <f>VLOOKUP(B884,Plan!B:H,7,0)</f>
        <v>#N/A</v>
      </c>
      <c r="O884" s="12">
        <f t="shared" si="26"/>
        <v>0</v>
      </c>
      <c r="P884" s="8">
        <f t="shared" si="27"/>
        <v>0</v>
      </c>
    </row>
    <row r="885" spans="12:16" x14ac:dyDescent="0.25">
      <c r="L885" s="8" t="e">
        <f>VLOOKUP(B885,Plan!B:C,2,0)</f>
        <v>#N/A</v>
      </c>
      <c r="M885" s="8" t="e">
        <f>VLOOKUP(B885,Plan!B:D,3,0)</f>
        <v>#N/A</v>
      </c>
      <c r="N885" s="8" t="e">
        <f>VLOOKUP(B885,Plan!B:H,7,0)</f>
        <v>#N/A</v>
      </c>
      <c r="O885" s="12">
        <f t="shared" si="26"/>
        <v>0</v>
      </c>
      <c r="P885" s="8">
        <f t="shared" si="27"/>
        <v>0</v>
      </c>
    </row>
    <row r="886" spans="12:16" x14ac:dyDescent="0.25">
      <c r="L886" s="8" t="e">
        <f>VLOOKUP(B886,Plan!B:C,2,0)</f>
        <v>#N/A</v>
      </c>
      <c r="M886" s="8" t="e">
        <f>VLOOKUP(B886,Plan!B:D,3,0)</f>
        <v>#N/A</v>
      </c>
      <c r="N886" s="8" t="e">
        <f>VLOOKUP(B886,Plan!B:H,7,0)</f>
        <v>#N/A</v>
      </c>
      <c r="O886" s="12">
        <f t="shared" si="26"/>
        <v>0</v>
      </c>
      <c r="P886" s="8">
        <f t="shared" si="27"/>
        <v>0</v>
      </c>
    </row>
    <row r="887" spans="12:16" x14ac:dyDescent="0.25">
      <c r="L887" s="8" t="e">
        <f>VLOOKUP(B887,Plan!B:C,2,0)</f>
        <v>#N/A</v>
      </c>
      <c r="M887" s="8" t="e">
        <f>VLOOKUP(B887,Plan!B:D,3,0)</f>
        <v>#N/A</v>
      </c>
      <c r="N887" s="8" t="e">
        <f>VLOOKUP(B887,Plan!B:H,7,0)</f>
        <v>#N/A</v>
      </c>
      <c r="O887" s="12">
        <f t="shared" si="26"/>
        <v>0</v>
      </c>
      <c r="P887" s="8">
        <f t="shared" si="27"/>
        <v>0</v>
      </c>
    </row>
    <row r="888" spans="12:16" x14ac:dyDescent="0.25">
      <c r="L888" s="8" t="e">
        <f>VLOOKUP(B888,Plan!B:C,2,0)</f>
        <v>#N/A</v>
      </c>
      <c r="M888" s="8" t="e">
        <f>VLOOKUP(B888,Plan!B:D,3,0)</f>
        <v>#N/A</v>
      </c>
      <c r="N888" s="8" t="e">
        <f>VLOOKUP(B888,Plan!B:H,7,0)</f>
        <v>#N/A</v>
      </c>
      <c r="O888" s="12">
        <f t="shared" si="26"/>
        <v>0</v>
      </c>
      <c r="P888" s="8">
        <f t="shared" si="27"/>
        <v>0</v>
      </c>
    </row>
    <row r="889" spans="12:16" x14ac:dyDescent="0.25">
      <c r="L889" s="8" t="e">
        <f>VLOOKUP(B889,Plan!B:C,2,0)</f>
        <v>#N/A</v>
      </c>
      <c r="M889" s="8" t="e">
        <f>VLOOKUP(B889,Plan!B:D,3,0)</f>
        <v>#N/A</v>
      </c>
      <c r="N889" s="8" t="e">
        <f>VLOOKUP(B889,Plan!B:H,7,0)</f>
        <v>#N/A</v>
      </c>
      <c r="O889" s="12">
        <f t="shared" si="26"/>
        <v>0</v>
      </c>
      <c r="P889" s="8">
        <f t="shared" si="27"/>
        <v>0</v>
      </c>
    </row>
    <row r="890" spans="12:16" x14ac:dyDescent="0.25">
      <c r="L890" s="8" t="e">
        <f>VLOOKUP(B890,Plan!B:C,2,0)</f>
        <v>#N/A</v>
      </c>
      <c r="M890" s="8" t="e">
        <f>VLOOKUP(B890,Plan!B:D,3,0)</f>
        <v>#N/A</v>
      </c>
      <c r="N890" s="8" t="e">
        <f>VLOOKUP(B890,Plan!B:H,7,0)</f>
        <v>#N/A</v>
      </c>
      <c r="O890" s="12">
        <f t="shared" si="26"/>
        <v>0</v>
      </c>
      <c r="P890" s="8">
        <f t="shared" si="27"/>
        <v>0</v>
      </c>
    </row>
    <row r="891" spans="12:16" x14ac:dyDescent="0.25">
      <c r="L891" s="8" t="e">
        <f>VLOOKUP(B891,Plan!B:C,2,0)</f>
        <v>#N/A</v>
      </c>
      <c r="M891" s="8" t="e">
        <f>VLOOKUP(B891,Plan!B:D,3,0)</f>
        <v>#N/A</v>
      </c>
      <c r="N891" s="8" t="e">
        <f>VLOOKUP(B891,Plan!B:H,7,0)</f>
        <v>#N/A</v>
      </c>
      <c r="O891" s="12">
        <f t="shared" si="26"/>
        <v>0</v>
      </c>
      <c r="P891" s="8">
        <f t="shared" si="27"/>
        <v>0</v>
      </c>
    </row>
    <row r="892" spans="12:16" x14ac:dyDescent="0.25">
      <c r="L892" s="8" t="e">
        <f>VLOOKUP(B892,Plan!B:C,2,0)</f>
        <v>#N/A</v>
      </c>
      <c r="M892" s="8" t="e">
        <f>VLOOKUP(B892,Plan!B:D,3,0)</f>
        <v>#N/A</v>
      </c>
      <c r="N892" s="8" t="e">
        <f>VLOOKUP(B892,Plan!B:H,7,0)</f>
        <v>#N/A</v>
      </c>
      <c r="O892" s="12">
        <f t="shared" si="26"/>
        <v>0</v>
      </c>
      <c r="P892" s="8">
        <f t="shared" si="27"/>
        <v>0</v>
      </c>
    </row>
    <row r="893" spans="12:16" x14ac:dyDescent="0.25">
      <c r="L893" s="8" t="e">
        <f>VLOOKUP(B893,Plan!B:C,2,0)</f>
        <v>#N/A</v>
      </c>
      <c r="M893" s="8" t="e">
        <f>VLOOKUP(B893,Plan!B:D,3,0)</f>
        <v>#N/A</v>
      </c>
      <c r="N893" s="8" t="e">
        <f>VLOOKUP(B893,Plan!B:H,7,0)</f>
        <v>#N/A</v>
      </c>
      <c r="O893" s="12">
        <f t="shared" si="26"/>
        <v>0</v>
      </c>
      <c r="P893" s="8">
        <f t="shared" si="27"/>
        <v>0</v>
      </c>
    </row>
    <row r="894" spans="12:16" x14ac:dyDescent="0.25">
      <c r="L894" s="8" t="e">
        <f>VLOOKUP(B894,Plan!B:C,2,0)</f>
        <v>#N/A</v>
      </c>
      <c r="M894" s="8" t="e">
        <f>VLOOKUP(B894,Plan!B:D,3,0)</f>
        <v>#N/A</v>
      </c>
      <c r="N894" s="8" t="e">
        <f>VLOOKUP(B894,Plan!B:H,7,0)</f>
        <v>#N/A</v>
      </c>
      <c r="O894" s="12">
        <f t="shared" si="26"/>
        <v>0</v>
      </c>
      <c r="P894" s="8">
        <f t="shared" si="27"/>
        <v>0</v>
      </c>
    </row>
    <row r="895" spans="12:16" x14ac:dyDescent="0.25">
      <c r="L895" s="8" t="e">
        <f>VLOOKUP(B895,Plan!B:C,2,0)</f>
        <v>#N/A</v>
      </c>
      <c r="M895" s="8" t="e">
        <f>VLOOKUP(B895,Plan!B:D,3,0)</f>
        <v>#N/A</v>
      </c>
      <c r="N895" s="8" t="e">
        <f>VLOOKUP(B895,Plan!B:H,7,0)</f>
        <v>#N/A</v>
      </c>
      <c r="O895" s="12">
        <f t="shared" si="26"/>
        <v>0</v>
      </c>
      <c r="P895" s="8">
        <f t="shared" si="27"/>
        <v>0</v>
      </c>
    </row>
    <row r="896" spans="12:16" x14ac:dyDescent="0.25">
      <c r="L896" s="8" t="e">
        <f>VLOOKUP(B896,Plan!B:C,2,0)</f>
        <v>#N/A</v>
      </c>
      <c r="M896" s="8" t="e">
        <f>VLOOKUP(B896,Plan!B:D,3,0)</f>
        <v>#N/A</v>
      </c>
      <c r="N896" s="8" t="e">
        <f>VLOOKUP(B896,Plan!B:H,7,0)</f>
        <v>#N/A</v>
      </c>
      <c r="O896" s="12">
        <f t="shared" si="26"/>
        <v>0</v>
      </c>
      <c r="P896" s="8">
        <f t="shared" si="27"/>
        <v>0</v>
      </c>
    </row>
    <row r="897" spans="12:16" x14ac:dyDescent="0.25">
      <c r="L897" s="8" t="e">
        <f>VLOOKUP(B897,Plan!B:C,2,0)</f>
        <v>#N/A</v>
      </c>
      <c r="M897" s="8" t="e">
        <f>VLOOKUP(B897,Plan!B:D,3,0)</f>
        <v>#N/A</v>
      </c>
      <c r="N897" s="8" t="e">
        <f>VLOOKUP(B897,Plan!B:H,7,0)</f>
        <v>#N/A</v>
      </c>
      <c r="O897" s="12">
        <f t="shared" si="26"/>
        <v>0</v>
      </c>
      <c r="P897" s="8">
        <f t="shared" si="27"/>
        <v>0</v>
      </c>
    </row>
    <row r="898" spans="12:16" x14ac:dyDescent="0.25">
      <c r="L898" s="8" t="e">
        <f>VLOOKUP(B898,Plan!B:C,2,0)</f>
        <v>#N/A</v>
      </c>
      <c r="M898" s="8" t="e">
        <f>VLOOKUP(B898,Plan!B:D,3,0)</f>
        <v>#N/A</v>
      </c>
      <c r="N898" s="8" t="e">
        <f>VLOOKUP(B898,Plan!B:H,7,0)</f>
        <v>#N/A</v>
      </c>
      <c r="O898" s="12">
        <f t="shared" si="26"/>
        <v>0</v>
      </c>
      <c r="P898" s="8">
        <f t="shared" si="27"/>
        <v>0</v>
      </c>
    </row>
    <row r="899" spans="12:16" x14ac:dyDescent="0.25">
      <c r="L899" s="8" t="e">
        <f>VLOOKUP(B899,Plan!B:C,2,0)</f>
        <v>#N/A</v>
      </c>
      <c r="M899" s="8" t="e">
        <f>VLOOKUP(B899,Plan!B:D,3,0)</f>
        <v>#N/A</v>
      </c>
      <c r="N899" s="8" t="e">
        <f>VLOOKUP(B899,Plan!B:H,7,0)</f>
        <v>#N/A</v>
      </c>
      <c r="O899" s="12">
        <f t="shared" ref="O899:O962" si="28">J899</f>
        <v>0</v>
      </c>
      <c r="P899" s="8">
        <f t="shared" ref="P899:P962" si="29">H899/1000</f>
        <v>0</v>
      </c>
    </row>
    <row r="900" spans="12:16" x14ac:dyDescent="0.25">
      <c r="L900" s="8" t="e">
        <f>VLOOKUP(B900,Plan!B:C,2,0)</f>
        <v>#N/A</v>
      </c>
      <c r="M900" s="8" t="e">
        <f>VLOOKUP(B900,Plan!B:D,3,0)</f>
        <v>#N/A</v>
      </c>
      <c r="N900" s="8" t="e">
        <f>VLOOKUP(B900,Plan!B:H,7,0)</f>
        <v>#N/A</v>
      </c>
      <c r="O900" s="12">
        <f t="shared" si="28"/>
        <v>0</v>
      </c>
      <c r="P900" s="8">
        <f t="shared" si="29"/>
        <v>0</v>
      </c>
    </row>
    <row r="901" spans="12:16" x14ac:dyDescent="0.25">
      <c r="L901" s="8" t="e">
        <f>VLOOKUP(B901,Plan!B:C,2,0)</f>
        <v>#N/A</v>
      </c>
      <c r="M901" s="8" t="e">
        <f>VLOOKUP(B901,Plan!B:D,3,0)</f>
        <v>#N/A</v>
      </c>
      <c r="N901" s="8" t="e">
        <f>VLOOKUP(B901,Plan!B:H,7,0)</f>
        <v>#N/A</v>
      </c>
      <c r="O901" s="12">
        <f t="shared" si="28"/>
        <v>0</v>
      </c>
      <c r="P901" s="8">
        <f t="shared" si="29"/>
        <v>0</v>
      </c>
    </row>
    <row r="902" spans="12:16" x14ac:dyDescent="0.25">
      <c r="L902" s="8" t="e">
        <f>VLOOKUP(B902,Plan!B:C,2,0)</f>
        <v>#N/A</v>
      </c>
      <c r="M902" s="8" t="e">
        <f>VLOOKUP(B902,Plan!B:D,3,0)</f>
        <v>#N/A</v>
      </c>
      <c r="N902" s="8" t="e">
        <f>VLOOKUP(B902,Plan!B:H,7,0)</f>
        <v>#N/A</v>
      </c>
      <c r="O902" s="12">
        <f t="shared" si="28"/>
        <v>0</v>
      </c>
      <c r="P902" s="8">
        <f t="shared" si="29"/>
        <v>0</v>
      </c>
    </row>
    <row r="903" spans="12:16" x14ac:dyDescent="0.25">
      <c r="L903" s="8" t="e">
        <f>VLOOKUP(B903,Plan!B:C,2,0)</f>
        <v>#N/A</v>
      </c>
      <c r="M903" s="8" t="e">
        <f>VLOOKUP(B903,Plan!B:D,3,0)</f>
        <v>#N/A</v>
      </c>
      <c r="N903" s="8" t="e">
        <f>VLOOKUP(B903,Plan!B:H,7,0)</f>
        <v>#N/A</v>
      </c>
      <c r="O903" s="12">
        <f t="shared" si="28"/>
        <v>0</v>
      </c>
      <c r="P903" s="8">
        <f t="shared" si="29"/>
        <v>0</v>
      </c>
    </row>
    <row r="904" spans="12:16" x14ac:dyDescent="0.25">
      <c r="L904" s="8" t="e">
        <f>VLOOKUP(B904,Plan!B:C,2,0)</f>
        <v>#N/A</v>
      </c>
      <c r="M904" s="8" t="e">
        <f>VLOOKUP(B904,Plan!B:D,3,0)</f>
        <v>#N/A</v>
      </c>
      <c r="N904" s="8" t="e">
        <f>VLOOKUP(B904,Plan!B:H,7,0)</f>
        <v>#N/A</v>
      </c>
      <c r="O904" s="12">
        <f t="shared" si="28"/>
        <v>0</v>
      </c>
      <c r="P904" s="8">
        <f t="shared" si="29"/>
        <v>0</v>
      </c>
    </row>
    <row r="905" spans="12:16" x14ac:dyDescent="0.25">
      <c r="L905" s="8" t="e">
        <f>VLOOKUP(B905,Plan!B:C,2,0)</f>
        <v>#N/A</v>
      </c>
      <c r="M905" s="8" t="e">
        <f>VLOOKUP(B905,Plan!B:D,3,0)</f>
        <v>#N/A</v>
      </c>
      <c r="N905" s="8" t="e">
        <f>VLOOKUP(B905,Plan!B:H,7,0)</f>
        <v>#N/A</v>
      </c>
      <c r="O905" s="12">
        <f t="shared" si="28"/>
        <v>0</v>
      </c>
      <c r="P905" s="8">
        <f t="shared" si="29"/>
        <v>0</v>
      </c>
    </row>
    <row r="906" spans="12:16" x14ac:dyDescent="0.25">
      <c r="L906" s="8" t="e">
        <f>VLOOKUP(B906,Plan!B:C,2,0)</f>
        <v>#N/A</v>
      </c>
      <c r="M906" s="8" t="e">
        <f>VLOOKUP(B906,Plan!B:D,3,0)</f>
        <v>#N/A</v>
      </c>
      <c r="N906" s="8" t="e">
        <f>VLOOKUP(B906,Plan!B:H,7,0)</f>
        <v>#N/A</v>
      </c>
      <c r="O906" s="12">
        <f t="shared" si="28"/>
        <v>0</v>
      </c>
      <c r="P906" s="8">
        <f t="shared" si="29"/>
        <v>0</v>
      </c>
    </row>
    <row r="907" spans="12:16" x14ac:dyDescent="0.25">
      <c r="L907" s="8" t="e">
        <f>VLOOKUP(B907,Plan!B:C,2,0)</f>
        <v>#N/A</v>
      </c>
      <c r="M907" s="8" t="e">
        <f>VLOOKUP(B907,Plan!B:D,3,0)</f>
        <v>#N/A</v>
      </c>
      <c r="N907" s="8" t="e">
        <f>VLOOKUP(B907,Plan!B:H,7,0)</f>
        <v>#N/A</v>
      </c>
      <c r="O907" s="12">
        <f t="shared" si="28"/>
        <v>0</v>
      </c>
      <c r="P907" s="8">
        <f t="shared" si="29"/>
        <v>0</v>
      </c>
    </row>
    <row r="908" spans="12:16" x14ac:dyDescent="0.25">
      <c r="L908" s="8" t="e">
        <f>VLOOKUP(B908,Plan!B:C,2,0)</f>
        <v>#N/A</v>
      </c>
      <c r="M908" s="8" t="e">
        <f>VLOOKUP(B908,Plan!B:D,3,0)</f>
        <v>#N/A</v>
      </c>
      <c r="N908" s="8" t="e">
        <f>VLOOKUP(B908,Plan!B:H,7,0)</f>
        <v>#N/A</v>
      </c>
      <c r="O908" s="12">
        <f t="shared" si="28"/>
        <v>0</v>
      </c>
      <c r="P908" s="8">
        <f t="shared" si="29"/>
        <v>0</v>
      </c>
    </row>
    <row r="909" spans="12:16" x14ac:dyDescent="0.25">
      <c r="L909" s="8" t="e">
        <f>VLOOKUP(B909,Plan!B:C,2,0)</f>
        <v>#N/A</v>
      </c>
      <c r="M909" s="8" t="e">
        <f>VLOOKUP(B909,Plan!B:D,3,0)</f>
        <v>#N/A</v>
      </c>
      <c r="N909" s="8" t="e">
        <f>VLOOKUP(B909,Plan!B:H,7,0)</f>
        <v>#N/A</v>
      </c>
      <c r="O909" s="12">
        <f t="shared" si="28"/>
        <v>0</v>
      </c>
      <c r="P909" s="8">
        <f t="shared" si="29"/>
        <v>0</v>
      </c>
    </row>
    <row r="910" spans="12:16" x14ac:dyDescent="0.25">
      <c r="L910" s="8" t="e">
        <f>VLOOKUP(B910,Plan!B:C,2,0)</f>
        <v>#N/A</v>
      </c>
      <c r="M910" s="8" t="e">
        <f>VLOOKUP(B910,Plan!B:D,3,0)</f>
        <v>#N/A</v>
      </c>
      <c r="N910" s="8" t="e">
        <f>VLOOKUP(B910,Plan!B:H,7,0)</f>
        <v>#N/A</v>
      </c>
      <c r="O910" s="12">
        <f t="shared" si="28"/>
        <v>0</v>
      </c>
      <c r="P910" s="8">
        <f t="shared" si="29"/>
        <v>0</v>
      </c>
    </row>
    <row r="911" spans="12:16" x14ac:dyDescent="0.25">
      <c r="L911" s="8" t="e">
        <f>VLOOKUP(B911,Plan!B:C,2,0)</f>
        <v>#N/A</v>
      </c>
      <c r="M911" s="8" t="e">
        <f>VLOOKUP(B911,Plan!B:D,3,0)</f>
        <v>#N/A</v>
      </c>
      <c r="N911" s="8" t="e">
        <f>VLOOKUP(B911,Plan!B:H,7,0)</f>
        <v>#N/A</v>
      </c>
      <c r="O911" s="12">
        <f t="shared" si="28"/>
        <v>0</v>
      </c>
      <c r="P911" s="8">
        <f t="shared" si="29"/>
        <v>0</v>
      </c>
    </row>
    <row r="912" spans="12:16" x14ac:dyDescent="0.25">
      <c r="L912" s="8" t="e">
        <f>VLOOKUP(B912,Plan!B:C,2,0)</f>
        <v>#N/A</v>
      </c>
      <c r="M912" s="8" t="e">
        <f>VLOOKUP(B912,Plan!B:D,3,0)</f>
        <v>#N/A</v>
      </c>
      <c r="N912" s="8" t="e">
        <f>VLOOKUP(B912,Plan!B:H,7,0)</f>
        <v>#N/A</v>
      </c>
      <c r="O912" s="12">
        <f t="shared" si="28"/>
        <v>0</v>
      </c>
      <c r="P912" s="8">
        <f t="shared" si="29"/>
        <v>0</v>
      </c>
    </row>
    <row r="913" spans="12:16" x14ac:dyDescent="0.25">
      <c r="L913" s="8" t="e">
        <f>VLOOKUP(B913,Plan!B:C,2,0)</f>
        <v>#N/A</v>
      </c>
      <c r="M913" s="8" t="e">
        <f>VLOOKUP(B913,Plan!B:D,3,0)</f>
        <v>#N/A</v>
      </c>
      <c r="N913" s="8" t="e">
        <f>VLOOKUP(B913,Plan!B:H,7,0)</f>
        <v>#N/A</v>
      </c>
      <c r="O913" s="12">
        <f t="shared" si="28"/>
        <v>0</v>
      </c>
      <c r="P913" s="8">
        <f t="shared" si="29"/>
        <v>0</v>
      </c>
    </row>
    <row r="914" spans="12:16" x14ac:dyDescent="0.25">
      <c r="L914" s="8" t="e">
        <f>VLOOKUP(B914,Plan!B:C,2,0)</f>
        <v>#N/A</v>
      </c>
      <c r="M914" s="8" t="e">
        <f>VLOOKUP(B914,Plan!B:D,3,0)</f>
        <v>#N/A</v>
      </c>
      <c r="N914" s="8" t="e">
        <f>VLOOKUP(B914,Plan!B:H,7,0)</f>
        <v>#N/A</v>
      </c>
      <c r="O914" s="12">
        <f t="shared" si="28"/>
        <v>0</v>
      </c>
      <c r="P914" s="8">
        <f t="shared" si="29"/>
        <v>0</v>
      </c>
    </row>
    <row r="915" spans="12:16" x14ac:dyDescent="0.25">
      <c r="L915" s="8" t="e">
        <f>VLOOKUP(B915,Plan!B:C,2,0)</f>
        <v>#N/A</v>
      </c>
      <c r="M915" s="8" t="e">
        <f>VLOOKUP(B915,Plan!B:D,3,0)</f>
        <v>#N/A</v>
      </c>
      <c r="N915" s="8" t="e">
        <f>VLOOKUP(B915,Plan!B:H,7,0)</f>
        <v>#N/A</v>
      </c>
      <c r="O915" s="12">
        <f t="shared" si="28"/>
        <v>0</v>
      </c>
      <c r="P915" s="8">
        <f t="shared" si="29"/>
        <v>0</v>
      </c>
    </row>
    <row r="916" spans="12:16" x14ac:dyDescent="0.25">
      <c r="L916" s="8" t="e">
        <f>VLOOKUP(B916,Plan!B:C,2,0)</f>
        <v>#N/A</v>
      </c>
      <c r="M916" s="8" t="e">
        <f>VLOOKUP(B916,Plan!B:D,3,0)</f>
        <v>#N/A</v>
      </c>
      <c r="N916" s="8" t="e">
        <f>VLOOKUP(B916,Plan!B:H,7,0)</f>
        <v>#N/A</v>
      </c>
      <c r="O916" s="12">
        <f t="shared" si="28"/>
        <v>0</v>
      </c>
      <c r="P916" s="8">
        <f t="shared" si="29"/>
        <v>0</v>
      </c>
    </row>
    <row r="917" spans="12:16" x14ac:dyDescent="0.25">
      <c r="L917" s="8" t="e">
        <f>VLOOKUP(B917,Plan!B:C,2,0)</f>
        <v>#N/A</v>
      </c>
      <c r="M917" s="8" t="e">
        <f>VLOOKUP(B917,Plan!B:D,3,0)</f>
        <v>#N/A</v>
      </c>
      <c r="N917" s="8" t="e">
        <f>VLOOKUP(B917,Plan!B:H,7,0)</f>
        <v>#N/A</v>
      </c>
      <c r="O917" s="12">
        <f t="shared" si="28"/>
        <v>0</v>
      </c>
      <c r="P917" s="8">
        <f t="shared" si="29"/>
        <v>0</v>
      </c>
    </row>
    <row r="918" spans="12:16" x14ac:dyDescent="0.25">
      <c r="L918" s="8" t="e">
        <f>VLOOKUP(B918,Plan!B:C,2,0)</f>
        <v>#N/A</v>
      </c>
      <c r="M918" s="8" t="e">
        <f>VLOOKUP(B918,Plan!B:D,3,0)</f>
        <v>#N/A</v>
      </c>
      <c r="N918" s="8" t="e">
        <f>VLOOKUP(B918,Plan!B:H,7,0)</f>
        <v>#N/A</v>
      </c>
      <c r="O918" s="12">
        <f t="shared" si="28"/>
        <v>0</v>
      </c>
      <c r="P918" s="8">
        <f t="shared" si="29"/>
        <v>0</v>
      </c>
    </row>
    <row r="919" spans="12:16" x14ac:dyDescent="0.25">
      <c r="L919" s="8" t="e">
        <f>VLOOKUP(B919,Plan!B:C,2,0)</f>
        <v>#N/A</v>
      </c>
      <c r="M919" s="8" t="e">
        <f>VLOOKUP(B919,Plan!B:D,3,0)</f>
        <v>#N/A</v>
      </c>
      <c r="N919" s="8" t="e">
        <f>VLOOKUP(B919,Plan!B:H,7,0)</f>
        <v>#N/A</v>
      </c>
      <c r="O919" s="12">
        <f t="shared" si="28"/>
        <v>0</v>
      </c>
      <c r="P919" s="8">
        <f t="shared" si="29"/>
        <v>0</v>
      </c>
    </row>
    <row r="920" spans="12:16" x14ac:dyDescent="0.25">
      <c r="L920" s="8" t="e">
        <f>VLOOKUP(B920,Plan!B:C,2,0)</f>
        <v>#N/A</v>
      </c>
      <c r="M920" s="8" t="e">
        <f>VLOOKUP(B920,Plan!B:D,3,0)</f>
        <v>#N/A</v>
      </c>
      <c r="N920" s="8" t="e">
        <f>VLOOKUP(B920,Plan!B:H,7,0)</f>
        <v>#N/A</v>
      </c>
      <c r="O920" s="12">
        <f t="shared" si="28"/>
        <v>0</v>
      </c>
      <c r="P920" s="8">
        <f t="shared" si="29"/>
        <v>0</v>
      </c>
    </row>
    <row r="921" spans="12:16" x14ac:dyDescent="0.25">
      <c r="L921" s="8" t="e">
        <f>VLOOKUP(B921,Plan!B:C,2,0)</f>
        <v>#N/A</v>
      </c>
      <c r="M921" s="8" t="e">
        <f>VLOOKUP(B921,Plan!B:D,3,0)</f>
        <v>#N/A</v>
      </c>
      <c r="N921" s="8" t="e">
        <f>VLOOKUP(B921,Plan!B:H,7,0)</f>
        <v>#N/A</v>
      </c>
      <c r="O921" s="12">
        <f t="shared" si="28"/>
        <v>0</v>
      </c>
      <c r="P921" s="8">
        <f t="shared" si="29"/>
        <v>0</v>
      </c>
    </row>
    <row r="922" spans="12:16" x14ac:dyDescent="0.25">
      <c r="L922" s="8" t="e">
        <f>VLOOKUP(B922,Plan!B:C,2,0)</f>
        <v>#N/A</v>
      </c>
      <c r="M922" s="8" t="e">
        <f>VLOOKUP(B922,Plan!B:D,3,0)</f>
        <v>#N/A</v>
      </c>
      <c r="N922" s="8" t="e">
        <f>VLOOKUP(B922,Plan!B:H,7,0)</f>
        <v>#N/A</v>
      </c>
      <c r="O922" s="12">
        <f t="shared" si="28"/>
        <v>0</v>
      </c>
      <c r="P922" s="8">
        <f t="shared" si="29"/>
        <v>0</v>
      </c>
    </row>
    <row r="923" spans="12:16" x14ac:dyDescent="0.25">
      <c r="L923" s="8" t="e">
        <f>VLOOKUP(B923,Plan!B:C,2,0)</f>
        <v>#N/A</v>
      </c>
      <c r="M923" s="8" t="e">
        <f>VLOOKUP(B923,Plan!B:D,3,0)</f>
        <v>#N/A</v>
      </c>
      <c r="N923" s="8" t="e">
        <f>VLOOKUP(B923,Plan!B:H,7,0)</f>
        <v>#N/A</v>
      </c>
      <c r="O923" s="12">
        <f t="shared" si="28"/>
        <v>0</v>
      </c>
      <c r="P923" s="8">
        <f t="shared" si="29"/>
        <v>0</v>
      </c>
    </row>
    <row r="924" spans="12:16" x14ac:dyDescent="0.25">
      <c r="L924" s="8" t="e">
        <f>VLOOKUP(B924,Plan!B:C,2,0)</f>
        <v>#N/A</v>
      </c>
      <c r="M924" s="8" t="e">
        <f>VLOOKUP(B924,Plan!B:D,3,0)</f>
        <v>#N/A</v>
      </c>
      <c r="N924" s="8" t="e">
        <f>VLOOKUP(B924,Plan!B:H,7,0)</f>
        <v>#N/A</v>
      </c>
      <c r="O924" s="12">
        <f t="shared" si="28"/>
        <v>0</v>
      </c>
      <c r="P924" s="8">
        <f t="shared" si="29"/>
        <v>0</v>
      </c>
    </row>
    <row r="925" spans="12:16" x14ac:dyDescent="0.25">
      <c r="L925" s="8" t="e">
        <f>VLOOKUP(B925,Plan!B:C,2,0)</f>
        <v>#N/A</v>
      </c>
      <c r="M925" s="8" t="e">
        <f>VLOOKUP(B925,Plan!B:D,3,0)</f>
        <v>#N/A</v>
      </c>
      <c r="N925" s="8" t="e">
        <f>VLOOKUP(B925,Plan!B:H,7,0)</f>
        <v>#N/A</v>
      </c>
      <c r="O925" s="12">
        <f t="shared" si="28"/>
        <v>0</v>
      </c>
      <c r="P925" s="8">
        <f t="shared" si="29"/>
        <v>0</v>
      </c>
    </row>
    <row r="926" spans="12:16" x14ac:dyDescent="0.25">
      <c r="L926" s="8" t="e">
        <f>VLOOKUP(B926,Plan!B:C,2,0)</f>
        <v>#N/A</v>
      </c>
      <c r="M926" s="8" t="e">
        <f>VLOOKUP(B926,Plan!B:D,3,0)</f>
        <v>#N/A</v>
      </c>
      <c r="N926" s="8" t="e">
        <f>VLOOKUP(B926,Plan!B:H,7,0)</f>
        <v>#N/A</v>
      </c>
      <c r="O926" s="12">
        <f t="shared" si="28"/>
        <v>0</v>
      </c>
      <c r="P926" s="8">
        <f t="shared" si="29"/>
        <v>0</v>
      </c>
    </row>
    <row r="927" spans="12:16" x14ac:dyDescent="0.25">
      <c r="L927" s="8" t="e">
        <f>VLOOKUP(B927,Plan!B:C,2,0)</f>
        <v>#N/A</v>
      </c>
      <c r="M927" s="8" t="e">
        <f>VLOOKUP(B927,Plan!B:D,3,0)</f>
        <v>#N/A</v>
      </c>
      <c r="N927" s="8" t="e">
        <f>VLOOKUP(B927,Plan!B:H,7,0)</f>
        <v>#N/A</v>
      </c>
      <c r="O927" s="12">
        <f t="shared" si="28"/>
        <v>0</v>
      </c>
      <c r="P927" s="8">
        <f t="shared" si="29"/>
        <v>0</v>
      </c>
    </row>
    <row r="928" spans="12:16" x14ac:dyDescent="0.25">
      <c r="L928" s="8" t="e">
        <f>VLOOKUP(B928,Plan!B:C,2,0)</f>
        <v>#N/A</v>
      </c>
      <c r="M928" s="8" t="e">
        <f>VLOOKUP(B928,Plan!B:D,3,0)</f>
        <v>#N/A</v>
      </c>
      <c r="N928" s="8" t="e">
        <f>VLOOKUP(B928,Plan!B:H,7,0)</f>
        <v>#N/A</v>
      </c>
      <c r="O928" s="12">
        <f t="shared" si="28"/>
        <v>0</v>
      </c>
      <c r="P928" s="8">
        <f t="shared" si="29"/>
        <v>0</v>
      </c>
    </row>
    <row r="929" spans="12:16" x14ac:dyDescent="0.25">
      <c r="L929" s="8" t="e">
        <f>VLOOKUP(B929,Plan!B:C,2,0)</f>
        <v>#N/A</v>
      </c>
      <c r="M929" s="8" t="e">
        <f>VLOOKUP(B929,Plan!B:D,3,0)</f>
        <v>#N/A</v>
      </c>
      <c r="N929" s="8" t="e">
        <f>VLOOKUP(B929,Plan!B:H,7,0)</f>
        <v>#N/A</v>
      </c>
      <c r="O929" s="12">
        <f t="shared" si="28"/>
        <v>0</v>
      </c>
      <c r="P929" s="8">
        <f t="shared" si="29"/>
        <v>0</v>
      </c>
    </row>
    <row r="930" spans="12:16" x14ac:dyDescent="0.25">
      <c r="L930" s="8" t="e">
        <f>VLOOKUP(B930,Plan!B:C,2,0)</f>
        <v>#N/A</v>
      </c>
      <c r="M930" s="8" t="e">
        <f>VLOOKUP(B930,Plan!B:D,3,0)</f>
        <v>#N/A</v>
      </c>
      <c r="N930" s="8" t="e">
        <f>VLOOKUP(B930,Plan!B:H,7,0)</f>
        <v>#N/A</v>
      </c>
      <c r="O930" s="12">
        <f t="shared" si="28"/>
        <v>0</v>
      </c>
      <c r="P930" s="8">
        <f t="shared" si="29"/>
        <v>0</v>
      </c>
    </row>
    <row r="931" spans="12:16" x14ac:dyDescent="0.25">
      <c r="L931" s="8" t="e">
        <f>VLOOKUP(B931,Plan!B:C,2,0)</f>
        <v>#N/A</v>
      </c>
      <c r="M931" s="8" t="e">
        <f>VLOOKUP(B931,Plan!B:D,3,0)</f>
        <v>#N/A</v>
      </c>
      <c r="N931" s="8" t="e">
        <f>VLOOKUP(B931,Plan!B:H,7,0)</f>
        <v>#N/A</v>
      </c>
      <c r="O931" s="12">
        <f t="shared" si="28"/>
        <v>0</v>
      </c>
      <c r="P931" s="8">
        <f t="shared" si="29"/>
        <v>0</v>
      </c>
    </row>
    <row r="932" spans="12:16" x14ac:dyDescent="0.25">
      <c r="L932" s="8" t="e">
        <f>VLOOKUP(B932,Plan!B:C,2,0)</f>
        <v>#N/A</v>
      </c>
      <c r="M932" s="8" t="e">
        <f>VLOOKUP(B932,Plan!B:D,3,0)</f>
        <v>#N/A</v>
      </c>
      <c r="N932" s="8" t="e">
        <f>VLOOKUP(B932,Plan!B:H,7,0)</f>
        <v>#N/A</v>
      </c>
      <c r="O932" s="12">
        <f t="shared" si="28"/>
        <v>0</v>
      </c>
      <c r="P932" s="8">
        <f t="shared" si="29"/>
        <v>0</v>
      </c>
    </row>
    <row r="933" spans="12:16" x14ac:dyDescent="0.25">
      <c r="L933" s="8" t="e">
        <f>VLOOKUP(B933,Plan!B:C,2,0)</f>
        <v>#N/A</v>
      </c>
      <c r="M933" s="8" t="e">
        <f>VLOOKUP(B933,Plan!B:D,3,0)</f>
        <v>#N/A</v>
      </c>
      <c r="N933" s="8" t="e">
        <f>VLOOKUP(B933,Plan!B:H,7,0)</f>
        <v>#N/A</v>
      </c>
      <c r="O933" s="12">
        <f t="shared" si="28"/>
        <v>0</v>
      </c>
      <c r="P933" s="8">
        <f t="shared" si="29"/>
        <v>0</v>
      </c>
    </row>
    <row r="934" spans="12:16" x14ac:dyDescent="0.25">
      <c r="L934" s="8" t="e">
        <f>VLOOKUP(B934,Plan!B:C,2,0)</f>
        <v>#N/A</v>
      </c>
      <c r="M934" s="8" t="e">
        <f>VLOOKUP(B934,Plan!B:D,3,0)</f>
        <v>#N/A</v>
      </c>
      <c r="N934" s="8" t="e">
        <f>VLOOKUP(B934,Plan!B:H,7,0)</f>
        <v>#N/A</v>
      </c>
      <c r="O934" s="12">
        <f t="shared" si="28"/>
        <v>0</v>
      </c>
      <c r="P934" s="8">
        <f t="shared" si="29"/>
        <v>0</v>
      </c>
    </row>
    <row r="935" spans="12:16" x14ac:dyDescent="0.25">
      <c r="L935" s="8" t="e">
        <f>VLOOKUP(B935,Plan!B:C,2,0)</f>
        <v>#N/A</v>
      </c>
      <c r="M935" s="8" t="e">
        <f>VLOOKUP(B935,Plan!B:D,3,0)</f>
        <v>#N/A</v>
      </c>
      <c r="N935" s="8" t="e">
        <f>VLOOKUP(B935,Plan!B:H,7,0)</f>
        <v>#N/A</v>
      </c>
      <c r="O935" s="12">
        <f t="shared" si="28"/>
        <v>0</v>
      </c>
      <c r="P935" s="8">
        <f t="shared" si="29"/>
        <v>0</v>
      </c>
    </row>
    <row r="936" spans="12:16" x14ac:dyDescent="0.25">
      <c r="L936" s="8" t="e">
        <f>VLOOKUP(B936,Plan!B:C,2,0)</f>
        <v>#N/A</v>
      </c>
      <c r="M936" s="8" t="e">
        <f>VLOOKUP(B936,Plan!B:D,3,0)</f>
        <v>#N/A</v>
      </c>
      <c r="N936" s="8" t="e">
        <f>VLOOKUP(B936,Plan!B:H,7,0)</f>
        <v>#N/A</v>
      </c>
      <c r="O936" s="12">
        <f t="shared" si="28"/>
        <v>0</v>
      </c>
      <c r="P936" s="8">
        <f t="shared" si="29"/>
        <v>0</v>
      </c>
    </row>
    <row r="937" spans="12:16" x14ac:dyDescent="0.25">
      <c r="L937" s="8" t="e">
        <f>VLOOKUP(B937,Plan!B:C,2,0)</f>
        <v>#N/A</v>
      </c>
      <c r="M937" s="8" t="e">
        <f>VLOOKUP(B937,Plan!B:D,3,0)</f>
        <v>#N/A</v>
      </c>
      <c r="N937" s="8" t="e">
        <f>VLOOKUP(B937,Plan!B:H,7,0)</f>
        <v>#N/A</v>
      </c>
      <c r="O937" s="12">
        <f t="shared" si="28"/>
        <v>0</v>
      </c>
      <c r="P937" s="8">
        <f t="shared" si="29"/>
        <v>0</v>
      </c>
    </row>
    <row r="938" spans="12:16" x14ac:dyDescent="0.25">
      <c r="L938" s="8" t="e">
        <f>VLOOKUP(B938,Plan!B:C,2,0)</f>
        <v>#N/A</v>
      </c>
      <c r="M938" s="8" t="e">
        <f>VLOOKUP(B938,Plan!B:D,3,0)</f>
        <v>#N/A</v>
      </c>
      <c r="N938" s="8" t="e">
        <f>VLOOKUP(B938,Plan!B:H,7,0)</f>
        <v>#N/A</v>
      </c>
      <c r="O938" s="12">
        <f t="shared" si="28"/>
        <v>0</v>
      </c>
      <c r="P938" s="8">
        <f t="shared" si="29"/>
        <v>0</v>
      </c>
    </row>
    <row r="939" spans="12:16" x14ac:dyDescent="0.25">
      <c r="L939" s="8" t="e">
        <f>VLOOKUP(B939,Plan!B:C,2,0)</f>
        <v>#N/A</v>
      </c>
      <c r="M939" s="8" t="e">
        <f>VLOOKUP(B939,Plan!B:D,3,0)</f>
        <v>#N/A</v>
      </c>
      <c r="N939" s="8" t="e">
        <f>VLOOKUP(B939,Plan!B:H,7,0)</f>
        <v>#N/A</v>
      </c>
      <c r="O939" s="12">
        <f t="shared" si="28"/>
        <v>0</v>
      </c>
      <c r="P939" s="8">
        <f t="shared" si="29"/>
        <v>0</v>
      </c>
    </row>
    <row r="940" spans="12:16" x14ac:dyDescent="0.25">
      <c r="L940" s="8" t="e">
        <f>VLOOKUP(B940,Plan!B:C,2,0)</f>
        <v>#N/A</v>
      </c>
      <c r="M940" s="8" t="e">
        <f>VLOOKUP(B940,Plan!B:D,3,0)</f>
        <v>#N/A</v>
      </c>
      <c r="N940" s="8" t="e">
        <f>VLOOKUP(B940,Plan!B:H,7,0)</f>
        <v>#N/A</v>
      </c>
      <c r="O940" s="12">
        <f t="shared" si="28"/>
        <v>0</v>
      </c>
      <c r="P940" s="8">
        <f t="shared" si="29"/>
        <v>0</v>
      </c>
    </row>
    <row r="941" spans="12:16" x14ac:dyDescent="0.25">
      <c r="L941" s="8" t="e">
        <f>VLOOKUP(B941,Plan!B:C,2,0)</f>
        <v>#N/A</v>
      </c>
      <c r="M941" s="8" t="e">
        <f>VLOOKUP(B941,Plan!B:D,3,0)</f>
        <v>#N/A</v>
      </c>
      <c r="N941" s="8" t="e">
        <f>VLOOKUP(B941,Plan!B:H,7,0)</f>
        <v>#N/A</v>
      </c>
      <c r="O941" s="12">
        <f t="shared" si="28"/>
        <v>0</v>
      </c>
      <c r="P941" s="8">
        <f t="shared" si="29"/>
        <v>0</v>
      </c>
    </row>
    <row r="942" spans="12:16" x14ac:dyDescent="0.25">
      <c r="L942" s="8" t="e">
        <f>VLOOKUP(B942,Plan!B:C,2,0)</f>
        <v>#N/A</v>
      </c>
      <c r="M942" s="8" t="e">
        <f>VLOOKUP(B942,Plan!B:D,3,0)</f>
        <v>#N/A</v>
      </c>
      <c r="N942" s="8" t="e">
        <f>VLOOKUP(B942,Plan!B:H,7,0)</f>
        <v>#N/A</v>
      </c>
      <c r="O942" s="12">
        <f t="shared" si="28"/>
        <v>0</v>
      </c>
      <c r="P942" s="8">
        <f t="shared" si="29"/>
        <v>0</v>
      </c>
    </row>
    <row r="943" spans="12:16" x14ac:dyDescent="0.25">
      <c r="L943" s="8" t="e">
        <f>VLOOKUP(B943,Plan!B:C,2,0)</f>
        <v>#N/A</v>
      </c>
      <c r="M943" s="8" t="e">
        <f>VLOOKUP(B943,Plan!B:D,3,0)</f>
        <v>#N/A</v>
      </c>
      <c r="N943" s="8" t="e">
        <f>VLOOKUP(B943,Plan!B:H,7,0)</f>
        <v>#N/A</v>
      </c>
      <c r="O943" s="12">
        <f t="shared" si="28"/>
        <v>0</v>
      </c>
      <c r="P943" s="8">
        <f t="shared" si="29"/>
        <v>0</v>
      </c>
    </row>
    <row r="944" spans="12:16" x14ac:dyDescent="0.25">
      <c r="L944" s="8" t="e">
        <f>VLOOKUP(B944,Plan!B:C,2,0)</f>
        <v>#N/A</v>
      </c>
      <c r="M944" s="8" t="e">
        <f>VLOOKUP(B944,Plan!B:D,3,0)</f>
        <v>#N/A</v>
      </c>
      <c r="N944" s="8" t="e">
        <f>VLOOKUP(B944,Plan!B:H,7,0)</f>
        <v>#N/A</v>
      </c>
      <c r="O944" s="12">
        <f t="shared" si="28"/>
        <v>0</v>
      </c>
      <c r="P944" s="8">
        <f t="shared" si="29"/>
        <v>0</v>
      </c>
    </row>
    <row r="945" spans="12:16" x14ac:dyDescent="0.25">
      <c r="L945" s="8" t="e">
        <f>VLOOKUP(B945,Plan!B:C,2,0)</f>
        <v>#N/A</v>
      </c>
      <c r="M945" s="8" t="e">
        <f>VLOOKUP(B945,Plan!B:D,3,0)</f>
        <v>#N/A</v>
      </c>
      <c r="N945" s="8" t="e">
        <f>VLOOKUP(B945,Plan!B:H,7,0)</f>
        <v>#N/A</v>
      </c>
      <c r="O945" s="12">
        <f t="shared" si="28"/>
        <v>0</v>
      </c>
      <c r="P945" s="8">
        <f t="shared" si="29"/>
        <v>0</v>
      </c>
    </row>
    <row r="946" spans="12:16" x14ac:dyDescent="0.25">
      <c r="L946" s="8" t="e">
        <f>VLOOKUP(B946,Plan!B:C,2,0)</f>
        <v>#N/A</v>
      </c>
      <c r="M946" s="8" t="e">
        <f>VLOOKUP(B946,Plan!B:D,3,0)</f>
        <v>#N/A</v>
      </c>
      <c r="N946" s="8" t="e">
        <f>VLOOKUP(B946,Plan!B:H,7,0)</f>
        <v>#N/A</v>
      </c>
      <c r="O946" s="12">
        <f t="shared" si="28"/>
        <v>0</v>
      </c>
      <c r="P946" s="8">
        <f t="shared" si="29"/>
        <v>0</v>
      </c>
    </row>
    <row r="947" spans="12:16" x14ac:dyDescent="0.25">
      <c r="L947" s="8" t="e">
        <f>VLOOKUP(B947,Plan!B:C,2,0)</f>
        <v>#N/A</v>
      </c>
      <c r="M947" s="8" t="e">
        <f>VLOOKUP(B947,Plan!B:D,3,0)</f>
        <v>#N/A</v>
      </c>
      <c r="N947" s="8" t="e">
        <f>VLOOKUP(B947,Plan!B:H,7,0)</f>
        <v>#N/A</v>
      </c>
      <c r="O947" s="12">
        <f t="shared" si="28"/>
        <v>0</v>
      </c>
      <c r="P947" s="8">
        <f t="shared" si="29"/>
        <v>0</v>
      </c>
    </row>
    <row r="948" spans="12:16" x14ac:dyDescent="0.25">
      <c r="L948" s="8" t="e">
        <f>VLOOKUP(B948,Plan!B:C,2,0)</f>
        <v>#N/A</v>
      </c>
      <c r="M948" s="8" t="e">
        <f>VLOOKUP(B948,Plan!B:D,3,0)</f>
        <v>#N/A</v>
      </c>
      <c r="N948" s="8" t="e">
        <f>VLOOKUP(B948,Plan!B:H,7,0)</f>
        <v>#N/A</v>
      </c>
      <c r="O948" s="12">
        <f t="shared" si="28"/>
        <v>0</v>
      </c>
      <c r="P948" s="8">
        <f t="shared" si="29"/>
        <v>0</v>
      </c>
    </row>
    <row r="949" spans="12:16" x14ac:dyDescent="0.25">
      <c r="L949" s="8" t="e">
        <f>VLOOKUP(B949,Plan!B:C,2,0)</f>
        <v>#N/A</v>
      </c>
      <c r="M949" s="8" t="e">
        <f>VLOOKUP(B949,Plan!B:D,3,0)</f>
        <v>#N/A</v>
      </c>
      <c r="N949" s="8" t="e">
        <f>VLOOKUP(B949,Plan!B:H,7,0)</f>
        <v>#N/A</v>
      </c>
      <c r="O949" s="12">
        <f t="shared" si="28"/>
        <v>0</v>
      </c>
      <c r="P949" s="8">
        <f t="shared" si="29"/>
        <v>0</v>
      </c>
    </row>
    <row r="950" spans="12:16" x14ac:dyDescent="0.25">
      <c r="L950" s="8" t="e">
        <f>VLOOKUP(B950,Plan!B:C,2,0)</f>
        <v>#N/A</v>
      </c>
      <c r="M950" s="8" t="e">
        <f>VLOOKUP(B950,Plan!B:D,3,0)</f>
        <v>#N/A</v>
      </c>
      <c r="N950" s="8" t="e">
        <f>VLOOKUP(B950,Plan!B:H,7,0)</f>
        <v>#N/A</v>
      </c>
      <c r="O950" s="12">
        <f t="shared" si="28"/>
        <v>0</v>
      </c>
      <c r="P950" s="8">
        <f t="shared" si="29"/>
        <v>0</v>
      </c>
    </row>
    <row r="951" spans="12:16" x14ac:dyDescent="0.25">
      <c r="L951" s="8" t="e">
        <f>VLOOKUP(B951,Plan!B:C,2,0)</f>
        <v>#N/A</v>
      </c>
      <c r="M951" s="8" t="e">
        <f>VLOOKUP(B951,Plan!B:D,3,0)</f>
        <v>#N/A</v>
      </c>
      <c r="N951" s="8" t="e">
        <f>VLOOKUP(B951,Plan!B:H,7,0)</f>
        <v>#N/A</v>
      </c>
      <c r="O951" s="12">
        <f t="shared" si="28"/>
        <v>0</v>
      </c>
      <c r="P951" s="8">
        <f t="shared" si="29"/>
        <v>0</v>
      </c>
    </row>
    <row r="952" spans="12:16" x14ac:dyDescent="0.25">
      <c r="L952" s="8" t="e">
        <f>VLOOKUP(B952,Plan!B:C,2,0)</f>
        <v>#N/A</v>
      </c>
      <c r="M952" s="8" t="e">
        <f>VLOOKUP(B952,Plan!B:D,3,0)</f>
        <v>#N/A</v>
      </c>
      <c r="N952" s="8" t="e">
        <f>VLOOKUP(B952,Plan!B:H,7,0)</f>
        <v>#N/A</v>
      </c>
      <c r="O952" s="12">
        <f t="shared" si="28"/>
        <v>0</v>
      </c>
      <c r="P952" s="8">
        <f t="shared" si="29"/>
        <v>0</v>
      </c>
    </row>
    <row r="953" spans="12:16" x14ac:dyDescent="0.25">
      <c r="L953" s="8" t="e">
        <f>VLOOKUP(B953,Plan!B:C,2,0)</f>
        <v>#N/A</v>
      </c>
      <c r="M953" s="8" t="e">
        <f>VLOOKUP(B953,Plan!B:D,3,0)</f>
        <v>#N/A</v>
      </c>
      <c r="N953" s="8" t="e">
        <f>VLOOKUP(B953,Plan!B:H,7,0)</f>
        <v>#N/A</v>
      </c>
      <c r="O953" s="12">
        <f t="shared" si="28"/>
        <v>0</v>
      </c>
      <c r="P953" s="8">
        <f t="shared" si="29"/>
        <v>0</v>
      </c>
    </row>
    <row r="954" spans="12:16" x14ac:dyDescent="0.25">
      <c r="L954" s="8" t="e">
        <f>VLOOKUP(B954,Plan!B:C,2,0)</f>
        <v>#N/A</v>
      </c>
      <c r="M954" s="8" t="e">
        <f>VLOOKUP(B954,Plan!B:D,3,0)</f>
        <v>#N/A</v>
      </c>
      <c r="N954" s="8" t="e">
        <f>VLOOKUP(B954,Plan!B:H,7,0)</f>
        <v>#N/A</v>
      </c>
      <c r="O954" s="12">
        <f t="shared" si="28"/>
        <v>0</v>
      </c>
      <c r="P954" s="8">
        <f t="shared" si="29"/>
        <v>0</v>
      </c>
    </row>
    <row r="955" spans="12:16" x14ac:dyDescent="0.25">
      <c r="L955" s="8" t="e">
        <f>VLOOKUP(B955,Plan!B:C,2,0)</f>
        <v>#N/A</v>
      </c>
      <c r="M955" s="8" t="e">
        <f>VLOOKUP(B955,Plan!B:D,3,0)</f>
        <v>#N/A</v>
      </c>
      <c r="N955" s="8" t="e">
        <f>VLOOKUP(B955,Plan!B:H,7,0)</f>
        <v>#N/A</v>
      </c>
      <c r="O955" s="12">
        <f t="shared" si="28"/>
        <v>0</v>
      </c>
      <c r="P955" s="8">
        <f t="shared" si="29"/>
        <v>0</v>
      </c>
    </row>
    <row r="956" spans="12:16" x14ac:dyDescent="0.25">
      <c r="L956" s="8" t="e">
        <f>VLOOKUP(B956,Plan!B:C,2,0)</f>
        <v>#N/A</v>
      </c>
      <c r="M956" s="8" t="e">
        <f>VLOOKUP(B956,Plan!B:D,3,0)</f>
        <v>#N/A</v>
      </c>
      <c r="N956" s="8" t="e">
        <f>VLOOKUP(B956,Plan!B:H,7,0)</f>
        <v>#N/A</v>
      </c>
      <c r="O956" s="12">
        <f t="shared" si="28"/>
        <v>0</v>
      </c>
      <c r="P956" s="8">
        <f t="shared" si="29"/>
        <v>0</v>
      </c>
    </row>
    <row r="957" spans="12:16" x14ac:dyDescent="0.25">
      <c r="L957" s="8" t="e">
        <f>VLOOKUP(B957,Plan!B:C,2,0)</f>
        <v>#N/A</v>
      </c>
      <c r="M957" s="8" t="e">
        <f>VLOOKUP(B957,Plan!B:D,3,0)</f>
        <v>#N/A</v>
      </c>
      <c r="N957" s="8" t="e">
        <f>VLOOKUP(B957,Plan!B:H,7,0)</f>
        <v>#N/A</v>
      </c>
      <c r="O957" s="12">
        <f t="shared" si="28"/>
        <v>0</v>
      </c>
      <c r="P957" s="8">
        <f t="shared" si="29"/>
        <v>0</v>
      </c>
    </row>
    <row r="958" spans="12:16" x14ac:dyDescent="0.25">
      <c r="L958" s="8" t="e">
        <f>VLOOKUP(B958,Plan!B:C,2,0)</f>
        <v>#N/A</v>
      </c>
      <c r="M958" s="8" t="e">
        <f>VLOOKUP(B958,Plan!B:D,3,0)</f>
        <v>#N/A</v>
      </c>
      <c r="N958" s="8" t="e">
        <f>VLOOKUP(B958,Plan!B:H,7,0)</f>
        <v>#N/A</v>
      </c>
      <c r="O958" s="12">
        <f t="shared" si="28"/>
        <v>0</v>
      </c>
      <c r="P958" s="8">
        <f t="shared" si="29"/>
        <v>0</v>
      </c>
    </row>
    <row r="959" spans="12:16" x14ac:dyDescent="0.25">
      <c r="L959" s="8" t="e">
        <f>VLOOKUP(B959,Plan!B:C,2,0)</f>
        <v>#N/A</v>
      </c>
      <c r="M959" s="8" t="e">
        <f>VLOOKUP(B959,Plan!B:D,3,0)</f>
        <v>#N/A</v>
      </c>
      <c r="N959" s="8" t="e">
        <f>VLOOKUP(B959,Plan!B:H,7,0)</f>
        <v>#N/A</v>
      </c>
      <c r="O959" s="12">
        <f t="shared" si="28"/>
        <v>0</v>
      </c>
      <c r="P959" s="8">
        <f t="shared" si="29"/>
        <v>0</v>
      </c>
    </row>
    <row r="960" spans="12:16" x14ac:dyDescent="0.25">
      <c r="L960" s="8" t="e">
        <f>VLOOKUP(B960,Plan!B:C,2,0)</f>
        <v>#N/A</v>
      </c>
      <c r="M960" s="8" t="e">
        <f>VLOOKUP(B960,Plan!B:D,3,0)</f>
        <v>#N/A</v>
      </c>
      <c r="N960" s="8" t="e">
        <f>VLOOKUP(B960,Plan!B:H,7,0)</f>
        <v>#N/A</v>
      </c>
      <c r="O960" s="12">
        <f t="shared" si="28"/>
        <v>0</v>
      </c>
      <c r="P960" s="8">
        <f t="shared" si="29"/>
        <v>0</v>
      </c>
    </row>
    <row r="961" spans="12:16" x14ac:dyDescent="0.25">
      <c r="L961" s="8" t="e">
        <f>VLOOKUP(B961,Plan!B:C,2,0)</f>
        <v>#N/A</v>
      </c>
      <c r="M961" s="8" t="e">
        <f>VLOOKUP(B961,Plan!B:D,3,0)</f>
        <v>#N/A</v>
      </c>
      <c r="N961" s="8" t="e">
        <f>VLOOKUP(B961,Plan!B:H,7,0)</f>
        <v>#N/A</v>
      </c>
      <c r="O961" s="12">
        <f t="shared" si="28"/>
        <v>0</v>
      </c>
      <c r="P961" s="8">
        <f t="shared" si="29"/>
        <v>0</v>
      </c>
    </row>
    <row r="962" spans="12:16" x14ac:dyDescent="0.25">
      <c r="L962" s="8" t="e">
        <f>VLOOKUP(B962,Plan!B:C,2,0)</f>
        <v>#N/A</v>
      </c>
      <c r="M962" s="8" t="e">
        <f>VLOOKUP(B962,Plan!B:D,3,0)</f>
        <v>#N/A</v>
      </c>
      <c r="N962" s="8" t="e">
        <f>VLOOKUP(B962,Plan!B:H,7,0)</f>
        <v>#N/A</v>
      </c>
      <c r="O962" s="12">
        <f t="shared" si="28"/>
        <v>0</v>
      </c>
      <c r="P962" s="8">
        <f t="shared" si="29"/>
        <v>0</v>
      </c>
    </row>
    <row r="963" spans="12:16" x14ac:dyDescent="0.25">
      <c r="L963" s="8" t="e">
        <f>VLOOKUP(B963,Plan!B:C,2,0)</f>
        <v>#N/A</v>
      </c>
      <c r="M963" s="8" t="e">
        <f>VLOOKUP(B963,Plan!B:D,3,0)</f>
        <v>#N/A</v>
      </c>
      <c r="N963" s="8" t="e">
        <f>VLOOKUP(B963,Plan!B:H,7,0)</f>
        <v>#N/A</v>
      </c>
      <c r="O963" s="12">
        <f t="shared" ref="O963:O1026" si="30">J963</f>
        <v>0</v>
      </c>
      <c r="P963" s="8">
        <f t="shared" ref="P963:P1026" si="31">H963/1000</f>
        <v>0</v>
      </c>
    </row>
    <row r="964" spans="12:16" x14ac:dyDescent="0.25">
      <c r="L964" s="8" t="e">
        <f>VLOOKUP(B964,Plan!B:C,2,0)</f>
        <v>#N/A</v>
      </c>
      <c r="M964" s="8" t="e">
        <f>VLOOKUP(B964,Plan!B:D,3,0)</f>
        <v>#N/A</v>
      </c>
      <c r="N964" s="8" t="e">
        <f>VLOOKUP(B964,Plan!B:H,7,0)</f>
        <v>#N/A</v>
      </c>
      <c r="O964" s="12">
        <f t="shared" si="30"/>
        <v>0</v>
      </c>
      <c r="P964" s="8">
        <f t="shared" si="31"/>
        <v>0</v>
      </c>
    </row>
    <row r="965" spans="12:16" x14ac:dyDescent="0.25">
      <c r="L965" s="8" t="e">
        <f>VLOOKUP(B965,Plan!B:C,2,0)</f>
        <v>#N/A</v>
      </c>
      <c r="M965" s="8" t="e">
        <f>VLOOKUP(B965,Plan!B:D,3,0)</f>
        <v>#N/A</v>
      </c>
      <c r="N965" s="8" t="e">
        <f>VLOOKUP(B965,Plan!B:H,7,0)</f>
        <v>#N/A</v>
      </c>
      <c r="O965" s="12">
        <f t="shared" si="30"/>
        <v>0</v>
      </c>
      <c r="P965" s="8">
        <f t="shared" si="31"/>
        <v>0</v>
      </c>
    </row>
    <row r="966" spans="12:16" x14ac:dyDescent="0.25">
      <c r="L966" s="8" t="e">
        <f>VLOOKUP(B966,Plan!B:C,2,0)</f>
        <v>#N/A</v>
      </c>
      <c r="M966" s="8" t="e">
        <f>VLOOKUP(B966,Plan!B:D,3,0)</f>
        <v>#N/A</v>
      </c>
      <c r="N966" s="8" t="e">
        <f>VLOOKUP(B966,Plan!B:H,7,0)</f>
        <v>#N/A</v>
      </c>
      <c r="O966" s="12">
        <f t="shared" si="30"/>
        <v>0</v>
      </c>
      <c r="P966" s="8">
        <f t="shared" si="31"/>
        <v>0</v>
      </c>
    </row>
    <row r="967" spans="12:16" x14ac:dyDescent="0.25">
      <c r="L967" s="8" t="e">
        <f>VLOOKUP(B967,Plan!B:C,2,0)</f>
        <v>#N/A</v>
      </c>
      <c r="M967" s="8" t="e">
        <f>VLOOKUP(B967,Plan!B:D,3,0)</f>
        <v>#N/A</v>
      </c>
      <c r="N967" s="8" t="e">
        <f>VLOOKUP(B967,Plan!B:H,7,0)</f>
        <v>#N/A</v>
      </c>
      <c r="O967" s="12">
        <f t="shared" si="30"/>
        <v>0</v>
      </c>
      <c r="P967" s="8">
        <f t="shared" si="31"/>
        <v>0</v>
      </c>
    </row>
    <row r="968" spans="12:16" x14ac:dyDescent="0.25">
      <c r="L968" s="8" t="e">
        <f>VLOOKUP(B968,Plan!B:C,2,0)</f>
        <v>#N/A</v>
      </c>
      <c r="M968" s="8" t="e">
        <f>VLOOKUP(B968,Plan!B:D,3,0)</f>
        <v>#N/A</v>
      </c>
      <c r="N968" s="8" t="e">
        <f>VLOOKUP(B968,Plan!B:H,7,0)</f>
        <v>#N/A</v>
      </c>
      <c r="O968" s="12">
        <f t="shared" si="30"/>
        <v>0</v>
      </c>
      <c r="P968" s="8">
        <f t="shared" si="31"/>
        <v>0</v>
      </c>
    </row>
    <row r="969" spans="12:16" x14ac:dyDescent="0.25">
      <c r="L969" s="8" t="e">
        <f>VLOOKUP(B969,Plan!B:C,2,0)</f>
        <v>#N/A</v>
      </c>
      <c r="M969" s="8" t="e">
        <f>VLOOKUP(B969,Plan!B:D,3,0)</f>
        <v>#N/A</v>
      </c>
      <c r="N969" s="8" t="e">
        <f>VLOOKUP(B969,Plan!B:H,7,0)</f>
        <v>#N/A</v>
      </c>
      <c r="O969" s="12">
        <f t="shared" si="30"/>
        <v>0</v>
      </c>
      <c r="P969" s="8">
        <f t="shared" si="31"/>
        <v>0</v>
      </c>
    </row>
    <row r="970" spans="12:16" x14ac:dyDescent="0.25">
      <c r="L970" s="8" t="e">
        <f>VLOOKUP(B970,Plan!B:C,2,0)</f>
        <v>#N/A</v>
      </c>
      <c r="M970" s="8" t="e">
        <f>VLOOKUP(B970,Plan!B:D,3,0)</f>
        <v>#N/A</v>
      </c>
      <c r="N970" s="8" t="e">
        <f>VLOOKUP(B970,Plan!B:H,7,0)</f>
        <v>#N/A</v>
      </c>
      <c r="O970" s="12">
        <f t="shared" si="30"/>
        <v>0</v>
      </c>
      <c r="P970" s="8">
        <f t="shared" si="31"/>
        <v>0</v>
      </c>
    </row>
    <row r="971" spans="12:16" x14ac:dyDescent="0.25">
      <c r="L971" s="8" t="e">
        <f>VLOOKUP(B971,Plan!B:C,2,0)</f>
        <v>#N/A</v>
      </c>
      <c r="M971" s="8" t="e">
        <f>VLOOKUP(B971,Plan!B:D,3,0)</f>
        <v>#N/A</v>
      </c>
      <c r="N971" s="8" t="e">
        <f>VLOOKUP(B971,Plan!B:H,7,0)</f>
        <v>#N/A</v>
      </c>
      <c r="O971" s="12">
        <f t="shared" si="30"/>
        <v>0</v>
      </c>
      <c r="P971" s="8">
        <f t="shared" si="31"/>
        <v>0</v>
      </c>
    </row>
    <row r="972" spans="12:16" x14ac:dyDescent="0.25">
      <c r="L972" s="8" t="e">
        <f>VLOOKUP(B972,Plan!B:C,2,0)</f>
        <v>#N/A</v>
      </c>
      <c r="M972" s="8" t="e">
        <f>VLOOKUP(B972,Plan!B:D,3,0)</f>
        <v>#N/A</v>
      </c>
      <c r="N972" s="8" t="e">
        <f>VLOOKUP(B972,Plan!B:H,7,0)</f>
        <v>#N/A</v>
      </c>
      <c r="O972" s="12">
        <f t="shared" si="30"/>
        <v>0</v>
      </c>
      <c r="P972" s="8">
        <f t="shared" si="31"/>
        <v>0</v>
      </c>
    </row>
    <row r="973" spans="12:16" x14ac:dyDescent="0.25">
      <c r="L973" s="8" t="e">
        <f>VLOOKUP(B973,Plan!B:C,2,0)</f>
        <v>#N/A</v>
      </c>
      <c r="M973" s="8" t="e">
        <f>VLOOKUP(B973,Plan!B:D,3,0)</f>
        <v>#N/A</v>
      </c>
      <c r="N973" s="8" t="e">
        <f>VLOOKUP(B973,Plan!B:H,7,0)</f>
        <v>#N/A</v>
      </c>
      <c r="O973" s="12">
        <f t="shared" si="30"/>
        <v>0</v>
      </c>
      <c r="P973" s="8">
        <f t="shared" si="31"/>
        <v>0</v>
      </c>
    </row>
    <row r="974" spans="12:16" x14ac:dyDescent="0.25">
      <c r="L974" s="8" t="e">
        <f>VLOOKUP(B974,Plan!B:C,2,0)</f>
        <v>#N/A</v>
      </c>
      <c r="M974" s="8" t="e">
        <f>VLOOKUP(B974,Plan!B:D,3,0)</f>
        <v>#N/A</v>
      </c>
      <c r="N974" s="8" t="e">
        <f>VLOOKUP(B974,Plan!B:H,7,0)</f>
        <v>#N/A</v>
      </c>
      <c r="O974" s="12">
        <f t="shared" si="30"/>
        <v>0</v>
      </c>
      <c r="P974" s="8">
        <f t="shared" si="31"/>
        <v>0</v>
      </c>
    </row>
    <row r="975" spans="12:16" x14ac:dyDescent="0.25">
      <c r="L975" s="8" t="e">
        <f>VLOOKUP(B975,Plan!B:C,2,0)</f>
        <v>#N/A</v>
      </c>
      <c r="M975" s="8" t="e">
        <f>VLOOKUP(B975,Plan!B:D,3,0)</f>
        <v>#N/A</v>
      </c>
      <c r="N975" s="8" t="e">
        <f>VLOOKUP(B975,Plan!B:H,7,0)</f>
        <v>#N/A</v>
      </c>
      <c r="O975" s="12">
        <f t="shared" si="30"/>
        <v>0</v>
      </c>
      <c r="P975" s="8">
        <f t="shared" si="31"/>
        <v>0</v>
      </c>
    </row>
    <row r="976" spans="12:16" x14ac:dyDescent="0.25">
      <c r="L976" s="8" t="e">
        <f>VLOOKUP(B976,Plan!B:C,2,0)</f>
        <v>#N/A</v>
      </c>
      <c r="M976" s="8" t="e">
        <f>VLOOKUP(B976,Plan!B:D,3,0)</f>
        <v>#N/A</v>
      </c>
      <c r="N976" s="8" t="e">
        <f>VLOOKUP(B976,Plan!B:H,7,0)</f>
        <v>#N/A</v>
      </c>
      <c r="O976" s="12">
        <f t="shared" si="30"/>
        <v>0</v>
      </c>
      <c r="P976" s="8">
        <f t="shared" si="31"/>
        <v>0</v>
      </c>
    </row>
    <row r="977" spans="12:16" x14ac:dyDescent="0.25">
      <c r="L977" s="8" t="e">
        <f>VLOOKUP(B977,Plan!B:C,2,0)</f>
        <v>#N/A</v>
      </c>
      <c r="M977" s="8" t="e">
        <f>VLOOKUP(B977,Plan!B:D,3,0)</f>
        <v>#N/A</v>
      </c>
      <c r="N977" s="8" t="e">
        <f>VLOOKUP(B977,Plan!B:H,7,0)</f>
        <v>#N/A</v>
      </c>
      <c r="O977" s="12">
        <f t="shared" si="30"/>
        <v>0</v>
      </c>
      <c r="P977" s="8">
        <f t="shared" si="31"/>
        <v>0</v>
      </c>
    </row>
    <row r="978" spans="12:16" x14ac:dyDescent="0.25">
      <c r="L978" s="8" t="e">
        <f>VLOOKUP(B978,Plan!B:C,2,0)</f>
        <v>#N/A</v>
      </c>
      <c r="M978" s="8" t="e">
        <f>VLOOKUP(B978,Plan!B:D,3,0)</f>
        <v>#N/A</v>
      </c>
      <c r="N978" s="8" t="e">
        <f>VLOOKUP(B978,Plan!B:H,7,0)</f>
        <v>#N/A</v>
      </c>
      <c r="O978" s="12">
        <f t="shared" si="30"/>
        <v>0</v>
      </c>
      <c r="P978" s="8">
        <f t="shared" si="31"/>
        <v>0</v>
      </c>
    </row>
    <row r="979" spans="12:16" x14ac:dyDescent="0.25">
      <c r="L979" s="8" t="e">
        <f>VLOOKUP(B979,Plan!B:C,2,0)</f>
        <v>#N/A</v>
      </c>
      <c r="M979" s="8" t="e">
        <f>VLOOKUP(B979,Plan!B:D,3,0)</f>
        <v>#N/A</v>
      </c>
      <c r="N979" s="8" t="e">
        <f>VLOOKUP(B979,Plan!B:H,7,0)</f>
        <v>#N/A</v>
      </c>
      <c r="O979" s="12">
        <f t="shared" si="30"/>
        <v>0</v>
      </c>
      <c r="P979" s="8">
        <f t="shared" si="31"/>
        <v>0</v>
      </c>
    </row>
    <row r="980" spans="12:16" x14ac:dyDescent="0.25">
      <c r="L980" s="8" t="e">
        <f>VLOOKUP(B980,Plan!B:C,2,0)</f>
        <v>#N/A</v>
      </c>
      <c r="M980" s="8" t="e">
        <f>VLOOKUP(B980,Plan!B:D,3,0)</f>
        <v>#N/A</v>
      </c>
      <c r="N980" s="8" t="e">
        <f>VLOOKUP(B980,Plan!B:H,7,0)</f>
        <v>#N/A</v>
      </c>
      <c r="O980" s="12">
        <f t="shared" si="30"/>
        <v>0</v>
      </c>
      <c r="P980" s="8">
        <f t="shared" si="31"/>
        <v>0</v>
      </c>
    </row>
    <row r="981" spans="12:16" x14ac:dyDescent="0.25">
      <c r="L981" s="8" t="e">
        <f>VLOOKUP(B981,Plan!B:C,2,0)</f>
        <v>#N/A</v>
      </c>
      <c r="M981" s="8" t="e">
        <f>VLOOKUP(B981,Plan!B:D,3,0)</f>
        <v>#N/A</v>
      </c>
      <c r="N981" s="8" t="e">
        <f>VLOOKUP(B981,Plan!B:H,7,0)</f>
        <v>#N/A</v>
      </c>
      <c r="O981" s="12">
        <f t="shared" si="30"/>
        <v>0</v>
      </c>
      <c r="P981" s="8">
        <f t="shared" si="31"/>
        <v>0</v>
      </c>
    </row>
    <row r="982" spans="12:16" x14ac:dyDescent="0.25">
      <c r="L982" s="8" t="e">
        <f>VLOOKUP(B982,Plan!B:C,2,0)</f>
        <v>#N/A</v>
      </c>
      <c r="M982" s="8" t="e">
        <f>VLOOKUP(B982,Plan!B:D,3,0)</f>
        <v>#N/A</v>
      </c>
      <c r="N982" s="8" t="e">
        <f>VLOOKUP(B982,Plan!B:H,7,0)</f>
        <v>#N/A</v>
      </c>
      <c r="O982" s="12">
        <f t="shared" si="30"/>
        <v>0</v>
      </c>
      <c r="P982" s="8">
        <f t="shared" si="31"/>
        <v>0</v>
      </c>
    </row>
    <row r="983" spans="12:16" x14ac:dyDescent="0.25">
      <c r="L983" s="8" t="e">
        <f>VLOOKUP(B983,Plan!B:C,2,0)</f>
        <v>#N/A</v>
      </c>
      <c r="M983" s="8" t="e">
        <f>VLOOKUP(B983,Plan!B:D,3,0)</f>
        <v>#N/A</v>
      </c>
      <c r="N983" s="8" t="e">
        <f>VLOOKUP(B983,Plan!B:H,7,0)</f>
        <v>#N/A</v>
      </c>
      <c r="O983" s="12">
        <f t="shared" si="30"/>
        <v>0</v>
      </c>
      <c r="P983" s="8">
        <f t="shared" si="31"/>
        <v>0</v>
      </c>
    </row>
    <row r="984" spans="12:16" x14ac:dyDescent="0.25">
      <c r="L984" s="8" t="e">
        <f>VLOOKUP(B984,Plan!B:C,2,0)</f>
        <v>#N/A</v>
      </c>
      <c r="M984" s="8" t="e">
        <f>VLOOKUP(B984,Plan!B:D,3,0)</f>
        <v>#N/A</v>
      </c>
      <c r="N984" s="8" t="e">
        <f>VLOOKUP(B984,Plan!B:H,7,0)</f>
        <v>#N/A</v>
      </c>
      <c r="O984" s="12">
        <f t="shared" si="30"/>
        <v>0</v>
      </c>
      <c r="P984" s="8">
        <f t="shared" si="31"/>
        <v>0</v>
      </c>
    </row>
    <row r="985" spans="12:16" x14ac:dyDescent="0.25">
      <c r="L985" s="8" t="e">
        <f>VLOOKUP(B985,Plan!B:C,2,0)</f>
        <v>#N/A</v>
      </c>
      <c r="M985" s="8" t="e">
        <f>VLOOKUP(B985,Plan!B:D,3,0)</f>
        <v>#N/A</v>
      </c>
      <c r="N985" s="8" t="e">
        <f>VLOOKUP(B985,Plan!B:H,7,0)</f>
        <v>#N/A</v>
      </c>
      <c r="O985" s="12">
        <f t="shared" si="30"/>
        <v>0</v>
      </c>
      <c r="P985" s="8">
        <f t="shared" si="31"/>
        <v>0</v>
      </c>
    </row>
    <row r="986" spans="12:16" x14ac:dyDescent="0.25">
      <c r="L986" s="8" t="e">
        <f>VLOOKUP(B986,Plan!B:C,2,0)</f>
        <v>#N/A</v>
      </c>
      <c r="M986" s="8" t="e">
        <f>VLOOKUP(B986,Plan!B:D,3,0)</f>
        <v>#N/A</v>
      </c>
      <c r="N986" s="8" t="e">
        <f>VLOOKUP(B986,Plan!B:H,7,0)</f>
        <v>#N/A</v>
      </c>
      <c r="O986" s="12">
        <f t="shared" si="30"/>
        <v>0</v>
      </c>
      <c r="P986" s="8">
        <f t="shared" si="31"/>
        <v>0</v>
      </c>
    </row>
    <row r="987" spans="12:16" x14ac:dyDescent="0.25">
      <c r="L987" s="8" t="e">
        <f>VLOOKUP(B987,Plan!B:C,2,0)</f>
        <v>#N/A</v>
      </c>
      <c r="M987" s="8" t="e">
        <f>VLOOKUP(B987,Plan!B:D,3,0)</f>
        <v>#N/A</v>
      </c>
      <c r="N987" s="8" t="e">
        <f>VLOOKUP(B987,Plan!B:H,7,0)</f>
        <v>#N/A</v>
      </c>
      <c r="O987" s="12">
        <f t="shared" si="30"/>
        <v>0</v>
      </c>
      <c r="P987" s="8">
        <f t="shared" si="31"/>
        <v>0</v>
      </c>
    </row>
    <row r="988" spans="12:16" x14ac:dyDescent="0.25">
      <c r="L988" s="8" t="e">
        <f>VLOOKUP(B988,Plan!B:C,2,0)</f>
        <v>#N/A</v>
      </c>
      <c r="M988" s="8" t="e">
        <f>VLOOKUP(B988,Plan!B:D,3,0)</f>
        <v>#N/A</v>
      </c>
      <c r="N988" s="8" t="e">
        <f>VLOOKUP(B988,Plan!B:H,7,0)</f>
        <v>#N/A</v>
      </c>
      <c r="O988" s="12">
        <f t="shared" si="30"/>
        <v>0</v>
      </c>
      <c r="P988" s="8">
        <f t="shared" si="31"/>
        <v>0</v>
      </c>
    </row>
    <row r="989" spans="12:16" x14ac:dyDescent="0.25">
      <c r="L989" s="8" t="e">
        <f>VLOOKUP(B989,Plan!B:C,2,0)</f>
        <v>#N/A</v>
      </c>
      <c r="M989" s="8" t="e">
        <f>VLOOKUP(B989,Plan!B:D,3,0)</f>
        <v>#N/A</v>
      </c>
      <c r="N989" s="8" t="e">
        <f>VLOOKUP(B989,Plan!B:H,7,0)</f>
        <v>#N/A</v>
      </c>
      <c r="O989" s="12">
        <f t="shared" si="30"/>
        <v>0</v>
      </c>
      <c r="P989" s="8">
        <f t="shared" si="31"/>
        <v>0</v>
      </c>
    </row>
    <row r="990" spans="12:16" x14ac:dyDescent="0.25">
      <c r="L990" s="8" t="e">
        <f>VLOOKUP(B990,Plan!B:C,2,0)</f>
        <v>#N/A</v>
      </c>
      <c r="M990" s="8" t="e">
        <f>VLOOKUP(B990,Plan!B:D,3,0)</f>
        <v>#N/A</v>
      </c>
      <c r="N990" s="8" t="e">
        <f>VLOOKUP(B990,Plan!B:H,7,0)</f>
        <v>#N/A</v>
      </c>
      <c r="O990" s="12">
        <f t="shared" si="30"/>
        <v>0</v>
      </c>
      <c r="P990" s="8">
        <f t="shared" si="31"/>
        <v>0</v>
      </c>
    </row>
    <row r="991" spans="12:16" x14ac:dyDescent="0.25">
      <c r="L991" s="8" t="e">
        <f>VLOOKUP(B991,Plan!B:C,2,0)</f>
        <v>#N/A</v>
      </c>
      <c r="M991" s="8" t="e">
        <f>VLOOKUP(B991,Plan!B:D,3,0)</f>
        <v>#N/A</v>
      </c>
      <c r="N991" s="8" t="e">
        <f>VLOOKUP(B991,Plan!B:H,7,0)</f>
        <v>#N/A</v>
      </c>
      <c r="O991" s="12">
        <f t="shared" si="30"/>
        <v>0</v>
      </c>
      <c r="P991" s="8">
        <f t="shared" si="31"/>
        <v>0</v>
      </c>
    </row>
    <row r="992" spans="12:16" x14ac:dyDescent="0.25">
      <c r="L992" s="8" t="e">
        <f>VLOOKUP(B992,Plan!B:C,2,0)</f>
        <v>#N/A</v>
      </c>
      <c r="M992" s="8" t="e">
        <f>VLOOKUP(B992,Plan!B:D,3,0)</f>
        <v>#N/A</v>
      </c>
      <c r="N992" s="8" t="e">
        <f>VLOOKUP(B992,Plan!B:H,7,0)</f>
        <v>#N/A</v>
      </c>
      <c r="O992" s="12">
        <f t="shared" si="30"/>
        <v>0</v>
      </c>
      <c r="P992" s="8">
        <f t="shared" si="31"/>
        <v>0</v>
      </c>
    </row>
    <row r="993" spans="12:16" x14ac:dyDescent="0.25">
      <c r="L993" s="8" t="e">
        <f>VLOOKUP(B993,Plan!B:C,2,0)</f>
        <v>#N/A</v>
      </c>
      <c r="M993" s="8" t="e">
        <f>VLOOKUP(B993,Plan!B:D,3,0)</f>
        <v>#N/A</v>
      </c>
      <c r="N993" s="8" t="e">
        <f>VLOOKUP(B993,Plan!B:H,7,0)</f>
        <v>#N/A</v>
      </c>
      <c r="O993" s="12">
        <f t="shared" si="30"/>
        <v>0</v>
      </c>
      <c r="P993" s="8">
        <f t="shared" si="31"/>
        <v>0</v>
      </c>
    </row>
    <row r="994" spans="12:16" x14ac:dyDescent="0.25">
      <c r="L994" s="8" t="e">
        <f>VLOOKUP(B994,Plan!B:C,2,0)</f>
        <v>#N/A</v>
      </c>
      <c r="M994" s="8" t="e">
        <f>VLOOKUP(B994,Plan!B:D,3,0)</f>
        <v>#N/A</v>
      </c>
      <c r="N994" s="8" t="e">
        <f>VLOOKUP(B994,Plan!B:H,7,0)</f>
        <v>#N/A</v>
      </c>
      <c r="O994" s="12">
        <f t="shared" si="30"/>
        <v>0</v>
      </c>
      <c r="P994" s="8">
        <f t="shared" si="31"/>
        <v>0</v>
      </c>
    </row>
    <row r="995" spans="12:16" x14ac:dyDescent="0.25">
      <c r="L995" s="8" t="e">
        <f>VLOOKUP(B995,Plan!B:C,2,0)</f>
        <v>#N/A</v>
      </c>
      <c r="M995" s="8" t="e">
        <f>VLOOKUP(B995,Plan!B:D,3,0)</f>
        <v>#N/A</v>
      </c>
      <c r="N995" s="8" t="e">
        <f>VLOOKUP(B995,Plan!B:H,7,0)</f>
        <v>#N/A</v>
      </c>
      <c r="O995" s="12">
        <f t="shared" si="30"/>
        <v>0</v>
      </c>
      <c r="P995" s="8">
        <f t="shared" si="31"/>
        <v>0</v>
      </c>
    </row>
    <row r="996" spans="12:16" x14ac:dyDescent="0.25">
      <c r="L996" s="8" t="e">
        <f>VLOOKUP(B996,Plan!B:C,2,0)</f>
        <v>#N/A</v>
      </c>
      <c r="M996" s="8" t="e">
        <f>VLOOKUP(B996,Plan!B:D,3,0)</f>
        <v>#N/A</v>
      </c>
      <c r="N996" s="8" t="e">
        <f>VLOOKUP(B996,Plan!B:H,7,0)</f>
        <v>#N/A</v>
      </c>
      <c r="O996" s="12">
        <f t="shared" si="30"/>
        <v>0</v>
      </c>
      <c r="P996" s="8">
        <f t="shared" si="31"/>
        <v>0</v>
      </c>
    </row>
    <row r="997" spans="12:16" x14ac:dyDescent="0.25">
      <c r="L997" s="8" t="e">
        <f>VLOOKUP(B997,Plan!B:C,2,0)</f>
        <v>#N/A</v>
      </c>
      <c r="M997" s="8" t="e">
        <f>VLOOKUP(B997,Plan!B:D,3,0)</f>
        <v>#N/A</v>
      </c>
      <c r="N997" s="8" t="e">
        <f>VLOOKUP(B997,Plan!B:H,7,0)</f>
        <v>#N/A</v>
      </c>
      <c r="O997" s="12">
        <f t="shared" si="30"/>
        <v>0</v>
      </c>
      <c r="P997" s="8">
        <f t="shared" si="31"/>
        <v>0</v>
      </c>
    </row>
    <row r="998" spans="12:16" x14ac:dyDescent="0.25">
      <c r="L998" s="8" t="e">
        <f>VLOOKUP(B998,Plan!B:C,2,0)</f>
        <v>#N/A</v>
      </c>
      <c r="M998" s="8" t="e">
        <f>VLOOKUP(B998,Plan!B:D,3,0)</f>
        <v>#N/A</v>
      </c>
      <c r="N998" s="8" t="e">
        <f>VLOOKUP(B998,Plan!B:H,7,0)</f>
        <v>#N/A</v>
      </c>
      <c r="O998" s="12">
        <f t="shared" si="30"/>
        <v>0</v>
      </c>
      <c r="P998" s="8">
        <f t="shared" si="31"/>
        <v>0</v>
      </c>
    </row>
    <row r="999" spans="12:16" x14ac:dyDescent="0.25">
      <c r="L999" s="8" t="e">
        <f>VLOOKUP(B999,Plan!B:C,2,0)</f>
        <v>#N/A</v>
      </c>
      <c r="M999" s="8" t="e">
        <f>VLOOKUP(B999,Plan!B:D,3,0)</f>
        <v>#N/A</v>
      </c>
      <c r="N999" s="8" t="e">
        <f>VLOOKUP(B999,Plan!B:H,7,0)</f>
        <v>#N/A</v>
      </c>
      <c r="O999" s="12">
        <f t="shared" si="30"/>
        <v>0</v>
      </c>
      <c r="P999" s="8">
        <f t="shared" si="31"/>
        <v>0</v>
      </c>
    </row>
    <row r="1000" spans="12:16" x14ac:dyDescent="0.25">
      <c r="L1000" s="8" t="e">
        <f>VLOOKUP(B1000,Plan!B:C,2,0)</f>
        <v>#N/A</v>
      </c>
      <c r="M1000" s="8" t="e">
        <f>VLOOKUP(B1000,Plan!B:D,3,0)</f>
        <v>#N/A</v>
      </c>
      <c r="N1000" s="8" t="e">
        <f>VLOOKUP(B1000,Plan!B:H,7,0)</f>
        <v>#N/A</v>
      </c>
      <c r="O1000" s="12">
        <f t="shared" si="30"/>
        <v>0</v>
      </c>
      <c r="P1000" s="8">
        <f t="shared" si="31"/>
        <v>0</v>
      </c>
    </row>
    <row r="1001" spans="12:16" x14ac:dyDescent="0.25">
      <c r="L1001" s="8" t="e">
        <f>VLOOKUP(B1001,Plan!B:C,2,0)</f>
        <v>#N/A</v>
      </c>
      <c r="M1001" s="8" t="e">
        <f>VLOOKUP(B1001,Plan!B:D,3,0)</f>
        <v>#N/A</v>
      </c>
      <c r="N1001" s="8" t="e">
        <f>VLOOKUP(B1001,Plan!B:H,7,0)</f>
        <v>#N/A</v>
      </c>
      <c r="O1001" s="12">
        <f t="shared" si="30"/>
        <v>0</v>
      </c>
      <c r="P1001" s="8">
        <f t="shared" si="31"/>
        <v>0</v>
      </c>
    </row>
    <row r="1002" spans="12:16" x14ac:dyDescent="0.25">
      <c r="L1002" s="8" t="e">
        <f>VLOOKUP(B1002,Plan!B:C,2,0)</f>
        <v>#N/A</v>
      </c>
      <c r="M1002" s="8" t="e">
        <f>VLOOKUP(B1002,Plan!B:D,3,0)</f>
        <v>#N/A</v>
      </c>
      <c r="N1002" s="8" t="e">
        <f>VLOOKUP(B1002,Plan!B:H,7,0)</f>
        <v>#N/A</v>
      </c>
      <c r="O1002" s="12">
        <f t="shared" si="30"/>
        <v>0</v>
      </c>
      <c r="P1002" s="8">
        <f t="shared" si="31"/>
        <v>0</v>
      </c>
    </row>
    <row r="1003" spans="12:16" x14ac:dyDescent="0.25">
      <c r="L1003" s="8" t="e">
        <f>VLOOKUP(B1003,Plan!B:C,2,0)</f>
        <v>#N/A</v>
      </c>
      <c r="M1003" s="8" t="e">
        <f>VLOOKUP(B1003,Plan!B:D,3,0)</f>
        <v>#N/A</v>
      </c>
      <c r="N1003" s="8" t="e">
        <f>VLOOKUP(B1003,Plan!B:H,7,0)</f>
        <v>#N/A</v>
      </c>
      <c r="O1003" s="12">
        <f t="shared" si="30"/>
        <v>0</v>
      </c>
      <c r="P1003" s="8">
        <f t="shared" si="31"/>
        <v>0</v>
      </c>
    </row>
    <row r="1004" spans="12:16" x14ac:dyDescent="0.25">
      <c r="L1004" s="8" t="e">
        <f>VLOOKUP(B1004,Plan!B:C,2,0)</f>
        <v>#N/A</v>
      </c>
      <c r="M1004" s="8" t="e">
        <f>VLOOKUP(B1004,Plan!B:D,3,0)</f>
        <v>#N/A</v>
      </c>
      <c r="N1004" s="8" t="e">
        <f>VLOOKUP(B1004,Plan!B:H,7,0)</f>
        <v>#N/A</v>
      </c>
      <c r="O1004" s="12">
        <f t="shared" si="30"/>
        <v>0</v>
      </c>
      <c r="P1004" s="8">
        <f t="shared" si="31"/>
        <v>0</v>
      </c>
    </row>
    <row r="1005" spans="12:16" x14ac:dyDescent="0.25">
      <c r="L1005" s="8" t="e">
        <f>VLOOKUP(B1005,Plan!B:C,2,0)</f>
        <v>#N/A</v>
      </c>
      <c r="M1005" s="8" t="e">
        <f>VLOOKUP(B1005,Plan!B:D,3,0)</f>
        <v>#N/A</v>
      </c>
      <c r="N1005" s="8" t="e">
        <f>VLOOKUP(B1005,Plan!B:H,7,0)</f>
        <v>#N/A</v>
      </c>
      <c r="O1005" s="12">
        <f t="shared" si="30"/>
        <v>0</v>
      </c>
      <c r="P1005" s="8">
        <f t="shared" si="31"/>
        <v>0</v>
      </c>
    </row>
    <row r="1006" spans="12:16" x14ac:dyDescent="0.25">
      <c r="L1006" s="8" t="e">
        <f>VLOOKUP(B1006,Plan!B:C,2,0)</f>
        <v>#N/A</v>
      </c>
      <c r="M1006" s="8" t="e">
        <f>VLOOKUP(B1006,Plan!B:D,3,0)</f>
        <v>#N/A</v>
      </c>
      <c r="N1006" s="8" t="e">
        <f>VLOOKUP(B1006,Plan!B:H,7,0)</f>
        <v>#N/A</v>
      </c>
      <c r="O1006" s="12">
        <f t="shared" si="30"/>
        <v>0</v>
      </c>
      <c r="P1006" s="8">
        <f t="shared" si="31"/>
        <v>0</v>
      </c>
    </row>
    <row r="1007" spans="12:16" x14ac:dyDescent="0.25">
      <c r="L1007" s="8" t="e">
        <f>VLOOKUP(B1007,Plan!B:C,2,0)</f>
        <v>#N/A</v>
      </c>
      <c r="M1007" s="8" t="e">
        <f>VLOOKUP(B1007,Plan!B:D,3,0)</f>
        <v>#N/A</v>
      </c>
      <c r="N1007" s="8" t="e">
        <f>VLOOKUP(B1007,Plan!B:H,7,0)</f>
        <v>#N/A</v>
      </c>
      <c r="O1007" s="12">
        <f t="shared" si="30"/>
        <v>0</v>
      </c>
      <c r="P1007" s="8">
        <f t="shared" si="31"/>
        <v>0</v>
      </c>
    </row>
    <row r="1008" spans="12:16" x14ac:dyDescent="0.25">
      <c r="L1008" s="8" t="e">
        <f>VLOOKUP(B1008,Plan!B:C,2,0)</f>
        <v>#N/A</v>
      </c>
      <c r="M1008" s="8" t="e">
        <f>VLOOKUP(B1008,Plan!B:D,3,0)</f>
        <v>#N/A</v>
      </c>
      <c r="N1008" s="8" t="e">
        <f>VLOOKUP(B1008,Plan!B:H,7,0)</f>
        <v>#N/A</v>
      </c>
      <c r="O1008" s="12">
        <f t="shared" si="30"/>
        <v>0</v>
      </c>
      <c r="P1008" s="8">
        <f t="shared" si="31"/>
        <v>0</v>
      </c>
    </row>
    <row r="1009" spans="12:16" x14ac:dyDescent="0.25">
      <c r="L1009" s="8" t="e">
        <f>VLOOKUP(B1009,Plan!B:C,2,0)</f>
        <v>#N/A</v>
      </c>
      <c r="M1009" s="8" t="e">
        <f>VLOOKUP(B1009,Plan!B:D,3,0)</f>
        <v>#N/A</v>
      </c>
      <c r="N1009" s="8" t="e">
        <f>VLOOKUP(B1009,Plan!B:H,7,0)</f>
        <v>#N/A</v>
      </c>
      <c r="O1009" s="12">
        <f t="shared" si="30"/>
        <v>0</v>
      </c>
      <c r="P1009" s="8">
        <f t="shared" si="31"/>
        <v>0</v>
      </c>
    </row>
    <row r="1010" spans="12:16" x14ac:dyDescent="0.25">
      <c r="L1010" s="8" t="e">
        <f>VLOOKUP(B1010,Plan!B:C,2,0)</f>
        <v>#N/A</v>
      </c>
      <c r="M1010" s="8" t="e">
        <f>VLOOKUP(B1010,Plan!B:D,3,0)</f>
        <v>#N/A</v>
      </c>
      <c r="N1010" s="8" t="e">
        <f>VLOOKUP(B1010,Plan!B:H,7,0)</f>
        <v>#N/A</v>
      </c>
      <c r="O1010" s="12">
        <f t="shared" si="30"/>
        <v>0</v>
      </c>
      <c r="P1010" s="8">
        <f t="shared" si="31"/>
        <v>0</v>
      </c>
    </row>
    <row r="1011" spans="12:16" x14ac:dyDescent="0.25">
      <c r="L1011" s="8" t="e">
        <f>VLOOKUP(B1011,Plan!B:C,2,0)</f>
        <v>#N/A</v>
      </c>
      <c r="M1011" s="8" t="e">
        <f>VLOOKUP(B1011,Plan!B:D,3,0)</f>
        <v>#N/A</v>
      </c>
      <c r="N1011" s="8" t="e">
        <f>VLOOKUP(B1011,Plan!B:H,7,0)</f>
        <v>#N/A</v>
      </c>
      <c r="O1011" s="12">
        <f t="shared" si="30"/>
        <v>0</v>
      </c>
      <c r="P1011" s="8">
        <f t="shared" si="31"/>
        <v>0</v>
      </c>
    </row>
    <row r="1012" spans="12:16" x14ac:dyDescent="0.25">
      <c r="L1012" s="8" t="e">
        <f>VLOOKUP(B1012,Plan!B:C,2,0)</f>
        <v>#N/A</v>
      </c>
      <c r="M1012" s="8" t="e">
        <f>VLOOKUP(B1012,Plan!B:D,3,0)</f>
        <v>#N/A</v>
      </c>
      <c r="N1012" s="8" t="e">
        <f>VLOOKUP(B1012,Plan!B:H,7,0)</f>
        <v>#N/A</v>
      </c>
      <c r="O1012" s="12">
        <f t="shared" si="30"/>
        <v>0</v>
      </c>
      <c r="P1012" s="8">
        <f t="shared" si="31"/>
        <v>0</v>
      </c>
    </row>
    <row r="1013" spans="12:16" x14ac:dyDescent="0.25">
      <c r="L1013" s="8" t="e">
        <f>VLOOKUP(B1013,Plan!B:C,2,0)</f>
        <v>#N/A</v>
      </c>
      <c r="M1013" s="8" t="e">
        <f>VLOOKUP(B1013,Plan!B:D,3,0)</f>
        <v>#N/A</v>
      </c>
      <c r="N1013" s="8" t="e">
        <f>VLOOKUP(B1013,Plan!B:H,7,0)</f>
        <v>#N/A</v>
      </c>
      <c r="O1013" s="12">
        <f t="shared" si="30"/>
        <v>0</v>
      </c>
      <c r="P1013" s="8">
        <f t="shared" si="31"/>
        <v>0</v>
      </c>
    </row>
    <row r="1014" spans="12:16" x14ac:dyDescent="0.25">
      <c r="L1014" s="8" t="e">
        <f>VLOOKUP(B1014,Plan!B:C,2,0)</f>
        <v>#N/A</v>
      </c>
      <c r="M1014" s="8" t="e">
        <f>VLOOKUP(B1014,Plan!B:D,3,0)</f>
        <v>#N/A</v>
      </c>
      <c r="N1014" s="8" t="e">
        <f>VLOOKUP(B1014,Plan!B:H,7,0)</f>
        <v>#N/A</v>
      </c>
      <c r="O1014" s="12">
        <f t="shared" si="30"/>
        <v>0</v>
      </c>
      <c r="P1014" s="8">
        <f t="shared" si="31"/>
        <v>0</v>
      </c>
    </row>
    <row r="1015" spans="12:16" x14ac:dyDescent="0.25">
      <c r="L1015" s="8" t="e">
        <f>VLOOKUP(B1015,Plan!B:C,2,0)</f>
        <v>#N/A</v>
      </c>
      <c r="M1015" s="8" t="e">
        <f>VLOOKUP(B1015,Plan!B:D,3,0)</f>
        <v>#N/A</v>
      </c>
      <c r="N1015" s="8" t="e">
        <f>VLOOKUP(B1015,Plan!B:H,7,0)</f>
        <v>#N/A</v>
      </c>
      <c r="O1015" s="12">
        <f t="shared" si="30"/>
        <v>0</v>
      </c>
      <c r="P1015" s="8">
        <f t="shared" si="31"/>
        <v>0</v>
      </c>
    </row>
    <row r="1016" spans="12:16" x14ac:dyDescent="0.25">
      <c r="L1016" s="8" t="e">
        <f>VLOOKUP(B1016,Plan!B:C,2,0)</f>
        <v>#N/A</v>
      </c>
      <c r="M1016" s="8" t="e">
        <f>VLOOKUP(B1016,Plan!B:D,3,0)</f>
        <v>#N/A</v>
      </c>
      <c r="N1016" s="8" t="e">
        <f>VLOOKUP(B1016,Plan!B:H,7,0)</f>
        <v>#N/A</v>
      </c>
      <c r="O1016" s="12">
        <f t="shared" si="30"/>
        <v>0</v>
      </c>
      <c r="P1016" s="8">
        <f t="shared" si="31"/>
        <v>0</v>
      </c>
    </row>
    <row r="1017" spans="12:16" x14ac:dyDescent="0.25">
      <c r="L1017" s="8" t="e">
        <f>VLOOKUP(B1017,Plan!B:C,2,0)</f>
        <v>#N/A</v>
      </c>
      <c r="M1017" s="8" t="e">
        <f>VLOOKUP(B1017,Plan!B:D,3,0)</f>
        <v>#N/A</v>
      </c>
      <c r="N1017" s="8" t="e">
        <f>VLOOKUP(B1017,Plan!B:H,7,0)</f>
        <v>#N/A</v>
      </c>
      <c r="O1017" s="12">
        <f t="shared" si="30"/>
        <v>0</v>
      </c>
      <c r="P1017" s="8">
        <f t="shared" si="31"/>
        <v>0</v>
      </c>
    </row>
    <row r="1018" spans="12:16" x14ac:dyDescent="0.25">
      <c r="L1018" s="8" t="e">
        <f>VLOOKUP(B1018,Plan!B:C,2,0)</f>
        <v>#N/A</v>
      </c>
      <c r="M1018" s="8" t="e">
        <f>VLOOKUP(B1018,Plan!B:D,3,0)</f>
        <v>#N/A</v>
      </c>
      <c r="N1018" s="8" t="e">
        <f>VLOOKUP(B1018,Plan!B:H,7,0)</f>
        <v>#N/A</v>
      </c>
      <c r="O1018" s="12">
        <f t="shared" si="30"/>
        <v>0</v>
      </c>
      <c r="P1018" s="8">
        <f t="shared" si="31"/>
        <v>0</v>
      </c>
    </row>
    <row r="1019" spans="12:16" x14ac:dyDescent="0.25">
      <c r="L1019" s="8" t="e">
        <f>VLOOKUP(B1019,Plan!B:C,2,0)</f>
        <v>#N/A</v>
      </c>
      <c r="M1019" s="8" t="e">
        <f>VLOOKUP(B1019,Plan!B:D,3,0)</f>
        <v>#N/A</v>
      </c>
      <c r="N1019" s="8" t="e">
        <f>VLOOKUP(B1019,Plan!B:H,7,0)</f>
        <v>#N/A</v>
      </c>
      <c r="O1019" s="12">
        <f t="shared" si="30"/>
        <v>0</v>
      </c>
      <c r="P1019" s="8">
        <f t="shared" si="31"/>
        <v>0</v>
      </c>
    </row>
    <row r="1020" spans="12:16" x14ac:dyDescent="0.25">
      <c r="L1020" s="8" t="e">
        <f>VLOOKUP(B1020,Plan!B:C,2,0)</f>
        <v>#N/A</v>
      </c>
      <c r="M1020" s="8" t="e">
        <f>VLOOKUP(B1020,Plan!B:D,3,0)</f>
        <v>#N/A</v>
      </c>
      <c r="N1020" s="8" t="e">
        <f>VLOOKUP(B1020,Plan!B:H,7,0)</f>
        <v>#N/A</v>
      </c>
      <c r="O1020" s="12">
        <f t="shared" si="30"/>
        <v>0</v>
      </c>
      <c r="P1020" s="8">
        <f t="shared" si="31"/>
        <v>0</v>
      </c>
    </row>
    <row r="1021" spans="12:16" x14ac:dyDescent="0.25">
      <c r="L1021" s="8" t="e">
        <f>VLOOKUP(B1021,Plan!B:C,2,0)</f>
        <v>#N/A</v>
      </c>
      <c r="M1021" s="8" t="e">
        <f>VLOOKUP(B1021,Plan!B:D,3,0)</f>
        <v>#N/A</v>
      </c>
      <c r="N1021" s="8" t="e">
        <f>VLOOKUP(B1021,Plan!B:H,7,0)</f>
        <v>#N/A</v>
      </c>
      <c r="O1021" s="12">
        <f t="shared" si="30"/>
        <v>0</v>
      </c>
      <c r="P1021" s="8">
        <f t="shared" si="31"/>
        <v>0</v>
      </c>
    </row>
    <row r="1022" spans="12:16" x14ac:dyDescent="0.25">
      <c r="L1022" s="8" t="e">
        <f>VLOOKUP(B1022,Plan!B:C,2,0)</f>
        <v>#N/A</v>
      </c>
      <c r="M1022" s="8" t="e">
        <f>VLOOKUP(B1022,Plan!B:D,3,0)</f>
        <v>#N/A</v>
      </c>
      <c r="N1022" s="8" t="e">
        <f>VLOOKUP(B1022,Plan!B:H,7,0)</f>
        <v>#N/A</v>
      </c>
      <c r="O1022" s="12">
        <f t="shared" si="30"/>
        <v>0</v>
      </c>
      <c r="P1022" s="8">
        <f t="shared" si="31"/>
        <v>0</v>
      </c>
    </row>
    <row r="1023" spans="12:16" x14ac:dyDescent="0.25">
      <c r="L1023" s="8" t="e">
        <f>VLOOKUP(B1023,Plan!B:C,2,0)</f>
        <v>#N/A</v>
      </c>
      <c r="M1023" s="8" t="e">
        <f>VLOOKUP(B1023,Plan!B:D,3,0)</f>
        <v>#N/A</v>
      </c>
      <c r="N1023" s="8" t="e">
        <f>VLOOKUP(B1023,Plan!B:H,7,0)</f>
        <v>#N/A</v>
      </c>
      <c r="O1023" s="12">
        <f t="shared" si="30"/>
        <v>0</v>
      </c>
      <c r="P1023" s="8">
        <f t="shared" si="31"/>
        <v>0</v>
      </c>
    </row>
    <row r="1024" spans="12:16" x14ac:dyDescent="0.25">
      <c r="L1024" s="8" t="e">
        <f>VLOOKUP(B1024,Plan!B:C,2,0)</f>
        <v>#N/A</v>
      </c>
      <c r="M1024" s="8" t="e">
        <f>VLOOKUP(B1024,Plan!B:D,3,0)</f>
        <v>#N/A</v>
      </c>
      <c r="N1024" s="8" t="e">
        <f>VLOOKUP(B1024,Plan!B:H,7,0)</f>
        <v>#N/A</v>
      </c>
      <c r="O1024" s="12">
        <f t="shared" si="30"/>
        <v>0</v>
      </c>
      <c r="P1024" s="8">
        <f t="shared" si="31"/>
        <v>0</v>
      </c>
    </row>
    <row r="1025" spans="12:16" x14ac:dyDescent="0.25">
      <c r="L1025" s="8" t="e">
        <f>VLOOKUP(B1025,Plan!B:C,2,0)</f>
        <v>#N/A</v>
      </c>
      <c r="M1025" s="8" t="e">
        <f>VLOOKUP(B1025,Plan!B:D,3,0)</f>
        <v>#N/A</v>
      </c>
      <c r="N1025" s="8" t="e">
        <f>VLOOKUP(B1025,Plan!B:H,7,0)</f>
        <v>#N/A</v>
      </c>
      <c r="O1025" s="12">
        <f t="shared" si="30"/>
        <v>0</v>
      </c>
      <c r="P1025" s="8">
        <f t="shared" si="31"/>
        <v>0</v>
      </c>
    </row>
    <row r="1026" spans="12:16" x14ac:dyDescent="0.25">
      <c r="L1026" s="8" t="e">
        <f>VLOOKUP(B1026,Plan!B:C,2,0)</f>
        <v>#N/A</v>
      </c>
      <c r="M1026" s="8" t="e">
        <f>VLOOKUP(B1026,Plan!B:D,3,0)</f>
        <v>#N/A</v>
      </c>
      <c r="N1026" s="8" t="e">
        <f>VLOOKUP(B1026,Plan!B:H,7,0)</f>
        <v>#N/A</v>
      </c>
      <c r="O1026" s="12">
        <f t="shared" si="30"/>
        <v>0</v>
      </c>
      <c r="P1026" s="8">
        <f t="shared" si="31"/>
        <v>0</v>
      </c>
    </row>
    <row r="1027" spans="12:16" x14ac:dyDescent="0.25">
      <c r="L1027" s="8" t="e">
        <f>VLOOKUP(B1027,Plan!B:C,2,0)</f>
        <v>#N/A</v>
      </c>
      <c r="M1027" s="8" t="e">
        <f>VLOOKUP(B1027,Plan!B:D,3,0)</f>
        <v>#N/A</v>
      </c>
      <c r="N1027" s="8" t="e">
        <f>VLOOKUP(B1027,Plan!B:H,7,0)</f>
        <v>#N/A</v>
      </c>
      <c r="O1027" s="12">
        <f t="shared" ref="O1027:O1073" si="32">J1027</f>
        <v>0</v>
      </c>
      <c r="P1027" s="8">
        <f t="shared" ref="P1027:P1073" si="33">H1027/1000</f>
        <v>0</v>
      </c>
    </row>
    <row r="1028" spans="12:16" x14ac:dyDescent="0.25">
      <c r="L1028" s="8" t="e">
        <f>VLOOKUP(B1028,Plan!B:C,2,0)</f>
        <v>#N/A</v>
      </c>
      <c r="M1028" s="8" t="e">
        <f>VLOOKUP(B1028,Plan!B:D,3,0)</f>
        <v>#N/A</v>
      </c>
      <c r="N1028" s="8" t="e">
        <f>VLOOKUP(B1028,Plan!B:H,7,0)</f>
        <v>#N/A</v>
      </c>
      <c r="O1028" s="12">
        <f t="shared" si="32"/>
        <v>0</v>
      </c>
      <c r="P1028" s="8">
        <f t="shared" si="33"/>
        <v>0</v>
      </c>
    </row>
    <row r="1029" spans="12:16" x14ac:dyDescent="0.25">
      <c r="L1029" s="8" t="e">
        <f>VLOOKUP(B1029,Plan!B:C,2,0)</f>
        <v>#N/A</v>
      </c>
      <c r="M1029" s="8" t="e">
        <f>VLOOKUP(B1029,Plan!B:D,3,0)</f>
        <v>#N/A</v>
      </c>
      <c r="N1029" s="8" t="e">
        <f>VLOOKUP(B1029,Plan!B:H,7,0)</f>
        <v>#N/A</v>
      </c>
      <c r="O1029" s="12">
        <f t="shared" si="32"/>
        <v>0</v>
      </c>
      <c r="P1029" s="8">
        <f t="shared" si="33"/>
        <v>0</v>
      </c>
    </row>
    <row r="1030" spans="12:16" x14ac:dyDescent="0.25">
      <c r="L1030" s="8" t="e">
        <f>VLOOKUP(B1030,Plan!B:C,2,0)</f>
        <v>#N/A</v>
      </c>
      <c r="M1030" s="8" t="e">
        <f>VLOOKUP(B1030,Plan!B:D,3,0)</f>
        <v>#N/A</v>
      </c>
      <c r="N1030" s="8" t="e">
        <f>VLOOKUP(B1030,Plan!B:H,7,0)</f>
        <v>#N/A</v>
      </c>
      <c r="O1030" s="12">
        <f t="shared" si="32"/>
        <v>0</v>
      </c>
      <c r="P1030" s="8">
        <f t="shared" si="33"/>
        <v>0</v>
      </c>
    </row>
    <row r="1031" spans="12:16" x14ac:dyDescent="0.25">
      <c r="L1031" s="8" t="e">
        <f>VLOOKUP(B1031,Plan!B:C,2,0)</f>
        <v>#N/A</v>
      </c>
      <c r="M1031" s="8" t="e">
        <f>VLOOKUP(B1031,Plan!B:D,3,0)</f>
        <v>#N/A</v>
      </c>
      <c r="N1031" s="8" t="e">
        <f>VLOOKUP(B1031,Plan!B:H,7,0)</f>
        <v>#N/A</v>
      </c>
      <c r="O1031" s="12">
        <f t="shared" si="32"/>
        <v>0</v>
      </c>
      <c r="P1031" s="8">
        <f t="shared" si="33"/>
        <v>0</v>
      </c>
    </row>
    <row r="1032" spans="12:16" x14ac:dyDescent="0.25">
      <c r="L1032" s="8" t="e">
        <f>VLOOKUP(B1032,Plan!B:C,2,0)</f>
        <v>#N/A</v>
      </c>
      <c r="M1032" s="8" t="e">
        <f>VLOOKUP(B1032,Plan!B:D,3,0)</f>
        <v>#N/A</v>
      </c>
      <c r="N1032" s="8" t="e">
        <f>VLOOKUP(B1032,Plan!B:H,7,0)</f>
        <v>#N/A</v>
      </c>
      <c r="O1032" s="12">
        <f t="shared" si="32"/>
        <v>0</v>
      </c>
      <c r="P1032" s="8">
        <f t="shared" si="33"/>
        <v>0</v>
      </c>
    </row>
    <row r="1033" spans="12:16" x14ac:dyDescent="0.25">
      <c r="L1033" s="8" t="e">
        <f>VLOOKUP(B1033,Plan!B:C,2,0)</f>
        <v>#N/A</v>
      </c>
      <c r="M1033" s="8" t="e">
        <f>VLOOKUP(B1033,Plan!B:D,3,0)</f>
        <v>#N/A</v>
      </c>
      <c r="N1033" s="8" t="e">
        <f>VLOOKUP(B1033,Plan!B:H,7,0)</f>
        <v>#N/A</v>
      </c>
      <c r="O1033" s="12">
        <f t="shared" si="32"/>
        <v>0</v>
      </c>
      <c r="P1033" s="8">
        <f t="shared" si="33"/>
        <v>0</v>
      </c>
    </row>
    <row r="1034" spans="12:16" x14ac:dyDescent="0.25">
      <c r="L1034" s="8" t="e">
        <f>VLOOKUP(B1034,Plan!B:C,2,0)</f>
        <v>#N/A</v>
      </c>
      <c r="M1034" s="8" t="e">
        <f>VLOOKUP(B1034,Plan!B:D,3,0)</f>
        <v>#N/A</v>
      </c>
      <c r="N1034" s="8" t="e">
        <f>VLOOKUP(B1034,Plan!B:H,7,0)</f>
        <v>#N/A</v>
      </c>
      <c r="O1034" s="12">
        <f t="shared" si="32"/>
        <v>0</v>
      </c>
      <c r="P1034" s="8">
        <f t="shared" si="33"/>
        <v>0</v>
      </c>
    </row>
    <row r="1035" spans="12:16" x14ac:dyDescent="0.25">
      <c r="L1035" s="8" t="e">
        <f>VLOOKUP(B1035,Plan!B:C,2,0)</f>
        <v>#N/A</v>
      </c>
      <c r="M1035" s="8" t="e">
        <f>VLOOKUP(B1035,Plan!B:D,3,0)</f>
        <v>#N/A</v>
      </c>
      <c r="N1035" s="8" t="e">
        <f>VLOOKUP(B1035,Plan!B:H,7,0)</f>
        <v>#N/A</v>
      </c>
      <c r="O1035" s="12">
        <f t="shared" si="32"/>
        <v>0</v>
      </c>
      <c r="P1035" s="8">
        <f t="shared" si="33"/>
        <v>0</v>
      </c>
    </row>
    <row r="1036" spans="12:16" x14ac:dyDescent="0.25">
      <c r="L1036" s="8" t="e">
        <f>VLOOKUP(B1036,Plan!B:C,2,0)</f>
        <v>#N/A</v>
      </c>
      <c r="M1036" s="8" t="e">
        <f>VLOOKUP(B1036,Plan!B:D,3,0)</f>
        <v>#N/A</v>
      </c>
      <c r="N1036" s="8" t="e">
        <f>VLOOKUP(B1036,Plan!B:H,7,0)</f>
        <v>#N/A</v>
      </c>
      <c r="O1036" s="12">
        <f t="shared" si="32"/>
        <v>0</v>
      </c>
      <c r="P1036" s="8">
        <f t="shared" si="33"/>
        <v>0</v>
      </c>
    </row>
    <row r="1037" spans="12:16" x14ac:dyDescent="0.25">
      <c r="L1037" s="8" t="e">
        <f>VLOOKUP(B1037,Plan!B:C,2,0)</f>
        <v>#N/A</v>
      </c>
      <c r="M1037" s="8" t="e">
        <f>VLOOKUP(B1037,Plan!B:D,3,0)</f>
        <v>#N/A</v>
      </c>
      <c r="N1037" s="8" t="e">
        <f>VLOOKUP(B1037,Plan!B:H,7,0)</f>
        <v>#N/A</v>
      </c>
      <c r="O1037" s="12">
        <f t="shared" si="32"/>
        <v>0</v>
      </c>
      <c r="P1037" s="8">
        <f t="shared" si="33"/>
        <v>0</v>
      </c>
    </row>
    <row r="1038" spans="12:16" x14ac:dyDescent="0.25">
      <c r="L1038" s="8" t="e">
        <f>VLOOKUP(B1038,Plan!B:C,2,0)</f>
        <v>#N/A</v>
      </c>
      <c r="M1038" s="8" t="e">
        <f>VLOOKUP(B1038,Plan!B:D,3,0)</f>
        <v>#N/A</v>
      </c>
      <c r="N1038" s="8" t="e">
        <f>VLOOKUP(B1038,Plan!B:H,7,0)</f>
        <v>#N/A</v>
      </c>
      <c r="O1038" s="12">
        <f t="shared" si="32"/>
        <v>0</v>
      </c>
      <c r="P1038" s="8">
        <f t="shared" si="33"/>
        <v>0</v>
      </c>
    </row>
    <row r="1039" spans="12:16" x14ac:dyDescent="0.25">
      <c r="L1039" s="8" t="e">
        <f>VLOOKUP(B1039,Plan!B:C,2,0)</f>
        <v>#N/A</v>
      </c>
      <c r="M1039" s="8" t="e">
        <f>VLOOKUP(B1039,Plan!B:D,3,0)</f>
        <v>#N/A</v>
      </c>
      <c r="N1039" s="8" t="e">
        <f>VLOOKUP(B1039,Plan!B:H,7,0)</f>
        <v>#N/A</v>
      </c>
      <c r="O1039" s="12">
        <f t="shared" si="32"/>
        <v>0</v>
      </c>
      <c r="P1039" s="8">
        <f t="shared" si="33"/>
        <v>0</v>
      </c>
    </row>
    <row r="1040" spans="12:16" x14ac:dyDescent="0.25">
      <c r="L1040" s="8" t="e">
        <f>VLOOKUP(B1040,Plan!B:C,2,0)</f>
        <v>#N/A</v>
      </c>
      <c r="M1040" s="8" t="e">
        <f>VLOOKUP(B1040,Plan!B:D,3,0)</f>
        <v>#N/A</v>
      </c>
      <c r="N1040" s="8" t="e">
        <f>VLOOKUP(B1040,Plan!B:H,7,0)</f>
        <v>#N/A</v>
      </c>
      <c r="O1040" s="12">
        <f t="shared" si="32"/>
        <v>0</v>
      </c>
      <c r="P1040" s="8">
        <f t="shared" si="33"/>
        <v>0</v>
      </c>
    </row>
    <row r="1041" spans="12:16" x14ac:dyDescent="0.25">
      <c r="L1041" s="8" t="e">
        <f>VLOOKUP(B1041,Plan!B:C,2,0)</f>
        <v>#N/A</v>
      </c>
      <c r="M1041" s="8" t="e">
        <f>VLOOKUP(B1041,Plan!B:D,3,0)</f>
        <v>#N/A</v>
      </c>
      <c r="N1041" s="8" t="e">
        <f>VLOOKUP(B1041,Plan!B:H,7,0)</f>
        <v>#N/A</v>
      </c>
      <c r="O1041" s="12">
        <f t="shared" si="32"/>
        <v>0</v>
      </c>
      <c r="P1041" s="8">
        <f t="shared" si="33"/>
        <v>0</v>
      </c>
    </row>
    <row r="1042" spans="12:16" x14ac:dyDescent="0.25">
      <c r="L1042" s="8" t="e">
        <f>VLOOKUP(B1042,Plan!B:C,2,0)</f>
        <v>#N/A</v>
      </c>
      <c r="M1042" s="8" t="e">
        <f>VLOOKUP(B1042,Plan!B:D,3,0)</f>
        <v>#N/A</v>
      </c>
      <c r="N1042" s="8" t="e">
        <f>VLOOKUP(B1042,Plan!B:H,7,0)</f>
        <v>#N/A</v>
      </c>
      <c r="O1042" s="12">
        <f t="shared" si="32"/>
        <v>0</v>
      </c>
      <c r="P1042" s="8">
        <f t="shared" si="33"/>
        <v>0</v>
      </c>
    </row>
    <row r="1043" spans="12:16" x14ac:dyDescent="0.25">
      <c r="L1043" s="8" t="e">
        <f>VLOOKUP(B1043,Plan!B:C,2,0)</f>
        <v>#N/A</v>
      </c>
      <c r="M1043" s="8" t="e">
        <f>VLOOKUP(B1043,Plan!B:D,3,0)</f>
        <v>#N/A</v>
      </c>
      <c r="N1043" s="8" t="e">
        <f>VLOOKUP(B1043,Plan!B:H,7,0)</f>
        <v>#N/A</v>
      </c>
      <c r="O1043" s="12">
        <f t="shared" si="32"/>
        <v>0</v>
      </c>
      <c r="P1043" s="8">
        <f t="shared" si="33"/>
        <v>0</v>
      </c>
    </row>
    <row r="1044" spans="12:16" x14ac:dyDescent="0.25">
      <c r="L1044" s="8" t="e">
        <f>VLOOKUP(B1044,Plan!B:C,2,0)</f>
        <v>#N/A</v>
      </c>
      <c r="M1044" s="8" t="e">
        <f>VLOOKUP(B1044,Plan!B:D,3,0)</f>
        <v>#N/A</v>
      </c>
      <c r="N1044" s="8" t="e">
        <f>VLOOKUP(B1044,Plan!B:H,7,0)</f>
        <v>#N/A</v>
      </c>
      <c r="O1044" s="12">
        <f t="shared" si="32"/>
        <v>0</v>
      </c>
      <c r="P1044" s="8">
        <f t="shared" si="33"/>
        <v>0</v>
      </c>
    </row>
    <row r="1045" spans="12:16" x14ac:dyDescent="0.25">
      <c r="L1045" s="8" t="e">
        <f>VLOOKUP(B1045,Plan!B:C,2,0)</f>
        <v>#N/A</v>
      </c>
      <c r="M1045" s="8" t="e">
        <f>VLOOKUP(B1045,Plan!B:D,3,0)</f>
        <v>#N/A</v>
      </c>
      <c r="N1045" s="8" t="e">
        <f>VLOOKUP(B1045,Plan!B:H,7,0)</f>
        <v>#N/A</v>
      </c>
      <c r="O1045" s="12">
        <f t="shared" si="32"/>
        <v>0</v>
      </c>
      <c r="P1045" s="8">
        <f t="shared" si="33"/>
        <v>0</v>
      </c>
    </row>
    <row r="1046" spans="12:16" x14ac:dyDescent="0.25">
      <c r="L1046" s="8" t="e">
        <f>VLOOKUP(B1046,Plan!B:C,2,0)</f>
        <v>#N/A</v>
      </c>
      <c r="M1046" s="8" t="e">
        <f>VLOOKUP(B1046,Plan!B:D,3,0)</f>
        <v>#N/A</v>
      </c>
      <c r="N1046" s="8" t="e">
        <f>VLOOKUP(B1046,Plan!B:H,7,0)</f>
        <v>#N/A</v>
      </c>
      <c r="O1046" s="12">
        <f t="shared" si="32"/>
        <v>0</v>
      </c>
      <c r="P1046" s="8">
        <f t="shared" si="33"/>
        <v>0</v>
      </c>
    </row>
    <row r="1047" spans="12:16" x14ac:dyDescent="0.25">
      <c r="L1047" s="8" t="e">
        <f>VLOOKUP(B1047,Plan!B:C,2,0)</f>
        <v>#N/A</v>
      </c>
      <c r="M1047" s="8" t="e">
        <f>VLOOKUP(B1047,Plan!B:D,3,0)</f>
        <v>#N/A</v>
      </c>
      <c r="N1047" s="8" t="e">
        <f>VLOOKUP(B1047,Plan!B:H,7,0)</f>
        <v>#N/A</v>
      </c>
      <c r="O1047" s="12">
        <f t="shared" si="32"/>
        <v>0</v>
      </c>
      <c r="P1047" s="8">
        <f t="shared" si="33"/>
        <v>0</v>
      </c>
    </row>
    <row r="1048" spans="12:16" x14ac:dyDescent="0.25">
      <c r="L1048" s="8" t="e">
        <f>VLOOKUP(B1048,Plan!B:C,2,0)</f>
        <v>#N/A</v>
      </c>
      <c r="M1048" s="8" t="e">
        <f>VLOOKUP(B1048,Plan!B:D,3,0)</f>
        <v>#N/A</v>
      </c>
      <c r="N1048" s="8" t="e">
        <f>VLOOKUP(B1048,Plan!B:H,7,0)</f>
        <v>#N/A</v>
      </c>
      <c r="O1048" s="12">
        <f t="shared" si="32"/>
        <v>0</v>
      </c>
      <c r="P1048" s="8">
        <f t="shared" si="33"/>
        <v>0</v>
      </c>
    </row>
    <row r="1049" spans="12:16" x14ac:dyDescent="0.25">
      <c r="L1049" s="8" t="e">
        <f>VLOOKUP(B1049,Plan!B:C,2,0)</f>
        <v>#N/A</v>
      </c>
      <c r="M1049" s="8" t="e">
        <f>VLOOKUP(B1049,Plan!B:D,3,0)</f>
        <v>#N/A</v>
      </c>
      <c r="N1049" s="8" t="e">
        <f>VLOOKUP(B1049,Plan!B:H,7,0)</f>
        <v>#N/A</v>
      </c>
      <c r="O1049" s="12">
        <f t="shared" si="32"/>
        <v>0</v>
      </c>
      <c r="P1049" s="8">
        <f t="shared" si="33"/>
        <v>0</v>
      </c>
    </row>
    <row r="1050" spans="12:16" x14ac:dyDescent="0.25">
      <c r="L1050" s="8" t="e">
        <f>VLOOKUP(B1050,Plan!B:C,2,0)</f>
        <v>#N/A</v>
      </c>
      <c r="M1050" s="8" t="e">
        <f>VLOOKUP(B1050,Plan!B:D,3,0)</f>
        <v>#N/A</v>
      </c>
      <c r="N1050" s="8" t="e">
        <f>VLOOKUP(B1050,Plan!B:H,7,0)</f>
        <v>#N/A</v>
      </c>
      <c r="O1050" s="12">
        <f t="shared" si="32"/>
        <v>0</v>
      </c>
      <c r="P1050" s="8">
        <f t="shared" si="33"/>
        <v>0</v>
      </c>
    </row>
    <row r="1051" spans="12:16" x14ac:dyDescent="0.25">
      <c r="L1051" s="8" t="e">
        <f>VLOOKUP(B1051,Plan!B:C,2,0)</f>
        <v>#N/A</v>
      </c>
      <c r="M1051" s="8" t="e">
        <f>VLOOKUP(B1051,Plan!B:D,3,0)</f>
        <v>#N/A</v>
      </c>
      <c r="N1051" s="8" t="e">
        <f>VLOOKUP(B1051,Plan!B:H,7,0)</f>
        <v>#N/A</v>
      </c>
      <c r="O1051" s="12">
        <f t="shared" si="32"/>
        <v>0</v>
      </c>
      <c r="P1051" s="8">
        <f t="shared" si="33"/>
        <v>0</v>
      </c>
    </row>
    <row r="1052" spans="12:16" x14ac:dyDescent="0.25">
      <c r="L1052" s="8" t="e">
        <f>VLOOKUP(B1052,Plan!B:C,2,0)</f>
        <v>#N/A</v>
      </c>
      <c r="M1052" s="8" t="e">
        <f>VLOOKUP(B1052,Plan!B:D,3,0)</f>
        <v>#N/A</v>
      </c>
      <c r="N1052" s="8" t="e">
        <f>VLOOKUP(B1052,Plan!B:H,7,0)</f>
        <v>#N/A</v>
      </c>
      <c r="O1052" s="12">
        <f t="shared" si="32"/>
        <v>0</v>
      </c>
      <c r="P1052" s="8">
        <f t="shared" si="33"/>
        <v>0</v>
      </c>
    </row>
    <row r="1053" spans="12:16" x14ac:dyDescent="0.25">
      <c r="L1053" s="8" t="e">
        <f>VLOOKUP(B1053,Plan!B:C,2,0)</f>
        <v>#N/A</v>
      </c>
      <c r="M1053" s="8" t="e">
        <f>VLOOKUP(B1053,Plan!B:D,3,0)</f>
        <v>#N/A</v>
      </c>
      <c r="N1053" s="8" t="e">
        <f>VLOOKUP(B1053,Plan!B:H,7,0)</f>
        <v>#N/A</v>
      </c>
      <c r="O1053" s="12">
        <f t="shared" si="32"/>
        <v>0</v>
      </c>
      <c r="P1053" s="8">
        <f t="shared" si="33"/>
        <v>0</v>
      </c>
    </row>
    <row r="1054" spans="12:16" x14ac:dyDescent="0.25">
      <c r="L1054" s="8" t="e">
        <f>VLOOKUP(B1054,Plan!B:C,2,0)</f>
        <v>#N/A</v>
      </c>
      <c r="M1054" s="8" t="e">
        <f>VLOOKUP(B1054,Plan!B:D,3,0)</f>
        <v>#N/A</v>
      </c>
      <c r="N1054" s="8" t="e">
        <f>VLOOKUP(B1054,Plan!B:H,7,0)</f>
        <v>#N/A</v>
      </c>
      <c r="O1054" s="12">
        <f t="shared" si="32"/>
        <v>0</v>
      </c>
      <c r="P1054" s="8">
        <f t="shared" si="33"/>
        <v>0</v>
      </c>
    </row>
    <row r="1055" spans="12:16" x14ac:dyDescent="0.25">
      <c r="L1055" s="8" t="e">
        <f>VLOOKUP(B1055,Plan!B:C,2,0)</f>
        <v>#N/A</v>
      </c>
      <c r="M1055" s="8" t="e">
        <f>VLOOKUP(B1055,Plan!B:D,3,0)</f>
        <v>#N/A</v>
      </c>
      <c r="N1055" s="8" t="e">
        <f>VLOOKUP(B1055,Plan!B:H,7,0)</f>
        <v>#N/A</v>
      </c>
      <c r="O1055" s="12">
        <f t="shared" si="32"/>
        <v>0</v>
      </c>
      <c r="P1055" s="8">
        <f t="shared" si="33"/>
        <v>0</v>
      </c>
    </row>
    <row r="1056" spans="12:16" x14ac:dyDescent="0.25">
      <c r="L1056" s="8" t="e">
        <f>VLOOKUP(B1056,Plan!B:C,2,0)</f>
        <v>#N/A</v>
      </c>
      <c r="M1056" s="8" t="e">
        <f>VLOOKUP(B1056,Plan!B:D,3,0)</f>
        <v>#N/A</v>
      </c>
      <c r="N1056" s="8" t="e">
        <f>VLOOKUP(B1056,Plan!B:H,7,0)</f>
        <v>#N/A</v>
      </c>
      <c r="O1056" s="12">
        <f t="shared" si="32"/>
        <v>0</v>
      </c>
      <c r="P1056" s="8">
        <f t="shared" si="33"/>
        <v>0</v>
      </c>
    </row>
    <row r="1057" spans="12:16" x14ac:dyDescent="0.25">
      <c r="L1057" s="8" t="e">
        <f>VLOOKUP(B1057,Plan!B:C,2,0)</f>
        <v>#N/A</v>
      </c>
      <c r="M1057" s="8" t="e">
        <f>VLOOKUP(B1057,Plan!B:D,3,0)</f>
        <v>#N/A</v>
      </c>
      <c r="N1057" s="8" t="e">
        <f>VLOOKUP(B1057,Plan!B:H,7,0)</f>
        <v>#N/A</v>
      </c>
      <c r="O1057" s="12">
        <f t="shared" si="32"/>
        <v>0</v>
      </c>
      <c r="P1057" s="8">
        <f t="shared" si="33"/>
        <v>0</v>
      </c>
    </row>
    <row r="1058" spans="12:16" x14ac:dyDescent="0.25">
      <c r="L1058" s="8" t="e">
        <f>VLOOKUP(B1058,Plan!B:C,2,0)</f>
        <v>#N/A</v>
      </c>
      <c r="M1058" s="8" t="e">
        <f>VLOOKUP(B1058,Plan!B:D,3,0)</f>
        <v>#N/A</v>
      </c>
      <c r="N1058" s="8" t="e">
        <f>VLOOKUP(B1058,Plan!B:H,7,0)</f>
        <v>#N/A</v>
      </c>
      <c r="O1058" s="12">
        <f t="shared" si="32"/>
        <v>0</v>
      </c>
      <c r="P1058" s="8">
        <f t="shared" si="33"/>
        <v>0</v>
      </c>
    </row>
    <row r="1059" spans="12:16" x14ac:dyDescent="0.25">
      <c r="L1059" s="8" t="e">
        <f>VLOOKUP(B1059,Plan!B:C,2,0)</f>
        <v>#N/A</v>
      </c>
      <c r="M1059" s="8" t="e">
        <f>VLOOKUP(B1059,Plan!B:D,3,0)</f>
        <v>#N/A</v>
      </c>
      <c r="N1059" s="8" t="e">
        <f>VLOOKUP(B1059,Plan!B:H,7,0)</f>
        <v>#N/A</v>
      </c>
      <c r="O1059" s="12">
        <f t="shared" si="32"/>
        <v>0</v>
      </c>
      <c r="P1059" s="8">
        <f t="shared" si="33"/>
        <v>0</v>
      </c>
    </row>
    <row r="1060" spans="12:16" x14ac:dyDescent="0.25">
      <c r="L1060" s="8" t="e">
        <f>VLOOKUP(B1060,Plan!B:C,2,0)</f>
        <v>#N/A</v>
      </c>
      <c r="M1060" s="8" t="e">
        <f>VLOOKUP(B1060,Plan!B:D,3,0)</f>
        <v>#N/A</v>
      </c>
      <c r="N1060" s="8" t="e">
        <f>VLOOKUP(B1060,Plan!B:H,7,0)</f>
        <v>#N/A</v>
      </c>
      <c r="O1060" s="12">
        <f t="shared" si="32"/>
        <v>0</v>
      </c>
      <c r="P1060" s="8">
        <f t="shared" si="33"/>
        <v>0</v>
      </c>
    </row>
    <row r="1061" spans="12:16" x14ac:dyDescent="0.25">
      <c r="L1061" s="8" t="e">
        <f>VLOOKUP(B1061,Plan!B:C,2,0)</f>
        <v>#N/A</v>
      </c>
      <c r="M1061" s="8" t="e">
        <f>VLOOKUP(B1061,Plan!B:D,3,0)</f>
        <v>#N/A</v>
      </c>
      <c r="N1061" s="8" t="e">
        <f>VLOOKUP(B1061,Plan!B:H,7,0)</f>
        <v>#N/A</v>
      </c>
      <c r="O1061" s="12">
        <f t="shared" si="32"/>
        <v>0</v>
      </c>
      <c r="P1061" s="8">
        <f t="shared" si="33"/>
        <v>0</v>
      </c>
    </row>
    <row r="1062" spans="12:16" x14ac:dyDescent="0.25">
      <c r="L1062" s="8" t="e">
        <f>VLOOKUP(B1062,Plan!B:C,2,0)</f>
        <v>#N/A</v>
      </c>
      <c r="M1062" s="8" t="e">
        <f>VLOOKUP(B1062,Plan!B:D,3,0)</f>
        <v>#N/A</v>
      </c>
      <c r="N1062" s="8" t="e">
        <f>VLOOKUP(B1062,Plan!B:H,7,0)</f>
        <v>#N/A</v>
      </c>
      <c r="O1062" s="12">
        <f t="shared" si="32"/>
        <v>0</v>
      </c>
      <c r="P1062" s="8">
        <f t="shared" si="33"/>
        <v>0</v>
      </c>
    </row>
    <row r="1063" spans="12:16" x14ac:dyDescent="0.25">
      <c r="L1063" s="8" t="e">
        <f>VLOOKUP(B1063,Plan!B:C,2,0)</f>
        <v>#N/A</v>
      </c>
      <c r="M1063" s="8" t="e">
        <f>VLOOKUP(B1063,Plan!B:D,3,0)</f>
        <v>#N/A</v>
      </c>
      <c r="N1063" s="8" t="e">
        <f>VLOOKUP(B1063,Plan!B:H,7,0)</f>
        <v>#N/A</v>
      </c>
      <c r="O1063" s="12">
        <f t="shared" si="32"/>
        <v>0</v>
      </c>
      <c r="P1063" s="8">
        <f t="shared" si="33"/>
        <v>0</v>
      </c>
    </row>
    <row r="1064" spans="12:16" x14ac:dyDescent="0.25">
      <c r="L1064" s="8" t="e">
        <f>VLOOKUP(B1064,Plan!B:C,2,0)</f>
        <v>#N/A</v>
      </c>
      <c r="M1064" s="8" t="e">
        <f>VLOOKUP(B1064,Plan!B:D,3,0)</f>
        <v>#N/A</v>
      </c>
      <c r="N1064" s="8" t="e">
        <f>VLOOKUP(B1064,Plan!B:H,7,0)</f>
        <v>#N/A</v>
      </c>
      <c r="O1064" s="12">
        <f t="shared" si="32"/>
        <v>0</v>
      </c>
      <c r="P1064" s="8">
        <f t="shared" si="33"/>
        <v>0</v>
      </c>
    </row>
    <row r="1065" spans="12:16" x14ac:dyDescent="0.25">
      <c r="L1065" s="8" t="e">
        <f>VLOOKUP(B1065,Plan!B:C,2,0)</f>
        <v>#N/A</v>
      </c>
      <c r="M1065" s="8" t="e">
        <f>VLOOKUP(B1065,Plan!B:D,3,0)</f>
        <v>#N/A</v>
      </c>
      <c r="N1065" s="8" t="e">
        <f>VLOOKUP(B1065,Plan!B:H,7,0)</f>
        <v>#N/A</v>
      </c>
      <c r="O1065" s="12">
        <f t="shared" si="32"/>
        <v>0</v>
      </c>
      <c r="P1065" s="8">
        <f t="shared" si="33"/>
        <v>0</v>
      </c>
    </row>
    <row r="1066" spans="12:16" x14ac:dyDescent="0.25">
      <c r="L1066" s="8" t="e">
        <f>VLOOKUP(B1066,Plan!B:C,2,0)</f>
        <v>#N/A</v>
      </c>
      <c r="M1066" s="8" t="e">
        <f>VLOOKUP(B1066,Plan!B:D,3,0)</f>
        <v>#N/A</v>
      </c>
      <c r="N1066" s="8" t="e">
        <f>VLOOKUP(B1066,Plan!B:H,7,0)</f>
        <v>#N/A</v>
      </c>
      <c r="O1066" s="12">
        <f t="shared" si="32"/>
        <v>0</v>
      </c>
      <c r="P1066" s="8">
        <f t="shared" si="33"/>
        <v>0</v>
      </c>
    </row>
    <row r="1067" spans="12:16" x14ac:dyDescent="0.25">
      <c r="L1067" s="8" t="e">
        <f>VLOOKUP(B1067,Plan!B:C,2,0)</f>
        <v>#N/A</v>
      </c>
      <c r="M1067" s="8" t="e">
        <f>VLOOKUP(B1067,Plan!B:D,3,0)</f>
        <v>#N/A</v>
      </c>
      <c r="N1067" s="8" t="e">
        <f>VLOOKUP(B1067,Plan!B:H,7,0)</f>
        <v>#N/A</v>
      </c>
      <c r="O1067" s="12">
        <f t="shared" si="32"/>
        <v>0</v>
      </c>
      <c r="P1067" s="8">
        <f t="shared" si="33"/>
        <v>0</v>
      </c>
    </row>
    <row r="1068" spans="12:16" x14ac:dyDescent="0.25">
      <c r="L1068" s="8" t="e">
        <f>VLOOKUP(B1068,Plan!B:C,2,0)</f>
        <v>#N/A</v>
      </c>
      <c r="M1068" s="8" t="e">
        <f>VLOOKUP(B1068,Plan!B:D,3,0)</f>
        <v>#N/A</v>
      </c>
      <c r="N1068" s="8" t="e">
        <f>VLOOKUP(B1068,Plan!B:H,7,0)</f>
        <v>#N/A</v>
      </c>
      <c r="O1068" s="12">
        <f t="shared" si="32"/>
        <v>0</v>
      </c>
      <c r="P1068" s="8">
        <f t="shared" si="33"/>
        <v>0</v>
      </c>
    </row>
    <row r="1069" spans="12:16" x14ac:dyDescent="0.25">
      <c r="L1069" s="8" t="e">
        <f>VLOOKUP(B1069,Plan!B:C,2,0)</f>
        <v>#N/A</v>
      </c>
      <c r="M1069" s="8" t="e">
        <f>VLOOKUP(B1069,Plan!B:D,3,0)</f>
        <v>#N/A</v>
      </c>
      <c r="N1069" s="8" t="e">
        <f>VLOOKUP(B1069,Plan!B:H,7,0)</f>
        <v>#N/A</v>
      </c>
      <c r="O1069" s="12">
        <f t="shared" si="32"/>
        <v>0</v>
      </c>
      <c r="P1069" s="8">
        <f t="shared" si="33"/>
        <v>0</v>
      </c>
    </row>
    <row r="1070" spans="12:16" x14ac:dyDescent="0.25">
      <c r="L1070" s="8" t="e">
        <f>VLOOKUP(B1070,Plan!B:C,2,0)</f>
        <v>#N/A</v>
      </c>
      <c r="M1070" s="8" t="e">
        <f>VLOOKUP(B1070,Plan!B:D,3,0)</f>
        <v>#N/A</v>
      </c>
      <c r="N1070" s="8" t="e">
        <f>VLOOKUP(B1070,Plan!B:H,7,0)</f>
        <v>#N/A</v>
      </c>
      <c r="O1070" s="12">
        <f t="shared" si="32"/>
        <v>0</v>
      </c>
      <c r="P1070" s="8">
        <f t="shared" si="33"/>
        <v>0</v>
      </c>
    </row>
    <row r="1071" spans="12:16" x14ac:dyDescent="0.25">
      <c r="L1071" s="8" t="e">
        <f>VLOOKUP(B1071,Plan!B:C,2,0)</f>
        <v>#N/A</v>
      </c>
      <c r="M1071" s="8" t="e">
        <f>VLOOKUP(B1071,Plan!B:D,3,0)</f>
        <v>#N/A</v>
      </c>
      <c r="N1071" s="8" t="e">
        <f>VLOOKUP(B1071,Plan!B:H,7,0)</f>
        <v>#N/A</v>
      </c>
      <c r="O1071" s="12">
        <f t="shared" si="32"/>
        <v>0</v>
      </c>
      <c r="P1071" s="8">
        <f t="shared" si="33"/>
        <v>0</v>
      </c>
    </row>
    <row r="1072" spans="12:16" x14ac:dyDescent="0.25">
      <c r="L1072" s="8" t="e">
        <f>VLOOKUP(B1072,Plan!B:C,2,0)</f>
        <v>#N/A</v>
      </c>
      <c r="M1072" s="8" t="e">
        <f>VLOOKUP(B1072,Plan!B:D,3,0)</f>
        <v>#N/A</v>
      </c>
      <c r="N1072" s="8" t="e">
        <f>VLOOKUP(B1072,Plan!B:H,7,0)</f>
        <v>#N/A</v>
      </c>
      <c r="O1072" s="12">
        <f t="shared" si="32"/>
        <v>0</v>
      </c>
      <c r="P1072" s="8">
        <f t="shared" si="33"/>
        <v>0</v>
      </c>
    </row>
    <row r="1073" spans="12:16" x14ac:dyDescent="0.25">
      <c r="L1073" s="8" t="e">
        <f>VLOOKUP(B1073,Plan!B:C,2,0)</f>
        <v>#N/A</v>
      </c>
      <c r="M1073" s="8" t="e">
        <f>VLOOKUP(B1073,Plan!B:D,3,0)</f>
        <v>#N/A</v>
      </c>
      <c r="N1073" s="8" t="e">
        <f>VLOOKUP(B1073,Plan!B:H,7,0)</f>
        <v>#N/A</v>
      </c>
      <c r="O1073" s="12">
        <f t="shared" si="32"/>
        <v>0</v>
      </c>
      <c r="P1073" s="8">
        <f t="shared" si="33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/>
    <pageSetUpPr fitToPage="1"/>
  </sheetPr>
  <dimension ref="A3:K24"/>
  <sheetViews>
    <sheetView tabSelected="1" zoomScale="70" zoomScaleNormal="70" workbookViewId="0">
      <selection activeCell="F17" sqref="F17"/>
    </sheetView>
  </sheetViews>
  <sheetFormatPr baseColWidth="10" defaultRowHeight="15" x14ac:dyDescent="0.25"/>
  <cols>
    <col min="1" max="1" width="21" customWidth="1"/>
    <col min="2" max="2" width="15.85546875" bestFit="1" customWidth="1"/>
    <col min="3" max="3" width="12.140625" bestFit="1" customWidth="1"/>
    <col min="4" max="4" width="55.42578125" bestFit="1" customWidth="1"/>
    <col min="5" max="5" width="13.140625" bestFit="1" customWidth="1"/>
    <col min="6" max="6" width="40.7109375" bestFit="1" customWidth="1"/>
    <col min="7" max="8" width="14.42578125" bestFit="1" customWidth="1"/>
    <col min="9" max="9" width="16.7109375" customWidth="1"/>
    <col min="10" max="10" width="14.42578125" bestFit="1" customWidth="1"/>
    <col min="11" max="11" width="14" customWidth="1"/>
    <col min="12" max="12" width="14.42578125" bestFit="1" customWidth="1"/>
    <col min="13" max="14" width="14" bestFit="1" customWidth="1"/>
  </cols>
  <sheetData>
    <row r="3" spans="1:11" x14ac:dyDescent="0.25">
      <c r="A3" s="10" t="s">
        <v>31</v>
      </c>
      <c r="G3" s="10" t="s">
        <v>30</v>
      </c>
    </row>
    <row r="4" spans="1:11" x14ac:dyDescent="0.25">
      <c r="A4" s="10" t="s">
        <v>22</v>
      </c>
      <c r="B4" s="10" t="s">
        <v>120</v>
      </c>
      <c r="C4" s="10" t="s">
        <v>19</v>
      </c>
      <c r="D4" s="10" t="s">
        <v>20</v>
      </c>
      <c r="E4" s="10" t="s">
        <v>0</v>
      </c>
      <c r="F4" s="10" t="s">
        <v>1</v>
      </c>
      <c r="G4" s="4">
        <v>42569</v>
      </c>
      <c r="H4" s="4">
        <v>42570</v>
      </c>
      <c r="I4" s="4">
        <v>42571</v>
      </c>
      <c r="J4" s="4">
        <v>42572</v>
      </c>
      <c r="K4" s="4">
        <v>42573</v>
      </c>
    </row>
    <row r="5" spans="1:11" x14ac:dyDescent="0.25">
      <c r="A5" t="s">
        <v>36</v>
      </c>
      <c r="B5" s="4">
        <v>42573</v>
      </c>
      <c r="C5" t="s">
        <v>107</v>
      </c>
      <c r="D5" t="s">
        <v>412</v>
      </c>
      <c r="E5" t="s">
        <v>91</v>
      </c>
      <c r="F5" t="s">
        <v>92</v>
      </c>
      <c r="G5" s="13"/>
      <c r="H5" s="13"/>
      <c r="I5" s="13"/>
      <c r="J5" s="13"/>
      <c r="K5" s="13">
        <v>6300</v>
      </c>
    </row>
    <row r="6" spans="1:11" x14ac:dyDescent="0.25">
      <c r="E6" t="s">
        <v>67</v>
      </c>
      <c r="F6" t="s">
        <v>68</v>
      </c>
      <c r="G6" s="13"/>
      <c r="H6" s="13"/>
      <c r="I6" s="13"/>
      <c r="J6" s="13"/>
      <c r="K6" s="13">
        <v>6300</v>
      </c>
    </row>
    <row r="7" spans="1:11" x14ac:dyDescent="0.25">
      <c r="B7" s="4">
        <v>42570</v>
      </c>
      <c r="C7" t="s">
        <v>106</v>
      </c>
      <c r="D7" t="s">
        <v>412</v>
      </c>
      <c r="E7" t="s">
        <v>49</v>
      </c>
      <c r="F7" t="s">
        <v>50</v>
      </c>
      <c r="G7" s="13"/>
      <c r="H7" s="13">
        <v>2900</v>
      </c>
      <c r="I7" s="13"/>
      <c r="J7" s="13"/>
      <c r="K7" s="13"/>
    </row>
    <row r="8" spans="1:11" x14ac:dyDescent="0.25">
      <c r="E8" t="s">
        <v>91</v>
      </c>
      <c r="F8" t="s">
        <v>92</v>
      </c>
      <c r="G8" s="13"/>
      <c r="H8" s="13">
        <v>2900</v>
      </c>
      <c r="I8" s="13"/>
      <c r="J8" s="13"/>
      <c r="K8" s="13"/>
    </row>
    <row r="9" spans="1:11" x14ac:dyDescent="0.25">
      <c r="C9" t="s">
        <v>107</v>
      </c>
      <c r="D9" t="s">
        <v>412</v>
      </c>
      <c r="E9" t="s">
        <v>91</v>
      </c>
      <c r="F9" t="s">
        <v>92</v>
      </c>
      <c r="G9" s="13"/>
      <c r="H9" s="13">
        <v>2900</v>
      </c>
      <c r="I9" s="13"/>
      <c r="J9" s="13"/>
      <c r="K9" s="13"/>
    </row>
    <row r="10" spans="1:11" x14ac:dyDescent="0.25">
      <c r="B10" s="4">
        <v>42571</v>
      </c>
      <c r="C10" t="s">
        <v>107</v>
      </c>
      <c r="D10" t="s">
        <v>412</v>
      </c>
      <c r="E10" t="s">
        <v>91</v>
      </c>
      <c r="F10" t="s">
        <v>92</v>
      </c>
      <c r="G10" s="13"/>
      <c r="H10" s="13"/>
      <c r="I10" s="13">
        <v>13400</v>
      </c>
      <c r="J10" s="13"/>
      <c r="K10" s="13"/>
    </row>
    <row r="11" spans="1:11" x14ac:dyDescent="0.25">
      <c r="E11" t="s">
        <v>67</v>
      </c>
      <c r="F11" t="s">
        <v>68</v>
      </c>
      <c r="G11" s="13"/>
      <c r="H11" s="13"/>
      <c r="I11" s="13">
        <v>6700</v>
      </c>
      <c r="J11" s="13"/>
      <c r="K11" s="13"/>
    </row>
    <row r="12" spans="1:11" x14ac:dyDescent="0.25">
      <c r="B12" s="4">
        <v>42572</v>
      </c>
      <c r="C12" t="s">
        <v>107</v>
      </c>
      <c r="D12" t="s">
        <v>412</v>
      </c>
      <c r="E12" t="s">
        <v>91</v>
      </c>
      <c r="F12" t="s">
        <v>92</v>
      </c>
      <c r="G12" s="13"/>
      <c r="H12" s="13"/>
      <c r="I12" s="13"/>
      <c r="J12" s="13">
        <v>13400</v>
      </c>
      <c r="K12" s="13"/>
    </row>
    <row r="13" spans="1:11" x14ac:dyDescent="0.25">
      <c r="E13" t="s">
        <v>67</v>
      </c>
      <c r="F13" t="s">
        <v>68</v>
      </c>
      <c r="G13" s="13"/>
      <c r="H13" s="13"/>
      <c r="I13" s="13"/>
      <c r="J13" s="13">
        <v>13600</v>
      </c>
      <c r="K13" s="13"/>
    </row>
    <row r="14" spans="1:11" x14ac:dyDescent="0.25">
      <c r="B14" s="4">
        <v>42569</v>
      </c>
      <c r="C14" t="s">
        <v>106</v>
      </c>
      <c r="D14" t="s">
        <v>412</v>
      </c>
      <c r="E14" t="s">
        <v>49</v>
      </c>
      <c r="F14" t="s">
        <v>50</v>
      </c>
      <c r="G14" s="13">
        <v>6100</v>
      </c>
      <c r="H14" s="13"/>
      <c r="I14" s="13"/>
      <c r="J14" s="13"/>
      <c r="K14" s="13"/>
    </row>
    <row r="15" spans="1:11" x14ac:dyDescent="0.25">
      <c r="E15" t="s">
        <v>91</v>
      </c>
      <c r="F15" t="s">
        <v>92</v>
      </c>
      <c r="G15" s="13">
        <v>12400</v>
      </c>
      <c r="H15" s="13"/>
      <c r="I15" s="13"/>
      <c r="J15" s="13"/>
      <c r="K15" s="13"/>
    </row>
    <row r="16" spans="1:11" x14ac:dyDescent="0.25">
      <c r="A16" t="s">
        <v>24</v>
      </c>
      <c r="B16" s="4">
        <v>42570</v>
      </c>
      <c r="C16" t="s">
        <v>61</v>
      </c>
      <c r="D16" t="s">
        <v>409</v>
      </c>
      <c r="E16" t="s">
        <v>188</v>
      </c>
      <c r="F16" t="s">
        <v>189</v>
      </c>
      <c r="G16" s="13"/>
      <c r="H16" s="13">
        <v>36600</v>
      </c>
      <c r="I16" s="13"/>
      <c r="J16" s="13"/>
      <c r="K16" s="13"/>
    </row>
    <row r="17" spans="1:11" x14ac:dyDescent="0.25">
      <c r="B17" s="4">
        <v>42571</v>
      </c>
      <c r="C17" t="s">
        <v>80</v>
      </c>
      <c r="D17" t="s">
        <v>410</v>
      </c>
      <c r="E17" t="s">
        <v>73</v>
      </c>
      <c r="F17" t="s">
        <v>74</v>
      </c>
      <c r="G17" s="13"/>
      <c r="H17" s="13"/>
      <c r="I17" s="13">
        <v>28000</v>
      </c>
      <c r="J17" s="13"/>
      <c r="K17" s="13"/>
    </row>
    <row r="18" spans="1:11" x14ac:dyDescent="0.25">
      <c r="C18" t="s">
        <v>84</v>
      </c>
      <c r="D18" t="s">
        <v>405</v>
      </c>
      <c r="E18" t="s">
        <v>312</v>
      </c>
      <c r="F18" t="s">
        <v>313</v>
      </c>
      <c r="G18" s="13"/>
      <c r="H18" s="13"/>
      <c r="I18" s="13">
        <v>20100</v>
      </c>
      <c r="J18" s="13"/>
      <c r="K18" s="13"/>
    </row>
    <row r="19" spans="1:11" x14ac:dyDescent="0.25">
      <c r="C19" t="s">
        <v>83</v>
      </c>
      <c r="D19" t="s">
        <v>403</v>
      </c>
      <c r="E19" t="s">
        <v>49</v>
      </c>
      <c r="F19" t="s">
        <v>50</v>
      </c>
      <c r="G19" s="13"/>
      <c r="H19" s="13"/>
      <c r="I19" s="13">
        <v>6000</v>
      </c>
      <c r="J19" s="13"/>
      <c r="K19" s="13"/>
    </row>
    <row r="20" spans="1:11" x14ac:dyDescent="0.25">
      <c r="E20" t="s">
        <v>47</v>
      </c>
      <c r="F20" t="s">
        <v>48</v>
      </c>
      <c r="G20" s="13"/>
      <c r="H20" s="13"/>
      <c r="I20" s="13">
        <v>7100</v>
      </c>
      <c r="J20" s="13"/>
      <c r="K20" s="13"/>
    </row>
    <row r="21" spans="1:11" x14ac:dyDescent="0.25">
      <c r="B21" s="4">
        <v>42572</v>
      </c>
      <c r="C21" t="s">
        <v>80</v>
      </c>
      <c r="D21" t="s">
        <v>410</v>
      </c>
      <c r="E21" t="s">
        <v>73</v>
      </c>
      <c r="F21" t="s">
        <v>74</v>
      </c>
      <c r="G21" s="13"/>
      <c r="H21" s="13"/>
      <c r="I21" s="13"/>
      <c r="J21" s="13">
        <v>11400</v>
      </c>
      <c r="K21" s="13"/>
    </row>
    <row r="22" spans="1:11" x14ac:dyDescent="0.25">
      <c r="B22" s="4">
        <v>42569</v>
      </c>
      <c r="C22" t="s">
        <v>62</v>
      </c>
      <c r="D22" t="s">
        <v>407</v>
      </c>
      <c r="E22" t="s">
        <v>211</v>
      </c>
      <c r="F22" t="s">
        <v>212</v>
      </c>
      <c r="G22" s="13">
        <v>19700</v>
      </c>
      <c r="H22" s="13"/>
      <c r="I22" s="13"/>
      <c r="J22" s="13"/>
      <c r="K22" s="13"/>
    </row>
    <row r="23" spans="1:11" x14ac:dyDescent="0.25">
      <c r="C23" t="s">
        <v>100</v>
      </c>
      <c r="D23" t="s">
        <v>408</v>
      </c>
      <c r="E23" t="s">
        <v>349</v>
      </c>
      <c r="F23" t="s">
        <v>350</v>
      </c>
      <c r="G23" s="13">
        <v>18500</v>
      </c>
      <c r="H23" s="13"/>
      <c r="I23" s="13"/>
      <c r="J23" s="13"/>
      <c r="K23" s="13"/>
    </row>
    <row r="24" spans="1:11" x14ac:dyDescent="0.25">
      <c r="A24" t="s">
        <v>40</v>
      </c>
      <c r="G24" s="13">
        <v>56700</v>
      </c>
      <c r="H24" s="13">
        <v>45300</v>
      </c>
      <c r="I24" s="13">
        <v>81300</v>
      </c>
      <c r="J24" s="13">
        <v>38400</v>
      </c>
      <c r="K24" s="13">
        <v>12600</v>
      </c>
    </row>
  </sheetData>
  <conditionalFormatting sqref="F68:J933">
    <cfRule type="cellIs" dxfId="1" priority="1" operator="between">
      <formula>1</formula>
      <formula>4000</formula>
    </cfRule>
  </conditionalFormatting>
  <pageMargins left="0.25" right="0.25" top="0.75" bottom="0.75" header="0.3" footer="0.3"/>
  <pageSetup paperSize="8" scale="82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zoomScale="90" zoomScaleNormal="90" workbookViewId="0">
      <selection activeCell="D3" sqref="D3"/>
    </sheetView>
  </sheetViews>
  <sheetFormatPr baseColWidth="10" defaultRowHeight="15.75" x14ac:dyDescent="0.25"/>
  <cols>
    <col min="1" max="1" width="10.7109375" style="16" customWidth="1"/>
    <col min="2" max="2" width="9.7109375" style="16" customWidth="1"/>
    <col min="3" max="4" width="15.7109375" style="16" customWidth="1"/>
    <col min="5" max="5" width="30.7109375" style="16" customWidth="1"/>
    <col min="6" max="6" width="10.7109375" style="16" customWidth="1"/>
    <col min="7" max="7" width="10.7109375" style="16" bestFit="1" customWidth="1"/>
    <col min="8" max="9" width="10.7109375" style="16" customWidth="1"/>
    <col min="10" max="10" width="15.7109375" style="16" customWidth="1"/>
    <col min="11" max="11" width="24.7109375" style="16" customWidth="1"/>
  </cols>
  <sheetData>
    <row r="1" spans="1:11" ht="18" x14ac:dyDescent="0.25">
      <c r="A1" s="21" t="s">
        <v>382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x14ac:dyDescent="0.25">
      <c r="A3" s="16" t="s">
        <v>383</v>
      </c>
      <c r="D3" s="14"/>
      <c r="G3" s="17"/>
      <c r="H3" s="22" t="s">
        <v>384</v>
      </c>
      <c r="I3" s="22"/>
      <c r="J3" s="22"/>
      <c r="K3" s="18">
        <f>D3-DATE(YEAR(D3),1,0)</f>
        <v>0</v>
      </c>
    </row>
    <row r="4" spans="1:11" ht="16.5" thickBot="1" x14ac:dyDescent="0.3"/>
    <row r="5" spans="1:11" ht="27.75" customHeight="1" x14ac:dyDescent="0.25">
      <c r="A5" s="23" t="s">
        <v>21</v>
      </c>
      <c r="B5" s="24" t="s">
        <v>385</v>
      </c>
      <c r="C5" s="25" t="s">
        <v>386</v>
      </c>
      <c r="D5" s="25" t="s">
        <v>387</v>
      </c>
      <c r="E5" s="25" t="s">
        <v>388</v>
      </c>
      <c r="F5" s="25" t="s">
        <v>389</v>
      </c>
      <c r="G5" s="25"/>
      <c r="H5" s="24" t="s">
        <v>390</v>
      </c>
      <c r="I5" s="24"/>
      <c r="J5" s="24" t="s">
        <v>394</v>
      </c>
      <c r="K5" s="26" t="s">
        <v>391</v>
      </c>
    </row>
    <row r="6" spans="1:11" ht="30" x14ac:dyDescent="0.25">
      <c r="A6" s="27"/>
      <c r="B6" s="20"/>
      <c r="C6" s="20"/>
      <c r="D6" s="20"/>
      <c r="E6" s="20"/>
      <c r="F6" s="28" t="s">
        <v>395</v>
      </c>
      <c r="G6" s="28" t="s">
        <v>392</v>
      </c>
      <c r="H6" s="19" t="s">
        <v>43</v>
      </c>
      <c r="I6" s="19" t="s">
        <v>393</v>
      </c>
      <c r="J6" s="20"/>
      <c r="K6" s="29"/>
    </row>
    <row r="7" spans="1:11" x14ac:dyDescent="0.25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</row>
    <row r="8" spans="1:11" x14ac:dyDescent="0.25">
      <c r="A8" s="30"/>
      <c r="B8" s="30"/>
      <c r="C8" s="30"/>
      <c r="D8" s="30"/>
      <c r="E8" s="30"/>
      <c r="F8" s="30"/>
      <c r="G8" s="30"/>
      <c r="H8" s="30"/>
      <c r="I8" s="30"/>
      <c r="J8" s="30"/>
      <c r="K8" s="30"/>
    </row>
    <row r="9" spans="1:11" x14ac:dyDescent="0.25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</row>
    <row r="10" spans="1:11" x14ac:dyDescent="0.25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</row>
    <row r="11" spans="1:11" x14ac:dyDescent="0.25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</row>
    <row r="12" spans="1:11" x14ac:dyDescent="0.25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</row>
    <row r="13" spans="1:11" x14ac:dyDescent="0.25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</row>
    <row r="14" spans="1:11" x14ac:dyDescent="0.25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</row>
    <row r="15" spans="1:11" x14ac:dyDescent="0.25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</row>
    <row r="16" spans="1:11" x14ac:dyDescent="0.2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</row>
    <row r="17" spans="1:11" x14ac:dyDescent="0.25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</row>
    <row r="18" spans="1:11" x14ac:dyDescent="0.25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</row>
    <row r="19" spans="1:11" x14ac:dyDescent="0.25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</row>
    <row r="20" spans="1:11" x14ac:dyDescent="0.25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</row>
    <row r="21" spans="1:11" x14ac:dyDescent="0.25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1:11" x14ac:dyDescent="0.25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</row>
    <row r="23" spans="1:11" x14ac:dyDescent="0.25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</row>
    <row r="24" spans="1:11" x14ac:dyDescent="0.25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</row>
    <row r="25" spans="1:11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</row>
    <row r="26" spans="1:11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</row>
    <row r="27" spans="1:11" x14ac:dyDescent="0.25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</row>
    <row r="28" spans="1:11" x14ac:dyDescent="0.25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</row>
    <row r="29" spans="1:11" x14ac:dyDescent="0.25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</row>
    <row r="30" spans="1:11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</row>
    <row r="31" spans="1:11" x14ac:dyDescent="0.25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</row>
    <row r="32" spans="1:11" x14ac:dyDescent="0.25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</row>
    <row r="33" spans="1:11" x14ac:dyDescent="0.25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</row>
    <row r="34" spans="1:11" x14ac:dyDescent="0.25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1:11" x14ac:dyDescent="0.25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</row>
  </sheetData>
  <mergeCells count="11">
    <mergeCell ref="A1:K1"/>
    <mergeCell ref="H3:J3"/>
    <mergeCell ref="A5:A6"/>
    <mergeCell ref="B5:B6"/>
    <mergeCell ref="C5:C6"/>
    <mergeCell ref="D5:D6"/>
    <mergeCell ref="E5:E6"/>
    <mergeCell ref="F5:G5"/>
    <mergeCell ref="H5:I5"/>
    <mergeCell ref="J5:J6"/>
    <mergeCell ref="K5:K6"/>
  </mergeCells>
  <conditionalFormatting sqref="D3">
    <cfRule type="containsText" dxfId="0" priority="1" operator="containsText" text="&quot;&quot;">
      <formula>NOT(ISERROR(SEARCH("""""",D3)))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1"/>
  <sheetViews>
    <sheetView workbookViewId="0">
      <selection activeCell="E30" sqref="E30"/>
    </sheetView>
  </sheetViews>
  <sheetFormatPr baseColWidth="10" defaultRowHeight="15" x14ac:dyDescent="0.25"/>
  <cols>
    <col min="1" max="1" width="22.140625" bestFit="1" customWidth="1"/>
  </cols>
  <sheetData>
    <row r="1" spans="1:2" x14ac:dyDescent="0.25">
      <c r="A1" t="s">
        <v>6</v>
      </c>
      <c r="B1" t="s">
        <v>21</v>
      </c>
    </row>
    <row r="2" spans="1:2" x14ac:dyDescent="0.25">
      <c r="A2" s="11" t="s">
        <v>9</v>
      </c>
      <c r="B2" t="s">
        <v>23</v>
      </c>
    </row>
    <row r="3" spans="1:2" x14ac:dyDescent="0.25">
      <c r="A3" s="11" t="s">
        <v>12</v>
      </c>
      <c r="B3" t="s">
        <v>24</v>
      </c>
    </row>
    <row r="4" spans="1:2" x14ac:dyDescent="0.25">
      <c r="A4" s="11" t="s">
        <v>32</v>
      </c>
      <c r="B4" t="s">
        <v>36</v>
      </c>
    </row>
    <row r="5" spans="1:2" x14ac:dyDescent="0.25">
      <c r="A5" s="11" t="s">
        <v>14</v>
      </c>
      <c r="B5" t="s">
        <v>25</v>
      </c>
    </row>
    <row r="6" spans="1:2" x14ac:dyDescent="0.25">
      <c r="A6" s="11" t="s">
        <v>15</v>
      </c>
      <c r="B6" t="s">
        <v>26</v>
      </c>
    </row>
    <row r="7" spans="1:2" x14ac:dyDescent="0.25">
      <c r="A7" s="11" t="s">
        <v>16</v>
      </c>
      <c r="B7" t="s">
        <v>27</v>
      </c>
    </row>
    <row r="8" spans="1:2" x14ac:dyDescent="0.25">
      <c r="A8" s="11" t="s">
        <v>17</v>
      </c>
      <c r="B8" t="s">
        <v>28</v>
      </c>
    </row>
    <row r="9" spans="1:2" x14ac:dyDescent="0.25">
      <c r="A9" s="11" t="s">
        <v>18</v>
      </c>
      <c r="B9" t="s">
        <v>29</v>
      </c>
    </row>
    <row r="10" spans="1:2" x14ac:dyDescent="0.25">
      <c r="A10" t="s">
        <v>33</v>
      </c>
      <c r="B10" t="s">
        <v>35</v>
      </c>
    </row>
    <row r="11" spans="1:2" x14ac:dyDescent="0.25">
      <c r="A11" t="s">
        <v>34</v>
      </c>
      <c r="B11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Plan</vt:lpstr>
      <vt:lpstr>POs HALB</vt:lpstr>
      <vt:lpstr>Synthèse besoin</vt:lpstr>
      <vt:lpstr>Fab mix LUNDI</vt:lpstr>
      <vt:lpstr>Lignes</vt:lpstr>
    </vt:vector>
  </TitlesOfParts>
  <Company>Nestlé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Starck,Alexandre</dc:creator>
  <cp:lastModifiedBy>Denjean,Aurélie,BEAUVAIS SURGEL,Supply Chain</cp:lastModifiedBy>
  <cp:lastPrinted>2016-06-21T12:10:08Z</cp:lastPrinted>
  <dcterms:created xsi:type="dcterms:W3CDTF">2015-03-16T14:36:08Z</dcterms:created>
  <dcterms:modified xsi:type="dcterms:W3CDTF">2016-08-09T07:36:41Z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Plan des besoins pasto.xlsx</vt:lpwstr>
  </property>
</Properties>
</file>