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H:\Mes documents\"/>
    </mc:Choice>
  </mc:AlternateContent>
  <bookViews>
    <workbookView xWindow="840" yWindow="360" windowWidth="13875" windowHeight="7710" tabRatio="822" activeTab="1"/>
  </bookViews>
  <sheets>
    <sheet name="Plan" sheetId="12" r:id="rId1"/>
    <sheet name="Fabrication Lundi" sheetId="11" r:id="rId2"/>
  </sheets>
  <calcPr calcId="152511"/>
</workbook>
</file>

<file path=xl/calcChain.xml><?xml version="1.0" encoding="utf-8"?>
<calcChain xmlns="http://schemas.openxmlformats.org/spreadsheetml/2006/main">
  <c r="K3" i="11" l="1"/>
</calcChain>
</file>

<file path=xl/sharedStrings.xml><?xml version="1.0" encoding="utf-8"?>
<sst xmlns="http://schemas.openxmlformats.org/spreadsheetml/2006/main" count="113" uniqueCount="81">
  <si>
    <t>Produit</t>
  </si>
  <si>
    <t>Désignation du produit</t>
  </si>
  <si>
    <t>43513961</t>
  </si>
  <si>
    <t>Chocolat Décoration MG Végétale Mix N2</t>
  </si>
  <si>
    <t>Ligne</t>
  </si>
  <si>
    <t>T1 GMS</t>
  </si>
  <si>
    <t>T8</t>
  </si>
  <si>
    <t>T1 RHF</t>
  </si>
  <si>
    <t>T6</t>
  </si>
  <si>
    <t>Ordre</t>
  </si>
  <si>
    <t>Total général</t>
  </si>
  <si>
    <t>43513930</t>
  </si>
  <si>
    <t>Vanille Décoration MG Végétale Mix N2</t>
  </si>
  <si>
    <t>Quantité</t>
  </si>
  <si>
    <t>43684847</t>
  </si>
  <si>
    <t>Vanille Gousse MG Végétale N6 Mix</t>
  </si>
  <si>
    <t>43031363</t>
  </si>
  <si>
    <t>Vanille Gousse MGL Mix N1</t>
  </si>
  <si>
    <t>43514828</t>
  </si>
  <si>
    <t>Vanille Blanche MG Végétale Mix XE N2</t>
  </si>
  <si>
    <t>43680372</t>
  </si>
  <si>
    <t>Framboise Sorbet Mix N3</t>
  </si>
  <si>
    <t>1647592790</t>
  </si>
  <si>
    <t>43317387</t>
  </si>
  <si>
    <t>Chocolat Matière Grasse Laitière Mix N1</t>
  </si>
  <si>
    <t>1647592523</t>
  </si>
  <si>
    <t>1647592524</t>
  </si>
  <si>
    <t>1647592490</t>
  </si>
  <si>
    <t>43513922</t>
  </si>
  <si>
    <t>Crème Brûlée MG Végétale Mix N2</t>
  </si>
  <si>
    <t>1647593083</t>
  </si>
  <si>
    <t>43513925</t>
  </si>
  <si>
    <t>Chocolat Noir MG Végétale Mix N2</t>
  </si>
  <si>
    <t>1647593082</t>
  </si>
  <si>
    <t>1647592305</t>
  </si>
  <si>
    <t>1647591452</t>
  </si>
  <si>
    <t>1647591453</t>
  </si>
  <si>
    <t>1647591454</t>
  </si>
  <si>
    <t>43514644</t>
  </si>
  <si>
    <t>Noisette Matière Grasse Végétale Mix N2</t>
  </si>
  <si>
    <t>1647592876</t>
  </si>
  <si>
    <t>1647592339</t>
  </si>
  <si>
    <t>43514826</t>
  </si>
  <si>
    <t>Rhum Matière Grasse Laitière Mix XE N2</t>
  </si>
  <si>
    <t>1647592502</t>
  </si>
  <si>
    <t>1647592325</t>
  </si>
  <si>
    <t>43514838</t>
  </si>
  <si>
    <t>Fraise Matière Grasse Végétale Mix XE N2</t>
  </si>
  <si>
    <t>1647593085</t>
  </si>
  <si>
    <t>43514862</t>
  </si>
  <si>
    <t>Caramel MG Laitière Mix N2</t>
  </si>
  <si>
    <t>1647593086</t>
  </si>
  <si>
    <t>1647593087</t>
  </si>
  <si>
    <t>1647592518</t>
  </si>
  <si>
    <t>43569042</t>
  </si>
  <si>
    <t>Amande Matière Grasse Végétale Mix</t>
  </si>
  <si>
    <t>1647592624</t>
  </si>
  <si>
    <t>1647591996</t>
  </si>
  <si>
    <t>43680376</t>
  </si>
  <si>
    <t>Citron Vert Sorbet Mix N3</t>
  </si>
  <si>
    <t>1647591997</t>
  </si>
  <si>
    <t>1647593088</t>
  </si>
  <si>
    <t>43680378</t>
  </si>
  <si>
    <t>Citron Sorbet Mix N3</t>
  </si>
  <si>
    <t>1647593198</t>
  </si>
  <si>
    <t>1647593199</t>
  </si>
  <si>
    <t>1647593200</t>
  </si>
  <si>
    <t>1647593201</t>
  </si>
  <si>
    <t>Qté PO</t>
  </si>
  <si>
    <t>Fabrication des mixs (feuille journalière)</t>
  </si>
  <si>
    <t>Pour fabrication du :</t>
  </si>
  <si>
    <t>Quantième du jour :</t>
  </si>
  <si>
    <t>N°
Tank</t>
  </si>
  <si>
    <t>N° PO</t>
  </si>
  <si>
    <t>Recyclage
Fonds de cuves</t>
  </si>
  <si>
    <t>Date&amp;Heure
du besoin sur ligne</t>
  </si>
  <si>
    <t>Observation</t>
  </si>
  <si>
    <t>Planifiée
(Kg)</t>
  </si>
  <si>
    <t>Obtenue
(Kg)</t>
  </si>
  <si>
    <t>N° Cuve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</si>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</sst>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4" tint="-0.49998474074526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14" fontId="0" fillId="0" borderId="0" xfId="0" applyNumberFormat="1"/>
    <xf numFmtId="0" fontId="0" fillId="0" borderId="1" xfId="0" applyBorder="1"/>
    <xf numFmtId="3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14" fontId="3" fillId="2" borderId="0" xfId="0" applyNumberFormat="1" applyFont="1" applyFill="1" applyAlignment="1">
      <alignment horizontal="center"/>
    </xf>
    <xf numFmtId="14" fontId="3" fillId="0" borderId="0" xfId="0" applyNumberFormat="1" applyFont="1"/>
    <xf numFmtId="0" fontId="3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1" xfId="0" applyFont="1" applyBorder="1"/>
    <xf numFmtId="0" fontId="0" fillId="0" borderId="0" xfId="0" applyAlignment="1">
      <alignment horizontal="center" vertical="center"/>
    </xf>
    <xf numFmtId="0" fontId="1" fillId="3" borderId="0" xfId="0" applyFont="1" applyFill="1"/>
    <xf numFmtId="14" fontId="1" fillId="3" borderId="0" xfId="0" applyNumberFormat="1" applyFont="1" applyFill="1"/>
    <xf numFmtId="3" fontId="1" fillId="3" borderId="0" xfId="0" applyNumberFormat="1" applyFont="1" applyFill="1"/>
    <xf numFmtId="0" fontId="0" fillId="0" borderId="10" xfId="0" applyBorder="1"/>
    <xf numFmtId="14" fontId="0" fillId="0" borderId="7" xfId="0" applyNumberFormat="1" applyBorder="1"/>
    <xf numFmtId="0" fontId="0" fillId="0" borderId="7" xfId="0" applyBorder="1"/>
    <xf numFmtId="3" fontId="0" fillId="0" borderId="7" xfId="0" applyNumberFormat="1" applyBorder="1"/>
    <xf numFmtId="0" fontId="0" fillId="0" borderId="12" xfId="0" applyBorder="1"/>
    <xf numFmtId="14" fontId="0" fillId="0" borderId="0" xfId="0" applyNumberFormat="1" applyBorder="1"/>
    <xf numFmtId="0" fontId="0" fillId="0" borderId="0" xfId="0" applyBorder="1"/>
    <xf numFmtId="3" fontId="0" fillId="0" borderId="0" xfId="0" applyNumberFormat="1" applyBorder="1"/>
    <xf numFmtId="0" fontId="0" fillId="0" borderId="14" xfId="0" applyBorder="1"/>
    <xf numFmtId="14" fontId="0" fillId="0" borderId="5" xfId="0" applyNumberFormat="1" applyBorder="1"/>
    <xf numFmtId="0" fontId="0" fillId="0" borderId="5" xfId="0" applyBorder="1"/>
    <xf numFmtId="3" fontId="0" fillId="0" borderId="5" xfId="0" applyNumberFormat="1" applyBorder="1"/>
    <xf numFmtId="0" fontId="0" fillId="0" borderId="16" xfId="0" applyBorder="1"/>
    <xf numFmtId="14" fontId="0" fillId="0" borderId="17" xfId="0" applyNumberFormat="1" applyBorder="1"/>
    <xf numFmtId="0" fontId="0" fillId="0" borderId="17" xfId="0" applyBorder="1"/>
    <xf numFmtId="3" fontId="0" fillId="0" borderId="17" xfId="0" applyNumberFormat="1" applyBorder="1"/>
    <xf numFmtId="3" fontId="0" fillId="0" borderId="10" xfId="0" applyNumberFormat="1" applyBorder="1"/>
    <xf numFmtId="3" fontId="0" fillId="0" borderId="12" xfId="0" applyNumberFormat="1" applyBorder="1"/>
    <xf numFmtId="3" fontId="0" fillId="0" borderId="14" xfId="0" applyNumberFormat="1" applyBorder="1"/>
    <xf numFmtId="3" fontId="0" fillId="0" borderId="16" xfId="0" applyNumberFormat="1" applyBorder="1"/>
    <xf numFmtId="3" fontId="0" fillId="0" borderId="11" xfId="0" applyNumberFormat="1" applyBorder="1"/>
    <xf numFmtId="3" fontId="0" fillId="0" borderId="13" xfId="0" applyNumberFormat="1" applyBorder="1"/>
    <xf numFmtId="3" fontId="0" fillId="0" borderId="15" xfId="0" applyNumberFormat="1" applyBorder="1"/>
    <xf numFmtId="3" fontId="0" fillId="0" borderId="18" xfId="0" applyNumberFormat="1" applyBorder="1"/>
    <xf numFmtId="3" fontId="0" fillId="0" borderId="1" xfId="0" applyNumberFormat="1" applyBorder="1"/>
    <xf numFmtId="0" fontId="3" fillId="0" borderId="4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3" fillId="0" borderId="2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0"/>
  <sheetViews>
    <sheetView workbookViewId="0">
      <selection activeCell="A9" sqref="A9"/>
    </sheetView>
  </sheetViews>
  <sheetFormatPr baseColWidth="10" defaultRowHeight="15" x14ac:dyDescent="0.25"/>
  <cols>
    <col min="1" max="1" width="18.7109375" bestFit="1" customWidth="1"/>
    <col min="2" max="2" width="10.7109375" style="1" bestFit="1" customWidth="1"/>
    <col min="3" max="3" width="9" bestFit="1" customWidth="1"/>
    <col min="4" max="4" width="38.28515625" bestFit="1" customWidth="1"/>
    <col min="6" max="9" width="11.42578125" style="3"/>
  </cols>
  <sheetData>
    <row r="2" spans="1:9" x14ac:dyDescent="0.25">
      <c r="F2" s="1">
        <v>42598</v>
      </c>
      <c r="G2" s="1">
        <v>42599</v>
      </c>
      <c r="H2" s="1">
        <v>42600</v>
      </c>
      <c r="I2" s="1">
        <v>42601</v>
      </c>
    </row>
    <row r="3" spans="1:9" x14ac:dyDescent="0.25">
      <c r="A3" s="14" t="s">
        <v>4</v>
      </c>
      <c r="B3" s="15" t="s">
        <v>80</v>
      </c>
      <c r="C3" s="14" t="s">
        <v>0</v>
      </c>
      <c r="D3" s="14" t="s">
        <v>1</v>
      </c>
      <c r="E3" s="14" t="s">
        <v>9</v>
      </c>
      <c r="F3" s="16" t="s">
        <v>68</v>
      </c>
      <c r="G3" s="16" t="s">
        <v>68</v>
      </c>
      <c r="H3" s="16" t="s">
        <v>68</v>
      </c>
      <c r="I3" s="16" t="s">
        <v>68</v>
      </c>
    </row>
    <row r="4" spans="1:9" x14ac:dyDescent="0.25">
      <c r="A4" s="17" t="s">
        <v>7</v>
      </c>
      <c r="B4" s="18">
        <v>42598</v>
      </c>
      <c r="C4" s="19" t="s">
        <v>46</v>
      </c>
      <c r="D4" s="19" t="s">
        <v>47</v>
      </c>
      <c r="E4" s="19" t="s">
        <v>45</v>
      </c>
      <c r="F4" s="33">
        <v>19800</v>
      </c>
      <c r="G4" s="20"/>
      <c r="H4" s="20"/>
      <c r="I4" s="37"/>
    </row>
    <row r="5" spans="1:9" x14ac:dyDescent="0.25">
      <c r="A5" s="21"/>
      <c r="B5" s="22"/>
      <c r="C5" s="23" t="s">
        <v>49</v>
      </c>
      <c r="D5" s="23" t="s">
        <v>50</v>
      </c>
      <c r="E5" s="23" t="s">
        <v>48</v>
      </c>
      <c r="F5" s="34">
        <v>28000</v>
      </c>
      <c r="G5" s="24"/>
      <c r="H5" s="24"/>
      <c r="I5" s="38"/>
    </row>
    <row r="6" spans="1:9" x14ac:dyDescent="0.25">
      <c r="A6" s="25"/>
      <c r="B6" s="26"/>
      <c r="C6" s="27"/>
      <c r="D6" s="27"/>
      <c r="E6" s="27" t="s">
        <v>51</v>
      </c>
      <c r="F6" s="35">
        <v>300</v>
      </c>
      <c r="G6" s="28"/>
      <c r="H6" s="28"/>
      <c r="I6" s="39"/>
    </row>
    <row r="7" spans="1:9" x14ac:dyDescent="0.25">
      <c r="A7" s="17" t="s">
        <v>6</v>
      </c>
      <c r="B7" s="18">
        <v>42598</v>
      </c>
      <c r="C7" s="19" t="s">
        <v>2</v>
      </c>
      <c r="D7" s="19" t="s">
        <v>3</v>
      </c>
      <c r="E7" s="19" t="s">
        <v>37</v>
      </c>
      <c r="F7" s="33">
        <v>4100</v>
      </c>
      <c r="G7" s="20"/>
      <c r="H7" s="20"/>
      <c r="I7" s="37"/>
    </row>
    <row r="8" spans="1:9" x14ac:dyDescent="0.25">
      <c r="A8" s="21"/>
      <c r="B8" s="22"/>
      <c r="C8" s="23" t="s">
        <v>11</v>
      </c>
      <c r="D8" s="23" t="s">
        <v>12</v>
      </c>
      <c r="E8" s="23" t="s">
        <v>34</v>
      </c>
      <c r="F8" s="34">
        <v>11100</v>
      </c>
      <c r="G8" s="24"/>
      <c r="H8" s="24"/>
      <c r="I8" s="38"/>
    </row>
    <row r="9" spans="1:9" x14ac:dyDescent="0.25">
      <c r="A9" s="21"/>
      <c r="B9" s="22"/>
      <c r="C9" s="23" t="s">
        <v>20</v>
      </c>
      <c r="D9" s="23" t="s">
        <v>21</v>
      </c>
      <c r="E9" s="23" t="s">
        <v>56</v>
      </c>
      <c r="F9" s="34">
        <v>9100</v>
      </c>
      <c r="G9" s="24"/>
      <c r="H9" s="24"/>
      <c r="I9" s="38"/>
    </row>
    <row r="10" spans="1:9" x14ac:dyDescent="0.25">
      <c r="A10" s="21"/>
      <c r="B10" s="22"/>
      <c r="C10" s="23" t="s">
        <v>62</v>
      </c>
      <c r="D10" s="23" t="s">
        <v>63</v>
      </c>
      <c r="E10" s="23" t="s">
        <v>61</v>
      </c>
      <c r="F10" s="34">
        <v>7000</v>
      </c>
      <c r="G10" s="24"/>
      <c r="H10" s="24"/>
      <c r="I10" s="38"/>
    </row>
    <row r="11" spans="1:9" x14ac:dyDescent="0.25">
      <c r="A11" s="21"/>
      <c r="B11" s="22"/>
      <c r="C11" s="23" t="s">
        <v>58</v>
      </c>
      <c r="D11" s="23" t="s">
        <v>59</v>
      </c>
      <c r="E11" s="23" t="s">
        <v>57</v>
      </c>
      <c r="F11" s="34">
        <v>8500</v>
      </c>
      <c r="G11" s="24"/>
      <c r="H11" s="24"/>
      <c r="I11" s="38"/>
    </row>
    <row r="12" spans="1:9" x14ac:dyDescent="0.25">
      <c r="A12" s="21"/>
      <c r="B12" s="22"/>
      <c r="C12" s="23" t="s">
        <v>14</v>
      </c>
      <c r="D12" s="23" t="s">
        <v>15</v>
      </c>
      <c r="E12" s="23" t="s">
        <v>64</v>
      </c>
      <c r="F12" s="34">
        <v>7200</v>
      </c>
      <c r="G12" s="24"/>
      <c r="H12" s="24"/>
      <c r="I12" s="38"/>
    </row>
    <row r="13" spans="1:9" x14ac:dyDescent="0.25">
      <c r="A13" s="21"/>
      <c r="B13" s="22">
        <v>42599</v>
      </c>
      <c r="C13" s="23" t="s">
        <v>2</v>
      </c>
      <c r="D13" s="23" t="s">
        <v>3</v>
      </c>
      <c r="E13" s="23" t="s">
        <v>36</v>
      </c>
      <c r="F13" s="34"/>
      <c r="G13" s="24">
        <v>19400</v>
      </c>
      <c r="H13" s="24"/>
      <c r="I13" s="38"/>
    </row>
    <row r="14" spans="1:9" x14ac:dyDescent="0.25">
      <c r="A14" s="21"/>
      <c r="B14" s="22"/>
      <c r="C14" s="23" t="s">
        <v>31</v>
      </c>
      <c r="D14" s="23" t="s">
        <v>32</v>
      </c>
      <c r="E14" s="23" t="s">
        <v>30</v>
      </c>
      <c r="F14" s="34"/>
      <c r="G14" s="24">
        <v>8900</v>
      </c>
      <c r="H14" s="24"/>
      <c r="I14" s="38"/>
    </row>
    <row r="15" spans="1:9" x14ac:dyDescent="0.25">
      <c r="A15" s="21"/>
      <c r="B15" s="22">
        <v>42600</v>
      </c>
      <c r="C15" s="23" t="s">
        <v>2</v>
      </c>
      <c r="D15" s="23" t="s">
        <v>3</v>
      </c>
      <c r="E15" s="23" t="s">
        <v>35</v>
      </c>
      <c r="F15" s="34"/>
      <c r="G15" s="24"/>
      <c r="H15" s="24">
        <v>15100</v>
      </c>
      <c r="I15" s="38"/>
    </row>
    <row r="16" spans="1:9" x14ac:dyDescent="0.25">
      <c r="A16" s="21"/>
      <c r="B16" s="22"/>
      <c r="C16" s="23" t="s">
        <v>31</v>
      </c>
      <c r="D16" s="23" t="s">
        <v>32</v>
      </c>
      <c r="E16" s="23" t="s">
        <v>33</v>
      </c>
      <c r="F16" s="34"/>
      <c r="G16" s="24"/>
      <c r="H16" s="24">
        <v>7000</v>
      </c>
      <c r="I16" s="38"/>
    </row>
    <row r="17" spans="1:9" x14ac:dyDescent="0.25">
      <c r="A17" s="21"/>
      <c r="B17" s="22">
        <v>42601</v>
      </c>
      <c r="C17" s="23" t="s">
        <v>54</v>
      </c>
      <c r="D17" s="23" t="s">
        <v>55</v>
      </c>
      <c r="E17" s="23" t="s">
        <v>53</v>
      </c>
      <c r="F17" s="34"/>
      <c r="G17" s="24"/>
      <c r="H17" s="24"/>
      <c r="I17" s="38">
        <v>6500</v>
      </c>
    </row>
    <row r="18" spans="1:9" x14ac:dyDescent="0.25">
      <c r="A18" s="21"/>
      <c r="B18" s="22"/>
      <c r="C18" s="23" t="s">
        <v>14</v>
      </c>
      <c r="D18" s="23" t="s">
        <v>15</v>
      </c>
      <c r="E18" s="23" t="s">
        <v>67</v>
      </c>
      <c r="F18" s="34"/>
      <c r="G18" s="24"/>
      <c r="H18" s="24"/>
      <c r="I18" s="38">
        <v>15100</v>
      </c>
    </row>
    <row r="19" spans="1:9" x14ac:dyDescent="0.25">
      <c r="A19" s="21"/>
      <c r="B19" s="22"/>
      <c r="C19" s="23" t="s">
        <v>38</v>
      </c>
      <c r="D19" s="23" t="s">
        <v>39</v>
      </c>
      <c r="E19" s="23" t="s">
        <v>40</v>
      </c>
      <c r="F19" s="34"/>
      <c r="G19" s="24"/>
      <c r="H19" s="24"/>
      <c r="I19" s="38">
        <v>7800</v>
      </c>
    </row>
    <row r="20" spans="1:9" x14ac:dyDescent="0.25">
      <c r="A20" s="25"/>
      <c r="B20" s="26"/>
      <c r="C20" s="27" t="s">
        <v>18</v>
      </c>
      <c r="D20" s="27" t="s">
        <v>19</v>
      </c>
      <c r="E20" s="27" t="s">
        <v>44</v>
      </c>
      <c r="F20" s="35"/>
      <c r="G20" s="28"/>
      <c r="H20" s="28"/>
      <c r="I20" s="39">
        <v>15000</v>
      </c>
    </row>
    <row r="21" spans="1:9" x14ac:dyDescent="0.25">
      <c r="A21" s="17" t="s">
        <v>5</v>
      </c>
      <c r="B21" s="18">
        <v>42599</v>
      </c>
      <c r="C21" s="19" t="s">
        <v>58</v>
      </c>
      <c r="D21" s="19" t="s">
        <v>59</v>
      </c>
      <c r="E21" s="19" t="s">
        <v>60</v>
      </c>
      <c r="F21" s="33"/>
      <c r="G21" s="20">
        <v>6800</v>
      </c>
      <c r="H21" s="20"/>
      <c r="I21" s="37"/>
    </row>
    <row r="22" spans="1:9" x14ac:dyDescent="0.25">
      <c r="A22" s="21"/>
      <c r="B22" s="22"/>
      <c r="C22" s="23" t="s">
        <v>49</v>
      </c>
      <c r="D22" s="23" t="s">
        <v>50</v>
      </c>
      <c r="E22" s="23" t="s">
        <v>52</v>
      </c>
      <c r="F22" s="34"/>
      <c r="G22" s="24">
        <v>25900</v>
      </c>
      <c r="H22" s="24"/>
      <c r="I22" s="38"/>
    </row>
    <row r="23" spans="1:9" x14ac:dyDescent="0.25">
      <c r="A23" s="21"/>
      <c r="B23" s="22">
        <v>42600</v>
      </c>
      <c r="C23" s="23" t="s">
        <v>23</v>
      </c>
      <c r="D23" s="23" t="s">
        <v>24</v>
      </c>
      <c r="E23" s="23" t="s">
        <v>25</v>
      </c>
      <c r="F23" s="34"/>
      <c r="G23" s="24"/>
      <c r="H23" s="24">
        <v>6800</v>
      </c>
      <c r="I23" s="38"/>
    </row>
    <row r="24" spans="1:9" x14ac:dyDescent="0.25">
      <c r="A24" s="21"/>
      <c r="B24" s="22"/>
      <c r="C24" s="23"/>
      <c r="D24" s="23"/>
      <c r="E24" s="23" t="s">
        <v>26</v>
      </c>
      <c r="F24" s="34"/>
      <c r="G24" s="24"/>
      <c r="H24" s="24">
        <v>21500</v>
      </c>
      <c r="I24" s="38"/>
    </row>
    <row r="25" spans="1:9" x14ac:dyDescent="0.25">
      <c r="A25" s="21"/>
      <c r="B25" s="22"/>
      <c r="C25" s="23" t="s">
        <v>42</v>
      </c>
      <c r="D25" s="23" t="s">
        <v>43</v>
      </c>
      <c r="E25" s="23" t="s">
        <v>41</v>
      </c>
      <c r="F25" s="34"/>
      <c r="G25" s="24"/>
      <c r="H25" s="24">
        <v>19600</v>
      </c>
      <c r="I25" s="38"/>
    </row>
    <row r="26" spans="1:9" x14ac:dyDescent="0.25">
      <c r="A26" s="25"/>
      <c r="B26" s="26">
        <v>42601</v>
      </c>
      <c r="C26" s="27" t="s">
        <v>16</v>
      </c>
      <c r="D26" s="27" t="s">
        <v>17</v>
      </c>
      <c r="E26" s="27" t="s">
        <v>22</v>
      </c>
      <c r="F26" s="35"/>
      <c r="G26" s="28"/>
      <c r="H26" s="28"/>
      <c r="I26" s="39">
        <v>27700</v>
      </c>
    </row>
    <row r="27" spans="1:9" x14ac:dyDescent="0.25">
      <c r="A27" s="17" t="s">
        <v>8</v>
      </c>
      <c r="B27" s="18">
        <v>42598</v>
      </c>
      <c r="C27" s="19" t="s">
        <v>28</v>
      </c>
      <c r="D27" s="19" t="s">
        <v>29</v>
      </c>
      <c r="E27" s="19" t="s">
        <v>27</v>
      </c>
      <c r="F27" s="33">
        <v>14600</v>
      </c>
      <c r="G27" s="20"/>
      <c r="H27" s="20"/>
      <c r="I27" s="37"/>
    </row>
    <row r="28" spans="1:9" x14ac:dyDescent="0.25">
      <c r="A28" s="21"/>
      <c r="B28" s="22">
        <v>42599</v>
      </c>
      <c r="C28" s="23" t="s">
        <v>14</v>
      </c>
      <c r="D28" s="23" t="s">
        <v>15</v>
      </c>
      <c r="E28" s="23" t="s">
        <v>65</v>
      </c>
      <c r="F28" s="34"/>
      <c r="G28" s="24">
        <v>14400</v>
      </c>
      <c r="H28" s="24"/>
      <c r="I28" s="38"/>
    </row>
    <row r="29" spans="1:9" x14ac:dyDescent="0.25">
      <c r="A29" s="25"/>
      <c r="B29" s="26">
        <v>42600</v>
      </c>
      <c r="C29" s="27" t="s">
        <v>14</v>
      </c>
      <c r="D29" s="27" t="s">
        <v>15</v>
      </c>
      <c r="E29" s="27" t="s">
        <v>66</v>
      </c>
      <c r="F29" s="35"/>
      <c r="G29" s="28"/>
      <c r="H29" s="28">
        <v>14700</v>
      </c>
      <c r="I29" s="39"/>
    </row>
    <row r="30" spans="1:9" x14ac:dyDescent="0.25">
      <c r="A30" s="29" t="s">
        <v>10</v>
      </c>
      <c r="B30" s="30"/>
      <c r="C30" s="31"/>
      <c r="D30" s="31"/>
      <c r="E30" s="31"/>
      <c r="F30" s="36">
        <v>10000</v>
      </c>
      <c r="G30" s="32">
        <v>15600</v>
      </c>
      <c r="H30" s="32">
        <v>14116.666666666666</v>
      </c>
      <c r="I30" s="40">
        <v>14420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workbookViewId="0">
      <selection activeCell="H5" sqref="H5:I5"/>
    </sheetView>
  </sheetViews>
  <sheetFormatPr baseColWidth="10" defaultRowHeight="15.75" x14ac:dyDescent="0.25"/>
  <cols>
    <col min="1" max="1" width="10.7109375" style="5" customWidth="1"/>
    <col min="2" max="2" width="9.7109375" style="5" customWidth="1"/>
    <col min="3" max="4" width="15.7109375" style="5" customWidth="1"/>
    <col min="5" max="5" width="30.7109375" style="5" customWidth="1"/>
    <col min="6" max="6" width="10.7109375" style="5" customWidth="1"/>
    <col min="7" max="7" width="10.7109375" style="5" bestFit="1" customWidth="1"/>
    <col min="8" max="9" width="10.7109375" style="5" customWidth="1"/>
    <col min="10" max="10" width="15.7109375" style="5" customWidth="1"/>
    <col min="11" max="11" width="24.7109375" style="5" customWidth="1"/>
  </cols>
  <sheetData>
    <row r="1" spans="1:11" ht="18" x14ac:dyDescent="0.25">
      <c r="A1" s="44" t="s">
        <v>69</v>
      </c>
      <c r="B1" s="44"/>
      <c r="C1" s="44"/>
      <c r="D1" s="44"/>
      <c r="E1" s="44"/>
      <c r="F1" s="44"/>
      <c r="G1" s="44"/>
      <c r="H1" s="44"/>
      <c r="I1" s="44"/>
      <c r="J1" s="44"/>
      <c r="K1" s="44"/>
    </row>
    <row r="2" spans="1:11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</row>
    <row r="3" spans="1:11" x14ac:dyDescent="0.25">
      <c r="A3" s="5" t="s">
        <v>70</v>
      </c>
      <c r="D3" s="6">
        <v>42591</v>
      </c>
      <c r="G3" s="7"/>
      <c r="H3" s="45" t="s">
        <v>71</v>
      </c>
      <c r="I3" s="45"/>
      <c r="J3" s="45"/>
      <c r="K3" s="8">
        <f>D3-DATE(YEAR(D3),1,0)</f>
        <v>222</v>
      </c>
    </row>
    <row r="4" spans="1:11" ht="16.5" thickBot="1" x14ac:dyDescent="0.3"/>
    <row r="5" spans="1:11" ht="27.75" customHeight="1" x14ac:dyDescent="0.25">
      <c r="A5" s="46" t="s">
        <v>4</v>
      </c>
      <c r="B5" s="48" t="s">
        <v>72</v>
      </c>
      <c r="C5" s="50" t="s">
        <v>73</v>
      </c>
      <c r="D5" s="50" t="s">
        <v>0</v>
      </c>
      <c r="E5" s="50" t="s">
        <v>1</v>
      </c>
      <c r="F5" s="50" t="s">
        <v>13</v>
      </c>
      <c r="G5" s="50"/>
      <c r="H5" s="48" t="s">
        <v>74</v>
      </c>
      <c r="I5" s="48"/>
      <c r="J5" s="48" t="s">
        <v>75</v>
      </c>
      <c r="K5" s="42" t="s">
        <v>76</v>
      </c>
    </row>
    <row r="6" spans="1:11" ht="30" x14ac:dyDescent="0.25">
      <c r="A6" s="47"/>
      <c r="B6" s="49"/>
      <c r="C6" s="49"/>
      <c r="D6" s="49"/>
      <c r="E6" s="49"/>
      <c r="F6" s="11" t="s">
        <v>77</v>
      </c>
      <c r="G6" s="11" t="s">
        <v>78</v>
      </c>
      <c r="H6" s="10" t="s">
        <v>13</v>
      </c>
      <c r="I6" s="10" t="s">
        <v>79</v>
      </c>
      <c r="J6" s="49"/>
      <c r="K6" s="43"/>
    </row>
    <row r="7" spans="1:11" s="13" customFormat="1" ht="15" x14ac:dyDescent="0.25">
      <c r="A7" s="17" t="s">
        <v>7</v>
      </c>
      <c r="B7" s="9"/>
      <c r="C7" s="9"/>
      <c r="D7" s="2" t="s">
        <v>46</v>
      </c>
      <c r="E7" s="2" t="s">
        <v>47</v>
      </c>
      <c r="F7" s="41">
        <v>19800</v>
      </c>
      <c r="G7" s="9"/>
      <c r="H7" s="9"/>
      <c r="I7" s="9"/>
      <c r="J7" s="9"/>
      <c r="K7" s="9"/>
    </row>
    <row r="8" spans="1:11" s="13" customFormat="1" ht="15" x14ac:dyDescent="0.25">
      <c r="A8" s="17" t="s">
        <v>7</v>
      </c>
      <c r="B8" s="9"/>
      <c r="C8" s="9"/>
      <c r="D8" s="2" t="s">
        <v>49</v>
      </c>
      <c r="E8" s="2" t="s">
        <v>50</v>
      </c>
      <c r="F8" s="41">
        <v>28000</v>
      </c>
      <c r="G8" s="9"/>
      <c r="H8" s="9"/>
      <c r="I8" s="9"/>
      <c r="J8" s="9"/>
      <c r="K8" s="9"/>
    </row>
    <row r="9" spans="1:11" x14ac:dyDescent="0.25">
      <c r="A9" s="17" t="s">
        <v>7</v>
      </c>
      <c r="B9" s="12"/>
      <c r="C9" s="12"/>
      <c r="D9" s="2" t="s">
        <v>49</v>
      </c>
      <c r="E9" s="2" t="s">
        <v>50</v>
      </c>
      <c r="F9" s="41">
        <v>300</v>
      </c>
      <c r="G9" s="12"/>
      <c r="H9" s="12"/>
      <c r="I9" s="12"/>
      <c r="J9" s="12"/>
      <c r="K9" s="12"/>
    </row>
    <row r="10" spans="1:11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</row>
    <row r="11" spans="1:11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</row>
    <row r="12" spans="1:11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</row>
    <row r="13" spans="1:11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</row>
    <row r="14" spans="1:11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</row>
    <row r="15" spans="1:11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</row>
    <row r="16" spans="1:11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</row>
    <row r="17" spans="1:11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</row>
    <row r="18" spans="1:11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</row>
    <row r="19" spans="1:11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</row>
    <row r="20" spans="1:11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</row>
    <row r="21" spans="1:11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</row>
    <row r="22" spans="1:11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</row>
    <row r="23" spans="1:11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</row>
    <row r="24" spans="1:11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</row>
    <row r="25" spans="1:11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</row>
    <row r="26" spans="1:11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</row>
    <row r="27" spans="1:11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</row>
    <row r="28" spans="1:11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</row>
    <row r="29" spans="1:11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</row>
    <row r="30" spans="1:11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</row>
    <row r="31" spans="1:11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</row>
    <row r="32" spans="1:11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</row>
    <row r="33" spans="1:11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</row>
    <row r="34" spans="1:11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</row>
    <row r="35" spans="1:11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</row>
    <row r="36" spans="1:11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</row>
  </sheetData>
  <mergeCells count="11">
    <mergeCell ref="K5:K6"/>
    <mergeCell ref="A1:K1"/>
    <mergeCell ref="H3:J3"/>
    <mergeCell ref="A5:A6"/>
    <mergeCell ref="B5:B6"/>
    <mergeCell ref="C5:C6"/>
    <mergeCell ref="D5:D6"/>
    <mergeCell ref="E5:E6"/>
    <mergeCell ref="F5:G5"/>
    <mergeCell ref="H5:I5"/>
    <mergeCell ref="J5:J6"/>
  </mergeCells>
  <conditionalFormatting sqref="D3">
    <cfRule type="containsText" dxfId="0" priority="1" operator="containsText" text="&quot;&quot;">
      <formula>NOT(ISERROR(SEARCH("""""",D3)))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</vt:lpstr>
      <vt:lpstr>Fabrication Lundi</vt:lpstr>
    </vt:vector>
  </TitlesOfParts>
  <Company>Nestlé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Starck,Alexandre</dc:creator>
  <cp:lastModifiedBy>Denjean,Aurélie,BEAUVAIS SURGEL,Supply Chain</cp:lastModifiedBy>
  <cp:lastPrinted>2016-06-21T12:10:08Z</cp:lastPrinted>
  <dcterms:created xsi:type="dcterms:W3CDTF">2015-03-16T14:36:08Z</dcterms:created>
  <dcterms:modified xsi:type="dcterms:W3CDTF">2016-08-08T16:34:17Z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Plan des besoins pasto.xlsx</vt:lpwstr>
  </property>
</Properties>
</file>