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LOGIST\0 FICHIERS DE TRAVAIL\1 PLANNING - ORDONNANCEMENT CG\Ordonnancement Mix\Plan Pasto\"/>
    </mc:Choice>
  </mc:AlternateContent>
  <bookViews>
    <workbookView xWindow="0" yWindow="0" windowWidth="24000" windowHeight="9735" tabRatio="822" activeTab="4"/>
  </bookViews>
  <sheets>
    <sheet name="Mode Opératoire" sheetId="19" r:id="rId1"/>
    <sheet name="Plan" sheetId="2" r:id="rId2"/>
    <sheet name="Besoins" sheetId="12" r:id="rId3"/>
    <sheet name="POs HALB" sheetId="10" r:id="rId4"/>
    <sheet name="Plan Hebdo" sheetId="5" r:id="rId5"/>
    <sheet name="Plan Quotidien" sheetId="11" r:id="rId6"/>
    <sheet name="Vérification" sheetId="18" r:id="rId7"/>
    <sheet name="Lignes" sheetId="3" r:id="rId8"/>
    <sheet name="Comparaison" sheetId="15" r:id="rId9"/>
  </sheets>
  <definedNames>
    <definedName name="_xlnm._FilterDatabase" localSheetId="4" hidden="1">'Plan Hebdo'!$B$3:$B$56</definedName>
    <definedName name="_xlnm.Print_Area" localSheetId="5">'Plan Quotidien'!$A$1:$K$25</definedName>
  </definedNames>
  <calcPr calcId="152511"/>
  <pivotCaches>
    <pivotCache cacheId="5" r:id="rId10"/>
    <pivotCache cacheId="6" r:id="rId11"/>
    <pivotCache cacheId="7" r:id="rId12"/>
  </pivotCaches>
</workbook>
</file>

<file path=xl/calcChain.xml><?xml version="1.0" encoding="utf-8"?>
<calcChain xmlns="http://schemas.openxmlformats.org/spreadsheetml/2006/main">
  <c r="A2" i="15" l="1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G3" i="15" l="1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865" i="15"/>
  <c r="G866" i="15"/>
  <c r="G867" i="15"/>
  <c r="G868" i="15"/>
  <c r="G869" i="15"/>
  <c r="G870" i="15"/>
  <c r="G871" i="15"/>
  <c r="G872" i="15"/>
  <c r="G873" i="15"/>
  <c r="G874" i="15"/>
  <c r="G875" i="15"/>
  <c r="G876" i="15"/>
  <c r="G877" i="15"/>
  <c r="G878" i="15"/>
  <c r="G879" i="15"/>
  <c r="G880" i="15"/>
  <c r="G881" i="15"/>
  <c r="G882" i="15"/>
  <c r="G883" i="15"/>
  <c r="G884" i="15"/>
  <c r="G885" i="15"/>
  <c r="G886" i="15"/>
  <c r="G887" i="15"/>
  <c r="G888" i="15"/>
  <c r="G889" i="15"/>
  <c r="G890" i="15"/>
  <c r="G891" i="15"/>
  <c r="G892" i="15"/>
  <c r="G893" i="15"/>
  <c r="G894" i="15"/>
  <c r="G895" i="15"/>
  <c r="G896" i="15"/>
  <c r="G897" i="15"/>
  <c r="G898" i="15"/>
  <c r="G899" i="15"/>
  <c r="G900" i="15"/>
  <c r="G901" i="15"/>
  <c r="G902" i="15"/>
  <c r="G903" i="15"/>
  <c r="G904" i="15"/>
  <c r="G905" i="15"/>
  <c r="G906" i="15"/>
  <c r="G907" i="15"/>
  <c r="G908" i="15"/>
  <c r="G909" i="15"/>
  <c r="G910" i="15"/>
  <c r="G911" i="15"/>
  <c r="G912" i="15"/>
  <c r="G913" i="15"/>
  <c r="G914" i="15"/>
  <c r="G915" i="15"/>
  <c r="G916" i="15"/>
  <c r="G917" i="15"/>
  <c r="G918" i="15"/>
  <c r="G919" i="15"/>
  <c r="G920" i="15"/>
  <c r="G921" i="15"/>
  <c r="G922" i="15"/>
  <c r="G923" i="15"/>
  <c r="G924" i="15"/>
  <c r="G925" i="15"/>
  <c r="G926" i="15"/>
  <c r="G927" i="15"/>
  <c r="G928" i="15"/>
  <c r="G929" i="15"/>
  <c r="G930" i="15"/>
  <c r="G931" i="15"/>
  <c r="G932" i="15"/>
  <c r="G933" i="15"/>
  <c r="G934" i="15"/>
  <c r="G935" i="15"/>
  <c r="G936" i="15"/>
  <c r="G937" i="15"/>
  <c r="G938" i="15"/>
  <c r="G939" i="15"/>
  <c r="G940" i="15"/>
  <c r="G941" i="15"/>
  <c r="G942" i="15"/>
  <c r="G943" i="15"/>
  <c r="G944" i="15"/>
  <c r="G945" i="15"/>
  <c r="G946" i="15"/>
  <c r="G947" i="15"/>
  <c r="G948" i="15"/>
  <c r="G949" i="15"/>
  <c r="G950" i="15"/>
  <c r="G951" i="15"/>
  <c r="G952" i="15"/>
  <c r="G953" i="15"/>
  <c r="G954" i="15"/>
  <c r="G955" i="15"/>
  <c r="G956" i="15"/>
  <c r="G957" i="15"/>
  <c r="G958" i="15"/>
  <c r="G959" i="15"/>
  <c r="G960" i="15"/>
  <c r="G961" i="15"/>
  <c r="G962" i="15"/>
  <c r="G963" i="15"/>
  <c r="G964" i="15"/>
  <c r="G965" i="15"/>
  <c r="G966" i="15"/>
  <c r="G967" i="15"/>
  <c r="G968" i="15"/>
  <c r="G969" i="15"/>
  <c r="G970" i="15"/>
  <c r="G971" i="15"/>
  <c r="G972" i="15"/>
  <c r="G973" i="15"/>
  <c r="G974" i="15"/>
  <c r="G975" i="15"/>
  <c r="G976" i="15"/>
  <c r="G977" i="15"/>
  <c r="G978" i="15"/>
  <c r="G979" i="15"/>
  <c r="G980" i="15"/>
  <c r="G981" i="15"/>
  <c r="G982" i="15"/>
  <c r="G983" i="15"/>
  <c r="G984" i="15"/>
  <c r="G985" i="15"/>
  <c r="G986" i="15"/>
  <c r="G987" i="15"/>
  <c r="G988" i="15"/>
  <c r="G989" i="15"/>
  <c r="G990" i="15"/>
  <c r="G991" i="15"/>
  <c r="G992" i="15"/>
  <c r="G993" i="15"/>
  <c r="G994" i="15"/>
  <c r="G995" i="15"/>
  <c r="G996" i="15"/>
  <c r="G997" i="15"/>
  <c r="G998" i="15"/>
  <c r="G999" i="15"/>
  <c r="G1000" i="15"/>
  <c r="F3" i="15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F84" i="15"/>
  <c r="F85" i="15"/>
  <c r="F86" i="15"/>
  <c r="F87" i="15"/>
  <c r="F88" i="15"/>
  <c r="F89" i="15"/>
  <c r="F90" i="15"/>
  <c r="F91" i="15"/>
  <c r="F92" i="15"/>
  <c r="F93" i="15"/>
  <c r="F94" i="15"/>
  <c r="F95" i="15"/>
  <c r="F96" i="15"/>
  <c r="F97" i="15"/>
  <c r="F98" i="15"/>
  <c r="F99" i="15"/>
  <c r="F100" i="15"/>
  <c r="F101" i="15"/>
  <c r="F102" i="15"/>
  <c r="F103" i="15"/>
  <c r="F104" i="15"/>
  <c r="F105" i="15"/>
  <c r="F106" i="15"/>
  <c r="F107" i="15"/>
  <c r="F108" i="15"/>
  <c r="F109" i="15"/>
  <c r="F110" i="15"/>
  <c r="F111" i="15"/>
  <c r="F112" i="15"/>
  <c r="F113" i="15"/>
  <c r="F114" i="15"/>
  <c r="F115" i="15"/>
  <c r="F116" i="15"/>
  <c r="F117" i="15"/>
  <c r="F118" i="15"/>
  <c r="F119" i="15"/>
  <c r="F120" i="15"/>
  <c r="F121" i="15"/>
  <c r="F122" i="15"/>
  <c r="F123" i="15"/>
  <c r="F124" i="15"/>
  <c r="F125" i="15"/>
  <c r="F126" i="15"/>
  <c r="F127" i="15"/>
  <c r="F128" i="15"/>
  <c r="F129" i="15"/>
  <c r="F130" i="15"/>
  <c r="F131" i="15"/>
  <c r="F132" i="15"/>
  <c r="F133" i="15"/>
  <c r="F134" i="15"/>
  <c r="F135" i="15"/>
  <c r="F136" i="15"/>
  <c r="F137" i="15"/>
  <c r="F138" i="15"/>
  <c r="F139" i="15"/>
  <c r="F140" i="15"/>
  <c r="F141" i="15"/>
  <c r="F142" i="15"/>
  <c r="F143" i="15"/>
  <c r="F144" i="15"/>
  <c r="F145" i="15"/>
  <c r="F146" i="15"/>
  <c r="F147" i="15"/>
  <c r="F148" i="15"/>
  <c r="F149" i="15"/>
  <c r="F150" i="15"/>
  <c r="F151" i="15"/>
  <c r="F152" i="15"/>
  <c r="F153" i="15"/>
  <c r="F154" i="15"/>
  <c r="F155" i="15"/>
  <c r="F156" i="15"/>
  <c r="F157" i="15"/>
  <c r="F158" i="15"/>
  <c r="F159" i="15"/>
  <c r="F160" i="15"/>
  <c r="F161" i="15"/>
  <c r="F162" i="15"/>
  <c r="F163" i="15"/>
  <c r="F164" i="15"/>
  <c r="F165" i="15"/>
  <c r="F166" i="15"/>
  <c r="F167" i="15"/>
  <c r="F168" i="15"/>
  <c r="F169" i="15"/>
  <c r="F170" i="15"/>
  <c r="F171" i="15"/>
  <c r="F172" i="15"/>
  <c r="F173" i="15"/>
  <c r="F174" i="15"/>
  <c r="F175" i="15"/>
  <c r="F176" i="15"/>
  <c r="F177" i="15"/>
  <c r="F178" i="15"/>
  <c r="F179" i="15"/>
  <c r="F180" i="15"/>
  <c r="F181" i="15"/>
  <c r="F182" i="15"/>
  <c r="F183" i="15"/>
  <c r="F184" i="15"/>
  <c r="F185" i="15"/>
  <c r="F186" i="15"/>
  <c r="F187" i="15"/>
  <c r="F188" i="15"/>
  <c r="F189" i="15"/>
  <c r="F190" i="15"/>
  <c r="F191" i="15"/>
  <c r="F192" i="15"/>
  <c r="F193" i="15"/>
  <c r="F194" i="15"/>
  <c r="F195" i="15"/>
  <c r="F196" i="15"/>
  <c r="F197" i="15"/>
  <c r="F198" i="15"/>
  <c r="F199" i="15"/>
  <c r="F200" i="15"/>
  <c r="F201" i="15"/>
  <c r="F202" i="15"/>
  <c r="F203" i="15"/>
  <c r="F204" i="15"/>
  <c r="F205" i="15"/>
  <c r="F206" i="15"/>
  <c r="F207" i="15"/>
  <c r="F208" i="15"/>
  <c r="F209" i="15"/>
  <c r="F210" i="15"/>
  <c r="F211" i="15"/>
  <c r="F212" i="15"/>
  <c r="F213" i="15"/>
  <c r="F214" i="15"/>
  <c r="F215" i="15"/>
  <c r="F216" i="15"/>
  <c r="F217" i="15"/>
  <c r="F218" i="15"/>
  <c r="F219" i="15"/>
  <c r="F220" i="15"/>
  <c r="F221" i="15"/>
  <c r="F222" i="15"/>
  <c r="F223" i="15"/>
  <c r="F224" i="15"/>
  <c r="F225" i="15"/>
  <c r="F226" i="15"/>
  <c r="F227" i="15"/>
  <c r="F228" i="15"/>
  <c r="F229" i="15"/>
  <c r="F230" i="15"/>
  <c r="F231" i="15"/>
  <c r="F232" i="15"/>
  <c r="F233" i="15"/>
  <c r="F234" i="15"/>
  <c r="F235" i="15"/>
  <c r="F236" i="15"/>
  <c r="F237" i="15"/>
  <c r="F238" i="15"/>
  <c r="F239" i="15"/>
  <c r="F240" i="15"/>
  <c r="F241" i="15"/>
  <c r="F242" i="15"/>
  <c r="F243" i="15"/>
  <c r="F244" i="15"/>
  <c r="F245" i="15"/>
  <c r="F246" i="15"/>
  <c r="F247" i="15"/>
  <c r="F248" i="15"/>
  <c r="F249" i="15"/>
  <c r="F250" i="15"/>
  <c r="F251" i="15"/>
  <c r="F252" i="15"/>
  <c r="F253" i="15"/>
  <c r="F254" i="15"/>
  <c r="F255" i="15"/>
  <c r="F256" i="15"/>
  <c r="F257" i="15"/>
  <c r="F258" i="15"/>
  <c r="F259" i="15"/>
  <c r="F260" i="15"/>
  <c r="F261" i="15"/>
  <c r="F262" i="15"/>
  <c r="F263" i="15"/>
  <c r="F264" i="15"/>
  <c r="F265" i="15"/>
  <c r="F266" i="15"/>
  <c r="F267" i="15"/>
  <c r="F268" i="15"/>
  <c r="F269" i="15"/>
  <c r="F270" i="15"/>
  <c r="F271" i="15"/>
  <c r="F272" i="15"/>
  <c r="F273" i="15"/>
  <c r="F274" i="15"/>
  <c r="F275" i="15"/>
  <c r="F276" i="15"/>
  <c r="F277" i="15"/>
  <c r="F278" i="15"/>
  <c r="F279" i="15"/>
  <c r="F280" i="15"/>
  <c r="F281" i="15"/>
  <c r="F282" i="15"/>
  <c r="F283" i="15"/>
  <c r="F284" i="15"/>
  <c r="F285" i="15"/>
  <c r="F286" i="15"/>
  <c r="F287" i="15"/>
  <c r="F288" i="15"/>
  <c r="F289" i="15"/>
  <c r="F290" i="15"/>
  <c r="F291" i="15"/>
  <c r="F292" i="15"/>
  <c r="F293" i="15"/>
  <c r="F294" i="15"/>
  <c r="F295" i="15"/>
  <c r="F296" i="15"/>
  <c r="F297" i="15"/>
  <c r="F298" i="15"/>
  <c r="F299" i="15"/>
  <c r="F300" i="15"/>
  <c r="F301" i="15"/>
  <c r="F302" i="15"/>
  <c r="F303" i="15"/>
  <c r="F304" i="15"/>
  <c r="F305" i="15"/>
  <c r="F306" i="15"/>
  <c r="F307" i="15"/>
  <c r="F308" i="15"/>
  <c r="F309" i="15"/>
  <c r="F310" i="15"/>
  <c r="F311" i="15"/>
  <c r="F312" i="15"/>
  <c r="F313" i="15"/>
  <c r="F314" i="15"/>
  <c r="F315" i="15"/>
  <c r="F316" i="15"/>
  <c r="F317" i="15"/>
  <c r="F318" i="15"/>
  <c r="F319" i="15"/>
  <c r="F320" i="15"/>
  <c r="F321" i="15"/>
  <c r="F322" i="15"/>
  <c r="F323" i="15"/>
  <c r="F324" i="15"/>
  <c r="F325" i="15"/>
  <c r="F326" i="15"/>
  <c r="F327" i="15"/>
  <c r="F328" i="15"/>
  <c r="F329" i="15"/>
  <c r="F330" i="15"/>
  <c r="F331" i="15"/>
  <c r="F332" i="15"/>
  <c r="F333" i="15"/>
  <c r="F334" i="15"/>
  <c r="F335" i="15"/>
  <c r="F336" i="15"/>
  <c r="F337" i="15"/>
  <c r="F338" i="15"/>
  <c r="F339" i="15"/>
  <c r="F340" i="15"/>
  <c r="F341" i="15"/>
  <c r="F342" i="15"/>
  <c r="F343" i="15"/>
  <c r="F344" i="15"/>
  <c r="F345" i="15"/>
  <c r="F346" i="15"/>
  <c r="F347" i="15"/>
  <c r="F348" i="15"/>
  <c r="F349" i="15"/>
  <c r="F350" i="15"/>
  <c r="F351" i="15"/>
  <c r="F352" i="15"/>
  <c r="F353" i="15"/>
  <c r="F354" i="15"/>
  <c r="F355" i="15"/>
  <c r="F356" i="15"/>
  <c r="F357" i="15"/>
  <c r="F358" i="15"/>
  <c r="F359" i="15"/>
  <c r="F360" i="15"/>
  <c r="F361" i="15"/>
  <c r="F362" i="15"/>
  <c r="F363" i="15"/>
  <c r="F364" i="15"/>
  <c r="F365" i="15"/>
  <c r="F366" i="15"/>
  <c r="F367" i="15"/>
  <c r="F368" i="15"/>
  <c r="F369" i="15"/>
  <c r="F370" i="15"/>
  <c r="F371" i="15"/>
  <c r="F372" i="15"/>
  <c r="F373" i="15"/>
  <c r="F374" i="15"/>
  <c r="F375" i="15"/>
  <c r="F376" i="15"/>
  <c r="F377" i="15"/>
  <c r="F378" i="15"/>
  <c r="F379" i="15"/>
  <c r="F380" i="15"/>
  <c r="F381" i="15"/>
  <c r="F382" i="15"/>
  <c r="F383" i="15"/>
  <c r="F384" i="15"/>
  <c r="F385" i="15"/>
  <c r="F386" i="15"/>
  <c r="F387" i="15"/>
  <c r="F388" i="15"/>
  <c r="F389" i="15"/>
  <c r="F390" i="15"/>
  <c r="F391" i="15"/>
  <c r="F392" i="15"/>
  <c r="F393" i="15"/>
  <c r="F394" i="15"/>
  <c r="F395" i="15"/>
  <c r="F396" i="15"/>
  <c r="F397" i="15"/>
  <c r="F398" i="15"/>
  <c r="F399" i="15"/>
  <c r="F400" i="15"/>
  <c r="F401" i="15"/>
  <c r="F402" i="15"/>
  <c r="F403" i="15"/>
  <c r="F404" i="15"/>
  <c r="F405" i="15"/>
  <c r="F406" i="15"/>
  <c r="F407" i="15"/>
  <c r="F408" i="15"/>
  <c r="F409" i="15"/>
  <c r="F410" i="15"/>
  <c r="F411" i="15"/>
  <c r="F412" i="15"/>
  <c r="F413" i="15"/>
  <c r="F414" i="15"/>
  <c r="F415" i="15"/>
  <c r="F416" i="15"/>
  <c r="F417" i="15"/>
  <c r="F418" i="15"/>
  <c r="F419" i="15"/>
  <c r="F420" i="15"/>
  <c r="F421" i="15"/>
  <c r="F422" i="15"/>
  <c r="F423" i="15"/>
  <c r="F424" i="15"/>
  <c r="F425" i="15"/>
  <c r="F426" i="15"/>
  <c r="F427" i="15"/>
  <c r="F428" i="15"/>
  <c r="F429" i="15"/>
  <c r="F430" i="15"/>
  <c r="F431" i="15"/>
  <c r="F432" i="15"/>
  <c r="F433" i="15"/>
  <c r="F434" i="15"/>
  <c r="F435" i="15"/>
  <c r="F436" i="15"/>
  <c r="F437" i="15"/>
  <c r="F438" i="15"/>
  <c r="F439" i="15"/>
  <c r="F440" i="15"/>
  <c r="F441" i="15"/>
  <c r="F442" i="15"/>
  <c r="F443" i="15"/>
  <c r="F444" i="15"/>
  <c r="F445" i="15"/>
  <c r="F446" i="15"/>
  <c r="F447" i="15"/>
  <c r="F448" i="15"/>
  <c r="F449" i="15"/>
  <c r="F450" i="15"/>
  <c r="F451" i="15"/>
  <c r="F452" i="15"/>
  <c r="F453" i="15"/>
  <c r="F454" i="15"/>
  <c r="F455" i="15"/>
  <c r="F456" i="15"/>
  <c r="F457" i="15"/>
  <c r="F458" i="15"/>
  <c r="F459" i="15"/>
  <c r="F460" i="15"/>
  <c r="F461" i="15"/>
  <c r="F462" i="15"/>
  <c r="F463" i="15"/>
  <c r="F464" i="15"/>
  <c r="F465" i="15"/>
  <c r="F466" i="15"/>
  <c r="F467" i="15"/>
  <c r="F468" i="15"/>
  <c r="F469" i="15"/>
  <c r="F470" i="15"/>
  <c r="F471" i="15"/>
  <c r="F472" i="15"/>
  <c r="F473" i="15"/>
  <c r="F474" i="15"/>
  <c r="F475" i="15"/>
  <c r="F476" i="15"/>
  <c r="F477" i="15"/>
  <c r="F478" i="15"/>
  <c r="F479" i="15"/>
  <c r="F480" i="15"/>
  <c r="F481" i="15"/>
  <c r="F482" i="15"/>
  <c r="F483" i="15"/>
  <c r="F484" i="15"/>
  <c r="F485" i="15"/>
  <c r="F486" i="15"/>
  <c r="F487" i="15"/>
  <c r="F488" i="15"/>
  <c r="F489" i="15"/>
  <c r="F490" i="15"/>
  <c r="F491" i="15"/>
  <c r="F492" i="15"/>
  <c r="F493" i="15"/>
  <c r="F494" i="15"/>
  <c r="F495" i="15"/>
  <c r="F496" i="15"/>
  <c r="F497" i="15"/>
  <c r="F498" i="15"/>
  <c r="F499" i="15"/>
  <c r="F500" i="15"/>
  <c r="F501" i="15"/>
  <c r="F502" i="15"/>
  <c r="F503" i="15"/>
  <c r="F504" i="15"/>
  <c r="F505" i="15"/>
  <c r="F506" i="15"/>
  <c r="F507" i="15"/>
  <c r="F508" i="15"/>
  <c r="F509" i="15"/>
  <c r="F510" i="15"/>
  <c r="F511" i="15"/>
  <c r="F512" i="15"/>
  <c r="F513" i="15"/>
  <c r="F514" i="15"/>
  <c r="F515" i="15"/>
  <c r="F516" i="15"/>
  <c r="F517" i="15"/>
  <c r="F518" i="15"/>
  <c r="F519" i="15"/>
  <c r="F520" i="15"/>
  <c r="F521" i="15"/>
  <c r="F522" i="15"/>
  <c r="F523" i="15"/>
  <c r="F524" i="15"/>
  <c r="F525" i="15"/>
  <c r="F526" i="15"/>
  <c r="F527" i="15"/>
  <c r="F528" i="15"/>
  <c r="F529" i="15"/>
  <c r="F530" i="15"/>
  <c r="F531" i="15"/>
  <c r="F532" i="15"/>
  <c r="F533" i="15"/>
  <c r="F534" i="15"/>
  <c r="F535" i="15"/>
  <c r="F536" i="15"/>
  <c r="F537" i="15"/>
  <c r="F538" i="15"/>
  <c r="F539" i="15"/>
  <c r="F540" i="15"/>
  <c r="F541" i="15"/>
  <c r="F542" i="15"/>
  <c r="F543" i="15"/>
  <c r="F544" i="15"/>
  <c r="F545" i="15"/>
  <c r="F546" i="15"/>
  <c r="F547" i="15"/>
  <c r="F548" i="15"/>
  <c r="F549" i="15"/>
  <c r="F550" i="15"/>
  <c r="F551" i="15"/>
  <c r="F552" i="15"/>
  <c r="F553" i="15"/>
  <c r="F554" i="15"/>
  <c r="F555" i="15"/>
  <c r="F556" i="15"/>
  <c r="F557" i="15"/>
  <c r="F558" i="15"/>
  <c r="F559" i="15"/>
  <c r="F560" i="15"/>
  <c r="F561" i="15"/>
  <c r="F562" i="15"/>
  <c r="F563" i="15"/>
  <c r="F564" i="15"/>
  <c r="F565" i="15"/>
  <c r="F566" i="15"/>
  <c r="F567" i="15"/>
  <c r="F568" i="15"/>
  <c r="F569" i="15"/>
  <c r="F570" i="15"/>
  <c r="F571" i="15"/>
  <c r="F572" i="15"/>
  <c r="F573" i="15"/>
  <c r="F574" i="15"/>
  <c r="F575" i="15"/>
  <c r="F576" i="15"/>
  <c r="F577" i="15"/>
  <c r="F578" i="15"/>
  <c r="F579" i="15"/>
  <c r="F580" i="15"/>
  <c r="F581" i="15"/>
  <c r="F582" i="15"/>
  <c r="F583" i="15"/>
  <c r="F584" i="15"/>
  <c r="F585" i="15"/>
  <c r="F586" i="15"/>
  <c r="F587" i="15"/>
  <c r="F588" i="15"/>
  <c r="F589" i="15"/>
  <c r="F590" i="15"/>
  <c r="F591" i="15"/>
  <c r="F592" i="15"/>
  <c r="F593" i="15"/>
  <c r="F594" i="15"/>
  <c r="F595" i="15"/>
  <c r="F596" i="15"/>
  <c r="F597" i="15"/>
  <c r="F598" i="15"/>
  <c r="F599" i="15"/>
  <c r="F600" i="15"/>
  <c r="F601" i="15"/>
  <c r="F602" i="15"/>
  <c r="F603" i="15"/>
  <c r="F604" i="15"/>
  <c r="F605" i="15"/>
  <c r="F606" i="15"/>
  <c r="F607" i="15"/>
  <c r="F608" i="15"/>
  <c r="F609" i="15"/>
  <c r="F610" i="15"/>
  <c r="F611" i="15"/>
  <c r="F612" i="15"/>
  <c r="F613" i="15"/>
  <c r="F614" i="15"/>
  <c r="F615" i="15"/>
  <c r="F616" i="15"/>
  <c r="F617" i="15"/>
  <c r="F618" i="15"/>
  <c r="F619" i="15"/>
  <c r="F620" i="15"/>
  <c r="F621" i="15"/>
  <c r="F622" i="15"/>
  <c r="F623" i="15"/>
  <c r="F624" i="15"/>
  <c r="F625" i="15"/>
  <c r="F626" i="15"/>
  <c r="F627" i="15"/>
  <c r="F628" i="15"/>
  <c r="F629" i="15"/>
  <c r="F630" i="15"/>
  <c r="F631" i="15"/>
  <c r="F632" i="15"/>
  <c r="F633" i="15"/>
  <c r="F634" i="15"/>
  <c r="F635" i="15"/>
  <c r="F636" i="15"/>
  <c r="F637" i="15"/>
  <c r="F638" i="15"/>
  <c r="F639" i="15"/>
  <c r="F640" i="15"/>
  <c r="F641" i="15"/>
  <c r="F642" i="15"/>
  <c r="F643" i="15"/>
  <c r="F644" i="15"/>
  <c r="F645" i="15"/>
  <c r="F646" i="15"/>
  <c r="F647" i="15"/>
  <c r="F648" i="15"/>
  <c r="F649" i="15"/>
  <c r="F650" i="15"/>
  <c r="F651" i="15"/>
  <c r="F652" i="15"/>
  <c r="F653" i="15"/>
  <c r="F654" i="15"/>
  <c r="F655" i="15"/>
  <c r="F656" i="15"/>
  <c r="F657" i="15"/>
  <c r="F658" i="15"/>
  <c r="F659" i="15"/>
  <c r="F660" i="15"/>
  <c r="F661" i="15"/>
  <c r="F662" i="15"/>
  <c r="F663" i="15"/>
  <c r="F664" i="15"/>
  <c r="F665" i="15"/>
  <c r="F666" i="15"/>
  <c r="F667" i="15"/>
  <c r="F668" i="15"/>
  <c r="F669" i="15"/>
  <c r="F670" i="15"/>
  <c r="F671" i="15"/>
  <c r="F672" i="15"/>
  <c r="F673" i="15"/>
  <c r="F674" i="15"/>
  <c r="F675" i="15"/>
  <c r="F676" i="15"/>
  <c r="F677" i="15"/>
  <c r="F678" i="15"/>
  <c r="F679" i="15"/>
  <c r="F680" i="15"/>
  <c r="F681" i="15"/>
  <c r="F682" i="15"/>
  <c r="F683" i="15"/>
  <c r="F684" i="15"/>
  <c r="F685" i="15"/>
  <c r="F686" i="15"/>
  <c r="F687" i="15"/>
  <c r="F688" i="15"/>
  <c r="F689" i="15"/>
  <c r="F690" i="15"/>
  <c r="F691" i="15"/>
  <c r="F692" i="15"/>
  <c r="F693" i="15"/>
  <c r="F694" i="15"/>
  <c r="F695" i="15"/>
  <c r="F696" i="15"/>
  <c r="F697" i="15"/>
  <c r="F698" i="15"/>
  <c r="F699" i="15"/>
  <c r="F700" i="15"/>
  <c r="F701" i="15"/>
  <c r="F702" i="15"/>
  <c r="F703" i="15"/>
  <c r="F704" i="15"/>
  <c r="F705" i="15"/>
  <c r="F706" i="15"/>
  <c r="F707" i="15"/>
  <c r="F708" i="15"/>
  <c r="F709" i="15"/>
  <c r="F710" i="15"/>
  <c r="F711" i="15"/>
  <c r="F712" i="15"/>
  <c r="F713" i="15"/>
  <c r="F714" i="15"/>
  <c r="F715" i="15"/>
  <c r="F716" i="15"/>
  <c r="F717" i="15"/>
  <c r="F718" i="15"/>
  <c r="F719" i="15"/>
  <c r="F720" i="15"/>
  <c r="F721" i="15"/>
  <c r="F722" i="15"/>
  <c r="F723" i="15"/>
  <c r="F724" i="15"/>
  <c r="F725" i="15"/>
  <c r="F726" i="15"/>
  <c r="F727" i="15"/>
  <c r="F728" i="15"/>
  <c r="F729" i="15"/>
  <c r="F730" i="15"/>
  <c r="F731" i="15"/>
  <c r="F732" i="15"/>
  <c r="F733" i="15"/>
  <c r="F734" i="15"/>
  <c r="F735" i="15"/>
  <c r="F736" i="15"/>
  <c r="F737" i="15"/>
  <c r="F738" i="15"/>
  <c r="F739" i="15"/>
  <c r="F740" i="15"/>
  <c r="F741" i="15"/>
  <c r="F742" i="15"/>
  <c r="F743" i="15"/>
  <c r="F744" i="15"/>
  <c r="F745" i="15"/>
  <c r="F746" i="15"/>
  <c r="F747" i="15"/>
  <c r="F748" i="15"/>
  <c r="F749" i="15"/>
  <c r="F750" i="15"/>
  <c r="F751" i="15"/>
  <c r="F752" i="15"/>
  <c r="F753" i="15"/>
  <c r="F754" i="15"/>
  <c r="F755" i="15"/>
  <c r="F756" i="15"/>
  <c r="F757" i="15"/>
  <c r="F758" i="15"/>
  <c r="F759" i="15"/>
  <c r="F760" i="15"/>
  <c r="F761" i="15"/>
  <c r="F762" i="15"/>
  <c r="F763" i="15"/>
  <c r="F764" i="15"/>
  <c r="F765" i="15"/>
  <c r="F766" i="15"/>
  <c r="F767" i="15"/>
  <c r="F768" i="15"/>
  <c r="F769" i="15"/>
  <c r="F770" i="15"/>
  <c r="F771" i="15"/>
  <c r="F772" i="15"/>
  <c r="F773" i="15"/>
  <c r="F774" i="15"/>
  <c r="F775" i="15"/>
  <c r="F776" i="15"/>
  <c r="F777" i="15"/>
  <c r="F778" i="15"/>
  <c r="F779" i="15"/>
  <c r="F780" i="15"/>
  <c r="F781" i="15"/>
  <c r="F782" i="15"/>
  <c r="F783" i="15"/>
  <c r="F784" i="15"/>
  <c r="F785" i="15"/>
  <c r="F786" i="15"/>
  <c r="F787" i="15"/>
  <c r="F788" i="15"/>
  <c r="F789" i="15"/>
  <c r="F790" i="15"/>
  <c r="F791" i="15"/>
  <c r="F792" i="15"/>
  <c r="F793" i="15"/>
  <c r="F794" i="15"/>
  <c r="F795" i="15"/>
  <c r="F796" i="15"/>
  <c r="F797" i="15"/>
  <c r="F798" i="15"/>
  <c r="F799" i="15"/>
  <c r="F800" i="15"/>
  <c r="F801" i="15"/>
  <c r="F802" i="15"/>
  <c r="F803" i="15"/>
  <c r="F804" i="15"/>
  <c r="F805" i="15"/>
  <c r="F806" i="15"/>
  <c r="F807" i="15"/>
  <c r="F808" i="15"/>
  <c r="F809" i="15"/>
  <c r="F810" i="15"/>
  <c r="F811" i="15"/>
  <c r="F812" i="15"/>
  <c r="F813" i="15"/>
  <c r="F814" i="15"/>
  <c r="F815" i="15"/>
  <c r="F816" i="15"/>
  <c r="F817" i="15"/>
  <c r="F818" i="15"/>
  <c r="F819" i="15"/>
  <c r="F820" i="15"/>
  <c r="F821" i="15"/>
  <c r="F822" i="15"/>
  <c r="F823" i="15"/>
  <c r="F824" i="15"/>
  <c r="F825" i="15"/>
  <c r="F826" i="15"/>
  <c r="F827" i="15"/>
  <c r="F828" i="15"/>
  <c r="F829" i="15"/>
  <c r="F830" i="15"/>
  <c r="F831" i="15"/>
  <c r="F832" i="15"/>
  <c r="F833" i="15"/>
  <c r="F834" i="15"/>
  <c r="F835" i="15"/>
  <c r="F836" i="15"/>
  <c r="F837" i="15"/>
  <c r="F838" i="15"/>
  <c r="F839" i="15"/>
  <c r="F840" i="15"/>
  <c r="F841" i="15"/>
  <c r="F842" i="15"/>
  <c r="F843" i="15"/>
  <c r="F844" i="15"/>
  <c r="F845" i="15"/>
  <c r="F846" i="15"/>
  <c r="F847" i="15"/>
  <c r="F848" i="15"/>
  <c r="F849" i="15"/>
  <c r="F850" i="15"/>
  <c r="F851" i="15"/>
  <c r="F852" i="15"/>
  <c r="F853" i="15"/>
  <c r="F854" i="15"/>
  <c r="F855" i="15"/>
  <c r="F856" i="15"/>
  <c r="F857" i="15"/>
  <c r="F858" i="15"/>
  <c r="F859" i="15"/>
  <c r="F860" i="15"/>
  <c r="F861" i="15"/>
  <c r="F862" i="15"/>
  <c r="F863" i="15"/>
  <c r="F864" i="15"/>
  <c r="F865" i="15"/>
  <c r="F866" i="15"/>
  <c r="F867" i="15"/>
  <c r="F868" i="15"/>
  <c r="F869" i="15"/>
  <c r="F870" i="15"/>
  <c r="F871" i="15"/>
  <c r="F872" i="15"/>
  <c r="F873" i="15"/>
  <c r="F874" i="15"/>
  <c r="F875" i="15"/>
  <c r="F876" i="15"/>
  <c r="F877" i="15"/>
  <c r="F878" i="15"/>
  <c r="F879" i="15"/>
  <c r="F880" i="15"/>
  <c r="F881" i="15"/>
  <c r="F882" i="15"/>
  <c r="F883" i="15"/>
  <c r="F884" i="15"/>
  <c r="F885" i="15"/>
  <c r="F886" i="15"/>
  <c r="F887" i="15"/>
  <c r="F888" i="15"/>
  <c r="F889" i="15"/>
  <c r="F890" i="15"/>
  <c r="F891" i="15"/>
  <c r="F892" i="15"/>
  <c r="F893" i="15"/>
  <c r="F894" i="15"/>
  <c r="F895" i="15"/>
  <c r="F896" i="15"/>
  <c r="F897" i="15"/>
  <c r="F898" i="15"/>
  <c r="F899" i="15"/>
  <c r="F900" i="15"/>
  <c r="F901" i="15"/>
  <c r="F902" i="15"/>
  <c r="F903" i="15"/>
  <c r="F904" i="15"/>
  <c r="F905" i="15"/>
  <c r="F906" i="15"/>
  <c r="F907" i="15"/>
  <c r="F908" i="15"/>
  <c r="F909" i="15"/>
  <c r="F910" i="15"/>
  <c r="F911" i="15"/>
  <c r="F912" i="15"/>
  <c r="F913" i="15"/>
  <c r="F914" i="15"/>
  <c r="F915" i="15"/>
  <c r="F916" i="15"/>
  <c r="F917" i="15"/>
  <c r="F918" i="15"/>
  <c r="F919" i="15"/>
  <c r="F920" i="15"/>
  <c r="F921" i="15"/>
  <c r="F922" i="15"/>
  <c r="F923" i="15"/>
  <c r="F924" i="15"/>
  <c r="F925" i="15"/>
  <c r="F926" i="15"/>
  <c r="F927" i="15"/>
  <c r="F928" i="15"/>
  <c r="F929" i="15"/>
  <c r="F930" i="15"/>
  <c r="F931" i="15"/>
  <c r="F932" i="15"/>
  <c r="F933" i="15"/>
  <c r="F934" i="15"/>
  <c r="F935" i="15"/>
  <c r="F936" i="15"/>
  <c r="F937" i="15"/>
  <c r="F938" i="15"/>
  <c r="F939" i="15"/>
  <c r="F940" i="15"/>
  <c r="F941" i="15"/>
  <c r="F942" i="15"/>
  <c r="F943" i="15"/>
  <c r="F944" i="15"/>
  <c r="F945" i="15"/>
  <c r="F946" i="15"/>
  <c r="F947" i="15"/>
  <c r="F948" i="15"/>
  <c r="F949" i="15"/>
  <c r="F950" i="15"/>
  <c r="F951" i="15"/>
  <c r="F952" i="15"/>
  <c r="F953" i="15"/>
  <c r="F954" i="15"/>
  <c r="F955" i="15"/>
  <c r="F956" i="15"/>
  <c r="F957" i="15"/>
  <c r="F958" i="15"/>
  <c r="F959" i="15"/>
  <c r="F960" i="15"/>
  <c r="F961" i="15"/>
  <c r="F962" i="15"/>
  <c r="F963" i="15"/>
  <c r="F964" i="15"/>
  <c r="F965" i="15"/>
  <c r="F966" i="15"/>
  <c r="F967" i="15"/>
  <c r="F968" i="15"/>
  <c r="F969" i="15"/>
  <c r="F970" i="15"/>
  <c r="F971" i="15"/>
  <c r="F972" i="15"/>
  <c r="F973" i="15"/>
  <c r="F974" i="15"/>
  <c r="F975" i="15"/>
  <c r="F976" i="15"/>
  <c r="F977" i="15"/>
  <c r="F978" i="15"/>
  <c r="F979" i="15"/>
  <c r="F980" i="15"/>
  <c r="F981" i="15"/>
  <c r="F982" i="15"/>
  <c r="F983" i="15"/>
  <c r="F984" i="15"/>
  <c r="F985" i="15"/>
  <c r="F986" i="15"/>
  <c r="F987" i="15"/>
  <c r="F988" i="15"/>
  <c r="F989" i="15"/>
  <c r="F990" i="15"/>
  <c r="F991" i="15"/>
  <c r="F992" i="15"/>
  <c r="F993" i="15"/>
  <c r="F994" i="15"/>
  <c r="F995" i="15"/>
  <c r="F996" i="15"/>
  <c r="F997" i="15"/>
  <c r="F998" i="15"/>
  <c r="F999" i="15"/>
  <c r="F1000" i="15"/>
  <c r="E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6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5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384" i="15"/>
  <c r="E385" i="15"/>
  <c r="E386" i="15"/>
  <c r="E387" i="15"/>
  <c r="E388" i="15"/>
  <c r="E389" i="15"/>
  <c r="E390" i="15"/>
  <c r="E391" i="15"/>
  <c r="E392" i="15"/>
  <c r="E393" i="15"/>
  <c r="E394" i="15"/>
  <c r="E395" i="15"/>
  <c r="E396" i="15"/>
  <c r="E397" i="15"/>
  <c r="E398" i="15"/>
  <c r="E399" i="15"/>
  <c r="E400" i="15"/>
  <c r="E401" i="15"/>
  <c r="E402" i="15"/>
  <c r="E403" i="15"/>
  <c r="E404" i="15"/>
  <c r="E405" i="15"/>
  <c r="E406" i="15"/>
  <c r="E407" i="15"/>
  <c r="E408" i="15"/>
  <c r="E409" i="15"/>
  <c r="E410" i="15"/>
  <c r="E411" i="15"/>
  <c r="E412" i="15"/>
  <c r="E413" i="15"/>
  <c r="E414" i="15"/>
  <c r="E415" i="15"/>
  <c r="E416" i="15"/>
  <c r="E417" i="15"/>
  <c r="E418" i="15"/>
  <c r="E419" i="15"/>
  <c r="E420" i="15"/>
  <c r="E421" i="15"/>
  <c r="E422" i="15"/>
  <c r="E423" i="15"/>
  <c r="E424" i="15"/>
  <c r="E425" i="15"/>
  <c r="E426" i="15"/>
  <c r="E427" i="15"/>
  <c r="E428" i="15"/>
  <c r="E429" i="15"/>
  <c r="E430" i="15"/>
  <c r="E431" i="15"/>
  <c r="E432" i="15"/>
  <c r="E433" i="15"/>
  <c r="E434" i="15"/>
  <c r="E435" i="15"/>
  <c r="E436" i="15"/>
  <c r="E437" i="15"/>
  <c r="E438" i="15"/>
  <c r="E439" i="15"/>
  <c r="E440" i="15"/>
  <c r="E441" i="15"/>
  <c r="E442" i="15"/>
  <c r="E443" i="15"/>
  <c r="E444" i="15"/>
  <c r="E445" i="15"/>
  <c r="E446" i="15"/>
  <c r="E447" i="15"/>
  <c r="E448" i="15"/>
  <c r="E449" i="15"/>
  <c r="E450" i="15"/>
  <c r="E451" i="15"/>
  <c r="E452" i="15"/>
  <c r="E453" i="15"/>
  <c r="E454" i="15"/>
  <c r="E455" i="15"/>
  <c r="E456" i="15"/>
  <c r="E457" i="15"/>
  <c r="E458" i="15"/>
  <c r="E459" i="15"/>
  <c r="E460" i="15"/>
  <c r="E461" i="15"/>
  <c r="E462" i="15"/>
  <c r="E463" i="15"/>
  <c r="E464" i="15"/>
  <c r="E465" i="15"/>
  <c r="E466" i="15"/>
  <c r="E467" i="15"/>
  <c r="E468" i="15"/>
  <c r="E469" i="15"/>
  <c r="E470" i="15"/>
  <c r="E471" i="15"/>
  <c r="E472" i="15"/>
  <c r="E473" i="15"/>
  <c r="E474" i="15"/>
  <c r="E475" i="15"/>
  <c r="E476" i="15"/>
  <c r="E477" i="15"/>
  <c r="E478" i="15"/>
  <c r="E479" i="15"/>
  <c r="E480" i="15"/>
  <c r="E481" i="15"/>
  <c r="E482" i="15"/>
  <c r="E483" i="15"/>
  <c r="E484" i="15"/>
  <c r="E485" i="15"/>
  <c r="E486" i="15"/>
  <c r="E487" i="15"/>
  <c r="E488" i="15"/>
  <c r="E489" i="15"/>
  <c r="E490" i="15"/>
  <c r="E491" i="15"/>
  <c r="E492" i="15"/>
  <c r="E493" i="15"/>
  <c r="E494" i="15"/>
  <c r="E495" i="15"/>
  <c r="E496" i="15"/>
  <c r="E497" i="15"/>
  <c r="E498" i="15"/>
  <c r="E499" i="15"/>
  <c r="E500" i="15"/>
  <c r="E501" i="15"/>
  <c r="E502" i="15"/>
  <c r="E503" i="15"/>
  <c r="E504" i="15"/>
  <c r="E505" i="15"/>
  <c r="E506" i="15"/>
  <c r="E507" i="15"/>
  <c r="E508" i="15"/>
  <c r="E509" i="15"/>
  <c r="E510" i="15"/>
  <c r="E511" i="15"/>
  <c r="E512" i="15"/>
  <c r="E513" i="15"/>
  <c r="E514" i="15"/>
  <c r="E515" i="15"/>
  <c r="E516" i="15"/>
  <c r="E517" i="15"/>
  <c r="E518" i="15"/>
  <c r="E519" i="15"/>
  <c r="E520" i="15"/>
  <c r="E521" i="15"/>
  <c r="E522" i="15"/>
  <c r="E523" i="15"/>
  <c r="E524" i="15"/>
  <c r="E525" i="15"/>
  <c r="E526" i="15"/>
  <c r="E527" i="15"/>
  <c r="E528" i="15"/>
  <c r="E529" i="15"/>
  <c r="E530" i="15"/>
  <c r="E531" i="15"/>
  <c r="E532" i="15"/>
  <c r="E533" i="15"/>
  <c r="E534" i="15"/>
  <c r="E535" i="15"/>
  <c r="E536" i="15"/>
  <c r="E537" i="15"/>
  <c r="E538" i="15"/>
  <c r="E539" i="15"/>
  <c r="E540" i="15"/>
  <c r="E541" i="15"/>
  <c r="E542" i="15"/>
  <c r="E543" i="15"/>
  <c r="E544" i="15"/>
  <c r="E545" i="15"/>
  <c r="E546" i="15"/>
  <c r="E547" i="15"/>
  <c r="E548" i="15"/>
  <c r="E549" i="15"/>
  <c r="E550" i="15"/>
  <c r="E551" i="15"/>
  <c r="E552" i="15"/>
  <c r="E553" i="15"/>
  <c r="E554" i="15"/>
  <c r="E555" i="15"/>
  <c r="E556" i="15"/>
  <c r="E557" i="15"/>
  <c r="E558" i="15"/>
  <c r="E559" i="15"/>
  <c r="E560" i="15"/>
  <c r="E561" i="15"/>
  <c r="E562" i="15"/>
  <c r="E563" i="15"/>
  <c r="E564" i="15"/>
  <c r="E565" i="15"/>
  <c r="E566" i="15"/>
  <c r="E567" i="15"/>
  <c r="E568" i="15"/>
  <c r="E569" i="15"/>
  <c r="E570" i="15"/>
  <c r="E571" i="15"/>
  <c r="E572" i="15"/>
  <c r="E573" i="15"/>
  <c r="E574" i="15"/>
  <c r="E575" i="15"/>
  <c r="E576" i="15"/>
  <c r="E577" i="15"/>
  <c r="E578" i="15"/>
  <c r="E579" i="15"/>
  <c r="E580" i="15"/>
  <c r="E581" i="15"/>
  <c r="E582" i="15"/>
  <c r="E583" i="15"/>
  <c r="E584" i="15"/>
  <c r="E585" i="15"/>
  <c r="E586" i="15"/>
  <c r="E587" i="15"/>
  <c r="E588" i="15"/>
  <c r="E589" i="15"/>
  <c r="E590" i="15"/>
  <c r="E591" i="15"/>
  <c r="E592" i="15"/>
  <c r="E593" i="15"/>
  <c r="E594" i="15"/>
  <c r="E595" i="15"/>
  <c r="E596" i="15"/>
  <c r="E597" i="15"/>
  <c r="E598" i="15"/>
  <c r="E599" i="15"/>
  <c r="E600" i="15"/>
  <c r="E601" i="15"/>
  <c r="E602" i="15"/>
  <c r="E603" i="15"/>
  <c r="E604" i="15"/>
  <c r="E605" i="15"/>
  <c r="E606" i="15"/>
  <c r="E607" i="15"/>
  <c r="E608" i="15"/>
  <c r="E609" i="15"/>
  <c r="E610" i="15"/>
  <c r="E611" i="15"/>
  <c r="E612" i="15"/>
  <c r="E613" i="15"/>
  <c r="E614" i="15"/>
  <c r="E615" i="15"/>
  <c r="E616" i="15"/>
  <c r="E617" i="15"/>
  <c r="E618" i="15"/>
  <c r="E619" i="15"/>
  <c r="E620" i="15"/>
  <c r="E621" i="15"/>
  <c r="E622" i="15"/>
  <c r="E623" i="15"/>
  <c r="E624" i="15"/>
  <c r="E625" i="15"/>
  <c r="E626" i="15"/>
  <c r="E627" i="15"/>
  <c r="E628" i="15"/>
  <c r="E629" i="15"/>
  <c r="E630" i="15"/>
  <c r="E631" i="15"/>
  <c r="E632" i="15"/>
  <c r="E633" i="15"/>
  <c r="E634" i="15"/>
  <c r="E635" i="15"/>
  <c r="E636" i="15"/>
  <c r="E637" i="15"/>
  <c r="E638" i="15"/>
  <c r="E639" i="15"/>
  <c r="E640" i="15"/>
  <c r="E641" i="15"/>
  <c r="E642" i="15"/>
  <c r="E643" i="15"/>
  <c r="E644" i="15"/>
  <c r="E645" i="15"/>
  <c r="E646" i="15"/>
  <c r="E647" i="15"/>
  <c r="E648" i="15"/>
  <c r="E649" i="15"/>
  <c r="E650" i="15"/>
  <c r="E651" i="15"/>
  <c r="E652" i="15"/>
  <c r="E653" i="15"/>
  <c r="E654" i="15"/>
  <c r="E655" i="15"/>
  <c r="E656" i="15"/>
  <c r="E657" i="15"/>
  <c r="E658" i="15"/>
  <c r="E659" i="15"/>
  <c r="E660" i="15"/>
  <c r="E661" i="15"/>
  <c r="E662" i="15"/>
  <c r="E663" i="15"/>
  <c r="E664" i="15"/>
  <c r="E665" i="15"/>
  <c r="E666" i="15"/>
  <c r="E667" i="15"/>
  <c r="E668" i="15"/>
  <c r="E669" i="15"/>
  <c r="E670" i="15"/>
  <c r="E671" i="15"/>
  <c r="E672" i="15"/>
  <c r="E673" i="15"/>
  <c r="E674" i="15"/>
  <c r="E675" i="15"/>
  <c r="E676" i="15"/>
  <c r="E677" i="15"/>
  <c r="E678" i="15"/>
  <c r="E679" i="15"/>
  <c r="E680" i="15"/>
  <c r="E681" i="15"/>
  <c r="E682" i="15"/>
  <c r="E683" i="15"/>
  <c r="E684" i="15"/>
  <c r="E685" i="15"/>
  <c r="E686" i="15"/>
  <c r="E687" i="15"/>
  <c r="E688" i="15"/>
  <c r="E689" i="15"/>
  <c r="E690" i="15"/>
  <c r="E691" i="15"/>
  <c r="E692" i="15"/>
  <c r="E693" i="15"/>
  <c r="E694" i="15"/>
  <c r="E695" i="15"/>
  <c r="E696" i="15"/>
  <c r="E697" i="15"/>
  <c r="E698" i="15"/>
  <c r="E699" i="15"/>
  <c r="E700" i="15"/>
  <c r="E701" i="15"/>
  <c r="E702" i="15"/>
  <c r="E703" i="15"/>
  <c r="E704" i="15"/>
  <c r="E705" i="15"/>
  <c r="E706" i="15"/>
  <c r="E707" i="15"/>
  <c r="E708" i="15"/>
  <c r="E709" i="15"/>
  <c r="E710" i="15"/>
  <c r="E711" i="15"/>
  <c r="E712" i="15"/>
  <c r="E713" i="15"/>
  <c r="E714" i="15"/>
  <c r="E715" i="15"/>
  <c r="E716" i="15"/>
  <c r="E717" i="15"/>
  <c r="E718" i="15"/>
  <c r="E719" i="15"/>
  <c r="E720" i="15"/>
  <c r="E721" i="15"/>
  <c r="E722" i="15"/>
  <c r="E723" i="15"/>
  <c r="E724" i="15"/>
  <c r="E725" i="15"/>
  <c r="E726" i="15"/>
  <c r="E727" i="15"/>
  <c r="E728" i="15"/>
  <c r="E729" i="15"/>
  <c r="E730" i="15"/>
  <c r="E731" i="15"/>
  <c r="E732" i="15"/>
  <c r="E733" i="15"/>
  <c r="E734" i="15"/>
  <c r="E735" i="15"/>
  <c r="E736" i="15"/>
  <c r="E737" i="15"/>
  <c r="E738" i="15"/>
  <c r="E739" i="15"/>
  <c r="E740" i="15"/>
  <c r="E741" i="15"/>
  <c r="E742" i="15"/>
  <c r="E743" i="15"/>
  <c r="E744" i="15"/>
  <c r="E745" i="15"/>
  <c r="E746" i="15"/>
  <c r="E747" i="15"/>
  <c r="E748" i="15"/>
  <c r="E749" i="15"/>
  <c r="E750" i="15"/>
  <c r="E751" i="15"/>
  <c r="E752" i="15"/>
  <c r="E753" i="15"/>
  <c r="E754" i="15"/>
  <c r="E755" i="15"/>
  <c r="E756" i="15"/>
  <c r="E757" i="15"/>
  <c r="E758" i="15"/>
  <c r="E759" i="15"/>
  <c r="E760" i="15"/>
  <c r="E761" i="15"/>
  <c r="E762" i="15"/>
  <c r="E763" i="15"/>
  <c r="E764" i="15"/>
  <c r="E765" i="15"/>
  <c r="E766" i="15"/>
  <c r="E767" i="15"/>
  <c r="E768" i="15"/>
  <c r="E769" i="15"/>
  <c r="E770" i="15"/>
  <c r="E771" i="15"/>
  <c r="E772" i="15"/>
  <c r="E773" i="15"/>
  <c r="E774" i="15"/>
  <c r="E775" i="15"/>
  <c r="E776" i="15"/>
  <c r="E777" i="15"/>
  <c r="E778" i="15"/>
  <c r="E779" i="15"/>
  <c r="E780" i="15"/>
  <c r="E781" i="15"/>
  <c r="E782" i="15"/>
  <c r="E783" i="15"/>
  <c r="E784" i="15"/>
  <c r="E785" i="15"/>
  <c r="E786" i="15"/>
  <c r="E787" i="15"/>
  <c r="E788" i="15"/>
  <c r="E789" i="15"/>
  <c r="E790" i="15"/>
  <c r="E791" i="15"/>
  <c r="E792" i="15"/>
  <c r="E793" i="15"/>
  <c r="E794" i="15"/>
  <c r="E795" i="15"/>
  <c r="E796" i="15"/>
  <c r="E797" i="15"/>
  <c r="E798" i="15"/>
  <c r="E799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E967" i="15"/>
  <c r="E968" i="15"/>
  <c r="E969" i="15"/>
  <c r="E970" i="15"/>
  <c r="E971" i="15"/>
  <c r="E972" i="15"/>
  <c r="E973" i="15"/>
  <c r="E974" i="15"/>
  <c r="E975" i="15"/>
  <c r="E976" i="15"/>
  <c r="E977" i="15"/>
  <c r="E978" i="15"/>
  <c r="E979" i="15"/>
  <c r="E980" i="15"/>
  <c r="E981" i="15"/>
  <c r="E982" i="15"/>
  <c r="E983" i="15"/>
  <c r="E984" i="15"/>
  <c r="E985" i="15"/>
  <c r="E986" i="15"/>
  <c r="E987" i="15"/>
  <c r="E988" i="15"/>
  <c r="E989" i="15"/>
  <c r="E990" i="15"/>
  <c r="E991" i="15"/>
  <c r="E992" i="15"/>
  <c r="E993" i="15"/>
  <c r="E994" i="15"/>
  <c r="E995" i="15"/>
  <c r="E996" i="15"/>
  <c r="E997" i="15"/>
  <c r="E998" i="15"/>
  <c r="E999" i="15"/>
  <c r="E1000" i="15"/>
  <c r="G2" i="15"/>
  <c r="F2" i="15"/>
  <c r="E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3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6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C2" i="15"/>
  <c r="B2" i="15"/>
  <c r="J413" i="12"/>
  <c r="J669" i="12"/>
  <c r="J925" i="12"/>
  <c r="M1073" i="12"/>
  <c r="I1073" i="12"/>
  <c r="M1072" i="12"/>
  <c r="I1072" i="12"/>
  <c r="L1072" i="12" s="1"/>
  <c r="M1071" i="12"/>
  <c r="I1071" i="12"/>
  <c r="M1070" i="12"/>
  <c r="I1070" i="12"/>
  <c r="M1069" i="12"/>
  <c r="I1069" i="12"/>
  <c r="M1068" i="12"/>
  <c r="I1068" i="12"/>
  <c r="L1068" i="12" s="1"/>
  <c r="M1067" i="12"/>
  <c r="I1067" i="12"/>
  <c r="M1066" i="12"/>
  <c r="I1066" i="12"/>
  <c r="M1065" i="12"/>
  <c r="I1065" i="12"/>
  <c r="M1064" i="12"/>
  <c r="I1064" i="12"/>
  <c r="L1064" i="12" s="1"/>
  <c r="M1063" i="12"/>
  <c r="I1063" i="12"/>
  <c r="K1063" i="12" s="1"/>
  <c r="M1062" i="12"/>
  <c r="I1062" i="12"/>
  <c r="M1061" i="12"/>
  <c r="I1061" i="12"/>
  <c r="M1060" i="12"/>
  <c r="I1060" i="12"/>
  <c r="L1060" i="12" s="1"/>
  <c r="M1059" i="12"/>
  <c r="I1059" i="12"/>
  <c r="M1058" i="12"/>
  <c r="I1058" i="12"/>
  <c r="M1057" i="12"/>
  <c r="I1057" i="12"/>
  <c r="M1056" i="12"/>
  <c r="I1056" i="12"/>
  <c r="L1056" i="12" s="1"/>
  <c r="M1055" i="12"/>
  <c r="I1055" i="12"/>
  <c r="M1054" i="12"/>
  <c r="I1054" i="12"/>
  <c r="M1053" i="12"/>
  <c r="I1053" i="12"/>
  <c r="M1052" i="12"/>
  <c r="I1052" i="12"/>
  <c r="L1052" i="12" s="1"/>
  <c r="M1051" i="12"/>
  <c r="I1051" i="12"/>
  <c r="M1050" i="12"/>
  <c r="I1050" i="12"/>
  <c r="M1049" i="12"/>
  <c r="I1049" i="12"/>
  <c r="M1048" i="12"/>
  <c r="I1048" i="12"/>
  <c r="L1048" i="12" s="1"/>
  <c r="M1047" i="12"/>
  <c r="I1047" i="12"/>
  <c r="M1046" i="12"/>
  <c r="I1046" i="12"/>
  <c r="M1045" i="12"/>
  <c r="I1045" i="12"/>
  <c r="M1044" i="12"/>
  <c r="I1044" i="12"/>
  <c r="L1044" i="12" s="1"/>
  <c r="M1043" i="12"/>
  <c r="I1043" i="12"/>
  <c r="M1042" i="12"/>
  <c r="I1042" i="12"/>
  <c r="M1041" i="12"/>
  <c r="I1041" i="12"/>
  <c r="M1040" i="12"/>
  <c r="I1040" i="12"/>
  <c r="L1040" i="12" s="1"/>
  <c r="M1039" i="12"/>
  <c r="I1039" i="12"/>
  <c r="M1038" i="12"/>
  <c r="I1038" i="12"/>
  <c r="M1037" i="12"/>
  <c r="I1037" i="12"/>
  <c r="M1036" i="12"/>
  <c r="I1036" i="12"/>
  <c r="L1036" i="12" s="1"/>
  <c r="M1035" i="12"/>
  <c r="I1035" i="12"/>
  <c r="M1034" i="12"/>
  <c r="I1034" i="12"/>
  <c r="M1033" i="12"/>
  <c r="I1033" i="12"/>
  <c r="M1032" i="12"/>
  <c r="I1032" i="12"/>
  <c r="L1032" i="12" s="1"/>
  <c r="M1031" i="12"/>
  <c r="I1031" i="12"/>
  <c r="M1030" i="12"/>
  <c r="I1030" i="12"/>
  <c r="M1029" i="12"/>
  <c r="I1029" i="12"/>
  <c r="M1028" i="12"/>
  <c r="I1028" i="12"/>
  <c r="L1028" i="12" s="1"/>
  <c r="M1027" i="12"/>
  <c r="I1027" i="12"/>
  <c r="M1026" i="12"/>
  <c r="I1026" i="12"/>
  <c r="M1025" i="12"/>
  <c r="I1025" i="12"/>
  <c r="M1024" i="12"/>
  <c r="I1024" i="12"/>
  <c r="L1024" i="12" s="1"/>
  <c r="M1023" i="12"/>
  <c r="I1023" i="12"/>
  <c r="M1022" i="12"/>
  <c r="I1022" i="12"/>
  <c r="M1021" i="12"/>
  <c r="I1021" i="12"/>
  <c r="M1020" i="12"/>
  <c r="I1020" i="12"/>
  <c r="L1020" i="12" s="1"/>
  <c r="M1019" i="12"/>
  <c r="I1019" i="12"/>
  <c r="M1018" i="12"/>
  <c r="I1018" i="12"/>
  <c r="M1017" i="12"/>
  <c r="I1017" i="12"/>
  <c r="M1016" i="12"/>
  <c r="I1016" i="12"/>
  <c r="L1016" i="12" s="1"/>
  <c r="M1015" i="12"/>
  <c r="I1015" i="12"/>
  <c r="M1014" i="12"/>
  <c r="I1014" i="12"/>
  <c r="M1013" i="12"/>
  <c r="I1013" i="12"/>
  <c r="M1012" i="12"/>
  <c r="I1012" i="12"/>
  <c r="L1012" i="12" s="1"/>
  <c r="M1011" i="12"/>
  <c r="I1011" i="12"/>
  <c r="M1010" i="12"/>
  <c r="I1010" i="12"/>
  <c r="M1009" i="12"/>
  <c r="I1009" i="12"/>
  <c r="M1008" i="12"/>
  <c r="I1008" i="12"/>
  <c r="L1008" i="12" s="1"/>
  <c r="M1007" i="12"/>
  <c r="I1007" i="12"/>
  <c r="M1006" i="12"/>
  <c r="I1006" i="12"/>
  <c r="M1005" i="12"/>
  <c r="I1005" i="12"/>
  <c r="M1004" i="12"/>
  <c r="I1004" i="12"/>
  <c r="L1004" i="12" s="1"/>
  <c r="M1003" i="12"/>
  <c r="I1003" i="12"/>
  <c r="M1002" i="12"/>
  <c r="I1002" i="12"/>
  <c r="M1001" i="12"/>
  <c r="I1001" i="12"/>
  <c r="M1000" i="12"/>
  <c r="I1000" i="12"/>
  <c r="L1000" i="12" s="1"/>
  <c r="M999" i="12"/>
  <c r="I999" i="12"/>
  <c r="M998" i="12"/>
  <c r="I998" i="12"/>
  <c r="M997" i="12"/>
  <c r="I997" i="12"/>
  <c r="M996" i="12"/>
  <c r="I996" i="12"/>
  <c r="L996" i="12" s="1"/>
  <c r="M995" i="12"/>
  <c r="I995" i="12"/>
  <c r="M994" i="12"/>
  <c r="I994" i="12"/>
  <c r="M993" i="12"/>
  <c r="I993" i="12"/>
  <c r="M992" i="12"/>
  <c r="I992" i="12"/>
  <c r="L992" i="12" s="1"/>
  <c r="M991" i="12"/>
  <c r="I991" i="12"/>
  <c r="M990" i="12"/>
  <c r="I990" i="12"/>
  <c r="M989" i="12"/>
  <c r="I989" i="12"/>
  <c r="M988" i="12"/>
  <c r="I988" i="12"/>
  <c r="L988" i="12" s="1"/>
  <c r="M987" i="12"/>
  <c r="I987" i="12"/>
  <c r="M986" i="12"/>
  <c r="I986" i="12"/>
  <c r="M985" i="12"/>
  <c r="I985" i="12"/>
  <c r="M984" i="12"/>
  <c r="I984" i="12"/>
  <c r="L984" i="12" s="1"/>
  <c r="M983" i="12"/>
  <c r="I983" i="12"/>
  <c r="M982" i="12"/>
  <c r="I982" i="12"/>
  <c r="M981" i="12"/>
  <c r="I981" i="12"/>
  <c r="M980" i="12"/>
  <c r="I980" i="12"/>
  <c r="L980" i="12" s="1"/>
  <c r="M979" i="12"/>
  <c r="I979" i="12"/>
  <c r="M978" i="12"/>
  <c r="I978" i="12"/>
  <c r="M977" i="12"/>
  <c r="I977" i="12"/>
  <c r="M976" i="12"/>
  <c r="I976" i="12"/>
  <c r="L976" i="12" s="1"/>
  <c r="M975" i="12"/>
  <c r="I975" i="12"/>
  <c r="M974" i="12"/>
  <c r="I974" i="12"/>
  <c r="M973" i="12"/>
  <c r="I973" i="12"/>
  <c r="M972" i="12"/>
  <c r="I972" i="12"/>
  <c r="L972" i="12" s="1"/>
  <c r="M971" i="12"/>
  <c r="I971" i="12"/>
  <c r="M970" i="12"/>
  <c r="I970" i="12"/>
  <c r="M969" i="12"/>
  <c r="I969" i="12"/>
  <c r="M968" i="12"/>
  <c r="I968" i="12"/>
  <c r="L968" i="12" s="1"/>
  <c r="M967" i="12"/>
  <c r="I967" i="12"/>
  <c r="M966" i="12"/>
  <c r="I966" i="12"/>
  <c r="M965" i="12"/>
  <c r="I965" i="12"/>
  <c r="M964" i="12"/>
  <c r="I964" i="12"/>
  <c r="L964" i="12" s="1"/>
  <c r="M963" i="12"/>
  <c r="I963" i="12"/>
  <c r="M962" i="12"/>
  <c r="I962" i="12"/>
  <c r="M961" i="12"/>
  <c r="I961" i="12"/>
  <c r="M960" i="12"/>
  <c r="I960" i="12"/>
  <c r="L960" i="12" s="1"/>
  <c r="M959" i="12"/>
  <c r="I959" i="12"/>
  <c r="M958" i="12"/>
  <c r="I958" i="12"/>
  <c r="M957" i="12"/>
  <c r="I957" i="12"/>
  <c r="M956" i="12"/>
  <c r="I956" i="12"/>
  <c r="L956" i="12" s="1"/>
  <c r="M955" i="12"/>
  <c r="I955" i="12"/>
  <c r="M954" i="12"/>
  <c r="I954" i="12"/>
  <c r="M953" i="12"/>
  <c r="I953" i="12"/>
  <c r="M952" i="12"/>
  <c r="I952" i="12"/>
  <c r="L952" i="12" s="1"/>
  <c r="M951" i="12"/>
  <c r="I951" i="12"/>
  <c r="M950" i="12"/>
  <c r="I950" i="12"/>
  <c r="M949" i="12"/>
  <c r="I949" i="12"/>
  <c r="M948" i="12"/>
  <c r="I948" i="12"/>
  <c r="L948" i="12" s="1"/>
  <c r="M947" i="12"/>
  <c r="I947" i="12"/>
  <c r="M946" i="12"/>
  <c r="I946" i="12"/>
  <c r="M945" i="12"/>
  <c r="I945" i="12"/>
  <c r="M944" i="12"/>
  <c r="I944" i="12"/>
  <c r="K944" i="12" s="1"/>
  <c r="M943" i="12"/>
  <c r="I943" i="12"/>
  <c r="M942" i="12"/>
  <c r="I942" i="12"/>
  <c r="M941" i="12"/>
  <c r="I941" i="12"/>
  <c r="J941" i="12" s="1"/>
  <c r="M940" i="12"/>
  <c r="I940" i="12"/>
  <c r="K940" i="12" s="1"/>
  <c r="M939" i="12"/>
  <c r="I939" i="12"/>
  <c r="M938" i="12"/>
  <c r="I938" i="12"/>
  <c r="M937" i="12"/>
  <c r="I937" i="12"/>
  <c r="M936" i="12"/>
  <c r="I936" i="12"/>
  <c r="M935" i="12"/>
  <c r="I935" i="12"/>
  <c r="M934" i="12"/>
  <c r="I934" i="12"/>
  <c r="M933" i="12"/>
  <c r="I933" i="12"/>
  <c r="M932" i="12"/>
  <c r="I932" i="12"/>
  <c r="M931" i="12"/>
  <c r="I931" i="12"/>
  <c r="M930" i="12"/>
  <c r="I930" i="12"/>
  <c r="M929" i="12"/>
  <c r="I929" i="12"/>
  <c r="M928" i="12"/>
  <c r="I928" i="12"/>
  <c r="K928" i="12" s="1"/>
  <c r="M927" i="12"/>
  <c r="I927" i="12"/>
  <c r="M926" i="12"/>
  <c r="I926" i="12"/>
  <c r="M925" i="12"/>
  <c r="I925" i="12"/>
  <c r="M924" i="12"/>
  <c r="I924" i="12"/>
  <c r="K924" i="12" s="1"/>
  <c r="M923" i="12"/>
  <c r="I923" i="12"/>
  <c r="M922" i="12"/>
  <c r="I922" i="12"/>
  <c r="M921" i="12"/>
  <c r="I921" i="12"/>
  <c r="M920" i="12"/>
  <c r="I920" i="12"/>
  <c r="M919" i="12"/>
  <c r="I919" i="12"/>
  <c r="M918" i="12"/>
  <c r="I918" i="12"/>
  <c r="M917" i="12"/>
  <c r="I917" i="12"/>
  <c r="M916" i="12"/>
  <c r="I916" i="12"/>
  <c r="M915" i="12"/>
  <c r="I915" i="12"/>
  <c r="M914" i="12"/>
  <c r="I914" i="12"/>
  <c r="M913" i="12"/>
  <c r="I913" i="12"/>
  <c r="M912" i="12"/>
  <c r="I912" i="12"/>
  <c r="K912" i="12" s="1"/>
  <c r="M911" i="12"/>
  <c r="I911" i="12"/>
  <c r="M910" i="12"/>
  <c r="I910" i="12"/>
  <c r="M909" i="12"/>
  <c r="I909" i="12"/>
  <c r="J909" i="12" s="1"/>
  <c r="M908" i="12"/>
  <c r="I908" i="12"/>
  <c r="K908" i="12" s="1"/>
  <c r="M907" i="12"/>
  <c r="I907" i="12"/>
  <c r="M906" i="12"/>
  <c r="I906" i="12"/>
  <c r="M905" i="12"/>
  <c r="I905" i="12"/>
  <c r="M904" i="12"/>
  <c r="I904" i="12"/>
  <c r="K904" i="12" s="1"/>
  <c r="M903" i="12"/>
  <c r="I903" i="12"/>
  <c r="M902" i="12"/>
  <c r="I902" i="12"/>
  <c r="M901" i="12"/>
  <c r="I901" i="12"/>
  <c r="M900" i="12"/>
  <c r="I900" i="12"/>
  <c r="M899" i="12"/>
  <c r="I899" i="12"/>
  <c r="M898" i="12"/>
  <c r="I898" i="12"/>
  <c r="M897" i="12"/>
  <c r="I897" i="12"/>
  <c r="M896" i="12"/>
  <c r="I896" i="12"/>
  <c r="K896" i="12" s="1"/>
  <c r="M895" i="12"/>
  <c r="I895" i="12"/>
  <c r="M894" i="12"/>
  <c r="I894" i="12"/>
  <c r="M893" i="12"/>
  <c r="I893" i="12"/>
  <c r="J893" i="12" s="1"/>
  <c r="M892" i="12"/>
  <c r="I892" i="12"/>
  <c r="K892" i="12" s="1"/>
  <c r="M891" i="12"/>
  <c r="I891" i="12"/>
  <c r="M890" i="12"/>
  <c r="I890" i="12"/>
  <c r="M889" i="12"/>
  <c r="I889" i="12"/>
  <c r="M888" i="12"/>
  <c r="I888" i="12"/>
  <c r="K888" i="12" s="1"/>
  <c r="M887" i="12"/>
  <c r="I887" i="12"/>
  <c r="M886" i="12"/>
  <c r="I886" i="12"/>
  <c r="M885" i="12"/>
  <c r="I885" i="12"/>
  <c r="M884" i="12"/>
  <c r="I884" i="12"/>
  <c r="M883" i="12"/>
  <c r="I883" i="12"/>
  <c r="M882" i="12"/>
  <c r="I882" i="12"/>
  <c r="M881" i="12"/>
  <c r="I881" i="12"/>
  <c r="M880" i="12"/>
  <c r="I880" i="12"/>
  <c r="K880" i="12" s="1"/>
  <c r="M879" i="12"/>
  <c r="I879" i="12"/>
  <c r="M878" i="12"/>
  <c r="I878" i="12"/>
  <c r="M877" i="12"/>
  <c r="I877" i="12"/>
  <c r="J877" i="12" s="1"/>
  <c r="M876" i="12"/>
  <c r="I876" i="12"/>
  <c r="K876" i="12" s="1"/>
  <c r="M875" i="12"/>
  <c r="I875" i="12"/>
  <c r="M874" i="12"/>
  <c r="I874" i="12"/>
  <c r="M873" i="12"/>
  <c r="I873" i="12"/>
  <c r="M872" i="12"/>
  <c r="I872" i="12"/>
  <c r="M871" i="12"/>
  <c r="I871" i="12"/>
  <c r="M870" i="12"/>
  <c r="I870" i="12"/>
  <c r="M869" i="12"/>
  <c r="I869" i="12"/>
  <c r="M868" i="12"/>
  <c r="I868" i="12"/>
  <c r="M867" i="12"/>
  <c r="I867" i="12"/>
  <c r="M866" i="12"/>
  <c r="I866" i="12"/>
  <c r="M865" i="12"/>
  <c r="I865" i="12"/>
  <c r="M864" i="12"/>
  <c r="I864" i="12"/>
  <c r="K864" i="12" s="1"/>
  <c r="M863" i="12"/>
  <c r="I863" i="12"/>
  <c r="M862" i="12"/>
  <c r="I862" i="12"/>
  <c r="M861" i="12"/>
  <c r="I861" i="12"/>
  <c r="J861" i="12" s="1"/>
  <c r="M860" i="12"/>
  <c r="I860" i="12"/>
  <c r="K860" i="12" s="1"/>
  <c r="M859" i="12"/>
  <c r="I859" i="12"/>
  <c r="M858" i="12"/>
  <c r="I858" i="12"/>
  <c r="M857" i="12"/>
  <c r="I857" i="12"/>
  <c r="M856" i="12"/>
  <c r="I856" i="12"/>
  <c r="K856" i="12" s="1"/>
  <c r="M855" i="12"/>
  <c r="I855" i="12"/>
  <c r="M854" i="12"/>
  <c r="I854" i="12"/>
  <c r="M853" i="12"/>
  <c r="I853" i="12"/>
  <c r="M852" i="12"/>
  <c r="I852" i="12"/>
  <c r="M851" i="12"/>
  <c r="I851" i="12"/>
  <c r="M850" i="12"/>
  <c r="I850" i="12"/>
  <c r="M849" i="12"/>
  <c r="I849" i="12"/>
  <c r="M848" i="12"/>
  <c r="I848" i="12"/>
  <c r="K848" i="12" s="1"/>
  <c r="M847" i="12"/>
  <c r="I847" i="12"/>
  <c r="M846" i="12"/>
  <c r="I846" i="12"/>
  <c r="M845" i="12"/>
  <c r="I845" i="12"/>
  <c r="J845" i="12" s="1"/>
  <c r="M844" i="12"/>
  <c r="I844" i="12"/>
  <c r="K844" i="12" s="1"/>
  <c r="M843" i="12"/>
  <c r="I843" i="12"/>
  <c r="M842" i="12"/>
  <c r="I842" i="12"/>
  <c r="M841" i="12"/>
  <c r="I841" i="12"/>
  <c r="M840" i="12"/>
  <c r="I840" i="12"/>
  <c r="M839" i="12"/>
  <c r="I839" i="12"/>
  <c r="M838" i="12"/>
  <c r="I838" i="12"/>
  <c r="M837" i="12"/>
  <c r="I837" i="12"/>
  <c r="M836" i="12"/>
  <c r="I836" i="12"/>
  <c r="M835" i="12"/>
  <c r="I835" i="12"/>
  <c r="M834" i="12"/>
  <c r="I834" i="12"/>
  <c r="M833" i="12"/>
  <c r="I833" i="12"/>
  <c r="M832" i="12"/>
  <c r="I832" i="12"/>
  <c r="M831" i="12"/>
  <c r="I831" i="12"/>
  <c r="M830" i="12"/>
  <c r="I830" i="12"/>
  <c r="K830" i="12" s="1"/>
  <c r="M829" i="12"/>
  <c r="I829" i="12"/>
  <c r="J829" i="12" s="1"/>
  <c r="M828" i="12"/>
  <c r="I828" i="12"/>
  <c r="M827" i="12"/>
  <c r="I827" i="12"/>
  <c r="M826" i="12"/>
  <c r="I826" i="12"/>
  <c r="M825" i="12"/>
  <c r="I825" i="12"/>
  <c r="M824" i="12"/>
  <c r="I824" i="12"/>
  <c r="K824" i="12" s="1"/>
  <c r="M823" i="12"/>
  <c r="I823" i="12"/>
  <c r="M822" i="12"/>
  <c r="I822" i="12"/>
  <c r="M821" i="12"/>
  <c r="I821" i="12"/>
  <c r="M820" i="12"/>
  <c r="I820" i="12"/>
  <c r="M819" i="12"/>
  <c r="I819" i="12"/>
  <c r="M818" i="12"/>
  <c r="I818" i="12"/>
  <c r="M817" i="12"/>
  <c r="I817" i="12"/>
  <c r="M816" i="12"/>
  <c r="I816" i="12"/>
  <c r="M815" i="12"/>
  <c r="I815" i="12"/>
  <c r="M814" i="12"/>
  <c r="I814" i="12"/>
  <c r="M813" i="12"/>
  <c r="I813" i="12"/>
  <c r="J813" i="12" s="1"/>
  <c r="M812" i="12"/>
  <c r="I812" i="12"/>
  <c r="M811" i="12"/>
  <c r="I811" i="12"/>
  <c r="M810" i="12"/>
  <c r="I810" i="12"/>
  <c r="M809" i="12"/>
  <c r="I809" i="12"/>
  <c r="M808" i="12"/>
  <c r="I808" i="12"/>
  <c r="M807" i="12"/>
  <c r="I807" i="12"/>
  <c r="M806" i="12"/>
  <c r="I806" i="12"/>
  <c r="M805" i="12"/>
  <c r="I805" i="12"/>
  <c r="M804" i="12"/>
  <c r="I804" i="12"/>
  <c r="M803" i="12"/>
  <c r="I803" i="12"/>
  <c r="M802" i="12"/>
  <c r="I802" i="12"/>
  <c r="M801" i="12"/>
  <c r="I801" i="12"/>
  <c r="M800" i="12"/>
  <c r="I800" i="12"/>
  <c r="M799" i="12"/>
  <c r="I799" i="12"/>
  <c r="M798" i="12"/>
  <c r="I798" i="12"/>
  <c r="M797" i="12"/>
  <c r="I797" i="12"/>
  <c r="J797" i="12" s="1"/>
  <c r="M796" i="12"/>
  <c r="I796" i="12"/>
  <c r="M795" i="12"/>
  <c r="I795" i="12"/>
  <c r="M794" i="12"/>
  <c r="I794" i="12"/>
  <c r="M793" i="12"/>
  <c r="I793" i="12"/>
  <c r="M792" i="12"/>
  <c r="I792" i="12"/>
  <c r="M791" i="12"/>
  <c r="I791" i="12"/>
  <c r="M790" i="12"/>
  <c r="I790" i="12"/>
  <c r="M789" i="12"/>
  <c r="I789" i="12"/>
  <c r="M788" i="12"/>
  <c r="I788" i="12"/>
  <c r="K788" i="12" s="1"/>
  <c r="M787" i="12"/>
  <c r="I787" i="12"/>
  <c r="M786" i="12"/>
  <c r="I786" i="12"/>
  <c r="M785" i="12"/>
  <c r="I785" i="12"/>
  <c r="M784" i="12"/>
  <c r="I784" i="12"/>
  <c r="M783" i="12"/>
  <c r="I783" i="12"/>
  <c r="M782" i="12"/>
  <c r="I782" i="12"/>
  <c r="M781" i="12"/>
  <c r="I781" i="12"/>
  <c r="J781" i="12" s="1"/>
  <c r="M780" i="12"/>
  <c r="I780" i="12"/>
  <c r="M779" i="12"/>
  <c r="I779" i="12"/>
  <c r="M778" i="12"/>
  <c r="I778" i="12"/>
  <c r="M777" i="12"/>
  <c r="I777" i="12"/>
  <c r="M776" i="12"/>
  <c r="I776" i="12"/>
  <c r="M775" i="12"/>
  <c r="I775" i="12"/>
  <c r="M774" i="12"/>
  <c r="I774" i="12"/>
  <c r="M773" i="12"/>
  <c r="I773" i="12"/>
  <c r="M772" i="12"/>
  <c r="I772" i="12"/>
  <c r="K772" i="12" s="1"/>
  <c r="M771" i="12"/>
  <c r="I771" i="12"/>
  <c r="M770" i="12"/>
  <c r="I770" i="12"/>
  <c r="M769" i="12"/>
  <c r="I769" i="12"/>
  <c r="M768" i="12"/>
  <c r="I768" i="12"/>
  <c r="M767" i="12"/>
  <c r="I767" i="12"/>
  <c r="M766" i="12"/>
  <c r="I766" i="12"/>
  <c r="M765" i="12"/>
  <c r="I765" i="12"/>
  <c r="J765" i="12" s="1"/>
  <c r="M764" i="12"/>
  <c r="I764" i="12"/>
  <c r="M763" i="12"/>
  <c r="I763" i="12"/>
  <c r="M762" i="12"/>
  <c r="I762" i="12"/>
  <c r="M761" i="12"/>
  <c r="I761" i="12"/>
  <c r="M760" i="12"/>
  <c r="I760" i="12"/>
  <c r="M759" i="12"/>
  <c r="I759" i="12"/>
  <c r="M758" i="12"/>
  <c r="I758" i="12"/>
  <c r="M757" i="12"/>
  <c r="I757" i="12"/>
  <c r="M756" i="12"/>
  <c r="I756" i="12"/>
  <c r="M755" i="12"/>
  <c r="I755" i="12"/>
  <c r="M754" i="12"/>
  <c r="I754" i="12"/>
  <c r="M753" i="12"/>
  <c r="I753" i="12"/>
  <c r="M752" i="12"/>
  <c r="I752" i="12"/>
  <c r="M751" i="12"/>
  <c r="I751" i="12"/>
  <c r="M750" i="12"/>
  <c r="I750" i="12"/>
  <c r="M749" i="12"/>
  <c r="I749" i="12"/>
  <c r="J749" i="12" s="1"/>
  <c r="M748" i="12"/>
  <c r="I748" i="12"/>
  <c r="M747" i="12"/>
  <c r="I747" i="12"/>
  <c r="M746" i="12"/>
  <c r="I746" i="12"/>
  <c r="M745" i="12"/>
  <c r="I745" i="12"/>
  <c r="M744" i="12"/>
  <c r="I744" i="12"/>
  <c r="M743" i="12"/>
  <c r="I743" i="12"/>
  <c r="M742" i="12"/>
  <c r="I742" i="12"/>
  <c r="M741" i="12"/>
  <c r="I741" i="12"/>
  <c r="M740" i="12"/>
  <c r="I740" i="12"/>
  <c r="M739" i="12"/>
  <c r="I739" i="12"/>
  <c r="M738" i="12"/>
  <c r="I738" i="12"/>
  <c r="M737" i="12"/>
  <c r="I737" i="12"/>
  <c r="M736" i="12"/>
  <c r="I736" i="12"/>
  <c r="M735" i="12"/>
  <c r="I735" i="12"/>
  <c r="M734" i="12"/>
  <c r="I734" i="12"/>
  <c r="M733" i="12"/>
  <c r="I733" i="12"/>
  <c r="J733" i="12" s="1"/>
  <c r="M732" i="12"/>
  <c r="I732" i="12"/>
  <c r="M731" i="12"/>
  <c r="I731" i="12"/>
  <c r="M730" i="12"/>
  <c r="I730" i="12"/>
  <c r="M729" i="12"/>
  <c r="I729" i="12"/>
  <c r="M728" i="12"/>
  <c r="I728" i="12"/>
  <c r="M727" i="12"/>
  <c r="I727" i="12"/>
  <c r="M726" i="12"/>
  <c r="I726" i="12"/>
  <c r="M725" i="12"/>
  <c r="I725" i="12"/>
  <c r="M724" i="12"/>
  <c r="I724" i="12"/>
  <c r="K724" i="12" s="1"/>
  <c r="M723" i="12"/>
  <c r="I723" i="12"/>
  <c r="M722" i="12"/>
  <c r="I722" i="12"/>
  <c r="M721" i="12"/>
  <c r="I721" i="12"/>
  <c r="M720" i="12"/>
  <c r="I720" i="12"/>
  <c r="M719" i="12"/>
  <c r="I719" i="12"/>
  <c r="M718" i="12"/>
  <c r="I718" i="12"/>
  <c r="M717" i="12"/>
  <c r="I717" i="12"/>
  <c r="J717" i="12" s="1"/>
  <c r="M716" i="12"/>
  <c r="I716" i="12"/>
  <c r="M715" i="12"/>
  <c r="I715" i="12"/>
  <c r="M714" i="12"/>
  <c r="I714" i="12"/>
  <c r="M713" i="12"/>
  <c r="I713" i="12"/>
  <c r="M712" i="12"/>
  <c r="I712" i="12"/>
  <c r="M711" i="12"/>
  <c r="I711" i="12"/>
  <c r="M710" i="12"/>
  <c r="I710" i="12"/>
  <c r="M709" i="12"/>
  <c r="I709" i="12"/>
  <c r="M708" i="12"/>
  <c r="I708" i="12"/>
  <c r="J708" i="12" s="1"/>
  <c r="M707" i="12"/>
  <c r="I707" i="12"/>
  <c r="M706" i="12"/>
  <c r="I706" i="12"/>
  <c r="M705" i="12"/>
  <c r="I705" i="12"/>
  <c r="M704" i="12"/>
  <c r="I704" i="12"/>
  <c r="M703" i="12"/>
  <c r="I703" i="12"/>
  <c r="M702" i="12"/>
  <c r="I702" i="12"/>
  <c r="M701" i="12"/>
  <c r="I701" i="12"/>
  <c r="J701" i="12" s="1"/>
  <c r="M700" i="12"/>
  <c r="I700" i="12"/>
  <c r="M699" i="12"/>
  <c r="I699" i="12"/>
  <c r="M698" i="12"/>
  <c r="I698" i="12"/>
  <c r="M697" i="12"/>
  <c r="I697" i="12"/>
  <c r="M696" i="12"/>
  <c r="I696" i="12"/>
  <c r="M695" i="12"/>
  <c r="I695" i="12"/>
  <c r="M694" i="12"/>
  <c r="I694" i="12"/>
  <c r="M693" i="12"/>
  <c r="I693" i="12"/>
  <c r="M692" i="12"/>
  <c r="I692" i="12"/>
  <c r="M691" i="12"/>
  <c r="I691" i="12"/>
  <c r="M690" i="12"/>
  <c r="I690" i="12"/>
  <c r="M689" i="12"/>
  <c r="I689" i="12"/>
  <c r="M688" i="12"/>
  <c r="I688" i="12"/>
  <c r="M687" i="12"/>
  <c r="I687" i="12"/>
  <c r="M686" i="12"/>
  <c r="I686" i="12"/>
  <c r="M685" i="12"/>
  <c r="I685" i="12"/>
  <c r="J685" i="12" s="1"/>
  <c r="M684" i="12"/>
  <c r="I684" i="12"/>
  <c r="M683" i="12"/>
  <c r="I683" i="12"/>
  <c r="M682" i="12"/>
  <c r="I682" i="12"/>
  <c r="M681" i="12"/>
  <c r="I681" i="12"/>
  <c r="M680" i="12"/>
  <c r="I680" i="12"/>
  <c r="M679" i="12"/>
  <c r="I679" i="12"/>
  <c r="M678" i="12"/>
  <c r="I678" i="12"/>
  <c r="M677" i="12"/>
  <c r="I677" i="12"/>
  <c r="M676" i="12"/>
  <c r="I676" i="12"/>
  <c r="M675" i="12"/>
  <c r="I675" i="12"/>
  <c r="M674" i="12"/>
  <c r="I674" i="12"/>
  <c r="M673" i="12"/>
  <c r="I673" i="12"/>
  <c r="M672" i="12"/>
  <c r="I672" i="12"/>
  <c r="M671" i="12"/>
  <c r="I671" i="12"/>
  <c r="M670" i="12"/>
  <c r="I670" i="12"/>
  <c r="M669" i="12"/>
  <c r="I669" i="12"/>
  <c r="M668" i="12"/>
  <c r="I668" i="12"/>
  <c r="M667" i="12"/>
  <c r="I667" i="12"/>
  <c r="M666" i="12"/>
  <c r="I666" i="12"/>
  <c r="M665" i="12"/>
  <c r="I665" i="12"/>
  <c r="M664" i="12"/>
  <c r="I664" i="12"/>
  <c r="M663" i="12"/>
  <c r="I663" i="12"/>
  <c r="M662" i="12"/>
  <c r="I662" i="12"/>
  <c r="M661" i="12"/>
  <c r="I661" i="12"/>
  <c r="M660" i="12"/>
  <c r="I660" i="12"/>
  <c r="K660" i="12" s="1"/>
  <c r="M659" i="12"/>
  <c r="I659" i="12"/>
  <c r="M658" i="12"/>
  <c r="I658" i="12"/>
  <c r="M657" i="12"/>
  <c r="I657" i="12"/>
  <c r="M656" i="12"/>
  <c r="I656" i="12"/>
  <c r="M655" i="12"/>
  <c r="I655" i="12"/>
  <c r="M654" i="12"/>
  <c r="I654" i="12"/>
  <c r="M653" i="12"/>
  <c r="I653" i="12"/>
  <c r="J653" i="12" s="1"/>
  <c r="M652" i="12"/>
  <c r="I652" i="12"/>
  <c r="M651" i="12"/>
  <c r="I651" i="12"/>
  <c r="M650" i="12"/>
  <c r="I650" i="12"/>
  <c r="M649" i="12"/>
  <c r="I649" i="12"/>
  <c r="M648" i="12"/>
  <c r="I648" i="12"/>
  <c r="M647" i="12"/>
  <c r="I647" i="12"/>
  <c r="M646" i="12"/>
  <c r="I646" i="12"/>
  <c r="M645" i="12"/>
  <c r="I645" i="12"/>
  <c r="M644" i="12"/>
  <c r="I644" i="12"/>
  <c r="K644" i="12" s="1"/>
  <c r="M643" i="12"/>
  <c r="I643" i="12"/>
  <c r="M642" i="12"/>
  <c r="I642" i="12"/>
  <c r="M641" i="12"/>
  <c r="I641" i="12"/>
  <c r="M640" i="12"/>
  <c r="I640" i="12"/>
  <c r="M639" i="12"/>
  <c r="I639" i="12"/>
  <c r="M638" i="12"/>
  <c r="I638" i="12"/>
  <c r="M637" i="12"/>
  <c r="I637" i="12"/>
  <c r="J637" i="12" s="1"/>
  <c r="M636" i="12"/>
  <c r="I636" i="12"/>
  <c r="M635" i="12"/>
  <c r="I635" i="12"/>
  <c r="M634" i="12"/>
  <c r="I634" i="12"/>
  <c r="M633" i="12"/>
  <c r="I633" i="12"/>
  <c r="M632" i="12"/>
  <c r="I632" i="12"/>
  <c r="M631" i="12"/>
  <c r="I631" i="12"/>
  <c r="M630" i="12"/>
  <c r="I630" i="12"/>
  <c r="M629" i="12"/>
  <c r="I629" i="12"/>
  <c r="M628" i="12"/>
  <c r="I628" i="12"/>
  <c r="M627" i="12"/>
  <c r="I627" i="12"/>
  <c r="M626" i="12"/>
  <c r="I626" i="12"/>
  <c r="M625" i="12"/>
  <c r="I625" i="12"/>
  <c r="M624" i="12"/>
  <c r="I624" i="12"/>
  <c r="M623" i="12"/>
  <c r="I623" i="12"/>
  <c r="M622" i="12"/>
  <c r="I622" i="12"/>
  <c r="M621" i="12"/>
  <c r="I621" i="12"/>
  <c r="J621" i="12" s="1"/>
  <c r="M620" i="12"/>
  <c r="I620" i="12"/>
  <c r="M619" i="12"/>
  <c r="I619" i="12"/>
  <c r="M618" i="12"/>
  <c r="I618" i="12"/>
  <c r="M617" i="12"/>
  <c r="I617" i="12"/>
  <c r="M616" i="12"/>
  <c r="I616" i="12"/>
  <c r="M615" i="12"/>
  <c r="I615" i="12"/>
  <c r="M614" i="12"/>
  <c r="I614" i="12"/>
  <c r="M613" i="12"/>
  <c r="I613" i="12"/>
  <c r="M612" i="12"/>
  <c r="I612" i="12"/>
  <c r="M611" i="12"/>
  <c r="I611" i="12"/>
  <c r="M610" i="12"/>
  <c r="I610" i="12"/>
  <c r="M609" i="12"/>
  <c r="I609" i="12"/>
  <c r="M608" i="12"/>
  <c r="I608" i="12"/>
  <c r="M607" i="12"/>
  <c r="I607" i="12"/>
  <c r="M606" i="12"/>
  <c r="I606" i="12"/>
  <c r="M605" i="12"/>
  <c r="I605" i="12"/>
  <c r="J605" i="12" s="1"/>
  <c r="M604" i="12"/>
  <c r="I604" i="12"/>
  <c r="M603" i="12"/>
  <c r="I603" i="12"/>
  <c r="M602" i="12"/>
  <c r="I602" i="12"/>
  <c r="M601" i="12"/>
  <c r="I601" i="12"/>
  <c r="M600" i="12"/>
  <c r="I600" i="12"/>
  <c r="M599" i="12"/>
  <c r="I599" i="12"/>
  <c r="M598" i="12"/>
  <c r="I598" i="12"/>
  <c r="M597" i="12"/>
  <c r="I597" i="12"/>
  <c r="M596" i="12"/>
  <c r="I596" i="12"/>
  <c r="K596" i="12" s="1"/>
  <c r="M595" i="12"/>
  <c r="I595" i="12"/>
  <c r="M594" i="12"/>
  <c r="I594" i="12"/>
  <c r="M593" i="12"/>
  <c r="I593" i="12"/>
  <c r="M592" i="12"/>
  <c r="I592" i="12"/>
  <c r="M591" i="12"/>
  <c r="I591" i="12"/>
  <c r="M590" i="12"/>
  <c r="I590" i="12"/>
  <c r="M589" i="12"/>
  <c r="I589" i="12"/>
  <c r="J589" i="12" s="1"/>
  <c r="M588" i="12"/>
  <c r="I588" i="12"/>
  <c r="M587" i="12"/>
  <c r="I587" i="12"/>
  <c r="M586" i="12"/>
  <c r="I586" i="12"/>
  <c r="M585" i="12"/>
  <c r="I585" i="12"/>
  <c r="M584" i="12"/>
  <c r="I584" i="12"/>
  <c r="M583" i="12"/>
  <c r="I583" i="12"/>
  <c r="M582" i="12"/>
  <c r="I582" i="12"/>
  <c r="M581" i="12"/>
  <c r="I581" i="12"/>
  <c r="M580" i="12"/>
  <c r="I580" i="12"/>
  <c r="K580" i="12" s="1"/>
  <c r="M579" i="12"/>
  <c r="I579" i="12"/>
  <c r="M578" i="12"/>
  <c r="I578" i="12"/>
  <c r="M577" i="12"/>
  <c r="I577" i="12"/>
  <c r="M576" i="12"/>
  <c r="I576" i="12"/>
  <c r="M575" i="12"/>
  <c r="I575" i="12"/>
  <c r="M574" i="12"/>
  <c r="I574" i="12"/>
  <c r="M573" i="12"/>
  <c r="I573" i="12"/>
  <c r="J573" i="12" s="1"/>
  <c r="M572" i="12"/>
  <c r="I572" i="12"/>
  <c r="M571" i="12"/>
  <c r="I571" i="12"/>
  <c r="M570" i="12"/>
  <c r="I570" i="12"/>
  <c r="M569" i="12"/>
  <c r="I569" i="12"/>
  <c r="M568" i="12"/>
  <c r="I568" i="12"/>
  <c r="M567" i="12"/>
  <c r="I567" i="12"/>
  <c r="M566" i="12"/>
  <c r="I566" i="12"/>
  <c r="M565" i="12"/>
  <c r="I565" i="12"/>
  <c r="M564" i="12"/>
  <c r="I564" i="12"/>
  <c r="K564" i="12" s="1"/>
  <c r="M563" i="12"/>
  <c r="I563" i="12"/>
  <c r="M562" i="12"/>
  <c r="I562" i="12"/>
  <c r="M561" i="12"/>
  <c r="I561" i="12"/>
  <c r="M560" i="12"/>
  <c r="I560" i="12"/>
  <c r="M559" i="12"/>
  <c r="I559" i="12"/>
  <c r="M558" i="12"/>
  <c r="I558" i="12"/>
  <c r="M557" i="12"/>
  <c r="I557" i="12"/>
  <c r="J557" i="12" s="1"/>
  <c r="M556" i="12"/>
  <c r="I556" i="12"/>
  <c r="M555" i="12"/>
  <c r="I555" i="12"/>
  <c r="M554" i="12"/>
  <c r="I554" i="12"/>
  <c r="M553" i="12"/>
  <c r="I553" i="12"/>
  <c r="M552" i="12"/>
  <c r="I552" i="12"/>
  <c r="M551" i="12"/>
  <c r="I551" i="12"/>
  <c r="M550" i="12"/>
  <c r="I550" i="12"/>
  <c r="M549" i="12"/>
  <c r="I549" i="12"/>
  <c r="M548" i="12"/>
  <c r="I548" i="12"/>
  <c r="M547" i="12"/>
  <c r="I547" i="12"/>
  <c r="M546" i="12"/>
  <c r="I546" i="12"/>
  <c r="M545" i="12"/>
  <c r="I545" i="12"/>
  <c r="M544" i="12"/>
  <c r="I544" i="12"/>
  <c r="M543" i="12"/>
  <c r="I543" i="12"/>
  <c r="M542" i="12"/>
  <c r="I542" i="12"/>
  <c r="M541" i="12"/>
  <c r="I541" i="12"/>
  <c r="J541" i="12" s="1"/>
  <c r="M540" i="12"/>
  <c r="I540" i="12"/>
  <c r="M539" i="12"/>
  <c r="I539" i="12"/>
  <c r="M538" i="12"/>
  <c r="I538" i="12"/>
  <c r="M537" i="12"/>
  <c r="I537" i="12"/>
  <c r="M536" i="12"/>
  <c r="I536" i="12"/>
  <c r="M535" i="12"/>
  <c r="I535" i="12"/>
  <c r="M534" i="12"/>
  <c r="I534" i="12"/>
  <c r="M533" i="12"/>
  <c r="I533" i="12"/>
  <c r="M532" i="12"/>
  <c r="I532" i="12"/>
  <c r="K532" i="12" s="1"/>
  <c r="M531" i="12"/>
  <c r="I531" i="12"/>
  <c r="M530" i="12"/>
  <c r="I530" i="12"/>
  <c r="M529" i="12"/>
  <c r="I529" i="12"/>
  <c r="M528" i="12"/>
  <c r="I528" i="12"/>
  <c r="M527" i="12"/>
  <c r="I527" i="12"/>
  <c r="M526" i="12"/>
  <c r="I526" i="12"/>
  <c r="M525" i="12"/>
  <c r="I525" i="12"/>
  <c r="J525" i="12" s="1"/>
  <c r="M524" i="12"/>
  <c r="I524" i="12"/>
  <c r="M523" i="12"/>
  <c r="I523" i="12"/>
  <c r="M522" i="12"/>
  <c r="I522" i="12"/>
  <c r="M521" i="12"/>
  <c r="I521" i="12"/>
  <c r="M520" i="12"/>
  <c r="I520" i="12"/>
  <c r="M519" i="12"/>
  <c r="I519" i="12"/>
  <c r="M518" i="12"/>
  <c r="I518" i="12"/>
  <c r="M517" i="12"/>
  <c r="I517" i="12"/>
  <c r="M516" i="12"/>
  <c r="I516" i="12"/>
  <c r="K516" i="12" s="1"/>
  <c r="M515" i="12"/>
  <c r="I515" i="12"/>
  <c r="M514" i="12"/>
  <c r="I514" i="12"/>
  <c r="M513" i="12"/>
  <c r="I513" i="12"/>
  <c r="M512" i="12"/>
  <c r="I512" i="12"/>
  <c r="M511" i="12"/>
  <c r="I511" i="12"/>
  <c r="M510" i="12"/>
  <c r="I510" i="12"/>
  <c r="M509" i="12"/>
  <c r="I509" i="12"/>
  <c r="J509" i="12" s="1"/>
  <c r="M508" i="12"/>
  <c r="I508" i="12"/>
  <c r="M507" i="12"/>
  <c r="I507" i="12"/>
  <c r="M506" i="12"/>
  <c r="I506" i="12"/>
  <c r="M505" i="12"/>
  <c r="I505" i="12"/>
  <c r="M504" i="12"/>
  <c r="I504" i="12"/>
  <c r="M503" i="12"/>
  <c r="I503" i="12"/>
  <c r="M502" i="12"/>
  <c r="I502" i="12"/>
  <c r="M501" i="12"/>
  <c r="I501" i="12"/>
  <c r="M500" i="12"/>
  <c r="I500" i="12"/>
  <c r="M499" i="12"/>
  <c r="I499" i="12"/>
  <c r="M498" i="12"/>
  <c r="I498" i="12"/>
  <c r="M497" i="12"/>
  <c r="I497" i="12"/>
  <c r="M496" i="12"/>
  <c r="I496" i="12"/>
  <c r="M495" i="12"/>
  <c r="I495" i="12"/>
  <c r="M494" i="12"/>
  <c r="I494" i="12"/>
  <c r="M493" i="12"/>
  <c r="I493" i="12"/>
  <c r="J493" i="12" s="1"/>
  <c r="M492" i="12"/>
  <c r="I492" i="12"/>
  <c r="M491" i="12"/>
  <c r="I491" i="12"/>
  <c r="M490" i="12"/>
  <c r="I490" i="12"/>
  <c r="M489" i="12"/>
  <c r="I489" i="12"/>
  <c r="M488" i="12"/>
  <c r="I488" i="12"/>
  <c r="M487" i="12"/>
  <c r="I487" i="12"/>
  <c r="M486" i="12"/>
  <c r="I486" i="12"/>
  <c r="M485" i="12"/>
  <c r="I485" i="12"/>
  <c r="M484" i="12"/>
  <c r="I484" i="12"/>
  <c r="M483" i="12"/>
  <c r="I483" i="12"/>
  <c r="M482" i="12"/>
  <c r="I482" i="12"/>
  <c r="M481" i="12"/>
  <c r="I481" i="12"/>
  <c r="M480" i="12"/>
  <c r="I480" i="12"/>
  <c r="M479" i="12"/>
  <c r="I479" i="12"/>
  <c r="M478" i="12"/>
  <c r="I478" i="12"/>
  <c r="M477" i="12"/>
  <c r="I477" i="12"/>
  <c r="J477" i="12" s="1"/>
  <c r="M476" i="12"/>
  <c r="I476" i="12"/>
  <c r="M475" i="12"/>
  <c r="I475" i="12"/>
  <c r="M474" i="12"/>
  <c r="I474" i="12"/>
  <c r="M473" i="12"/>
  <c r="I473" i="12"/>
  <c r="M472" i="12"/>
  <c r="I472" i="12"/>
  <c r="M471" i="12"/>
  <c r="I471" i="12"/>
  <c r="M470" i="12"/>
  <c r="I470" i="12"/>
  <c r="M469" i="12"/>
  <c r="I469" i="12"/>
  <c r="M468" i="12"/>
  <c r="I468" i="12"/>
  <c r="K468" i="12" s="1"/>
  <c r="M467" i="12"/>
  <c r="I467" i="12"/>
  <c r="M466" i="12"/>
  <c r="I466" i="12"/>
  <c r="M465" i="12"/>
  <c r="I465" i="12"/>
  <c r="M464" i="12"/>
  <c r="I464" i="12"/>
  <c r="M463" i="12"/>
  <c r="I463" i="12"/>
  <c r="M462" i="12"/>
  <c r="I462" i="12"/>
  <c r="M461" i="12"/>
  <c r="I461" i="12"/>
  <c r="J461" i="12" s="1"/>
  <c r="M460" i="12"/>
  <c r="I460" i="12"/>
  <c r="M459" i="12"/>
  <c r="I459" i="12"/>
  <c r="M458" i="12"/>
  <c r="I458" i="12"/>
  <c r="M457" i="12"/>
  <c r="I457" i="12"/>
  <c r="M456" i="12"/>
  <c r="I456" i="12"/>
  <c r="M455" i="12"/>
  <c r="I455" i="12"/>
  <c r="M454" i="12"/>
  <c r="I454" i="12"/>
  <c r="M453" i="12"/>
  <c r="I453" i="12"/>
  <c r="M452" i="12"/>
  <c r="I452" i="12"/>
  <c r="K452" i="12" s="1"/>
  <c r="M451" i="12"/>
  <c r="I451" i="12"/>
  <c r="M450" i="12"/>
  <c r="I450" i="12"/>
  <c r="M449" i="12"/>
  <c r="I449" i="12"/>
  <c r="M448" i="12"/>
  <c r="I448" i="12"/>
  <c r="M447" i="12"/>
  <c r="I447" i="12"/>
  <c r="M446" i="12"/>
  <c r="I446" i="12"/>
  <c r="M445" i="12"/>
  <c r="I445" i="12"/>
  <c r="J445" i="12" s="1"/>
  <c r="M444" i="12"/>
  <c r="I444" i="12"/>
  <c r="M443" i="12"/>
  <c r="I443" i="12"/>
  <c r="M442" i="12"/>
  <c r="I442" i="12"/>
  <c r="M441" i="12"/>
  <c r="I441" i="12"/>
  <c r="M440" i="12"/>
  <c r="I440" i="12"/>
  <c r="M439" i="12"/>
  <c r="I439" i="12"/>
  <c r="M438" i="12"/>
  <c r="I438" i="12"/>
  <c r="M437" i="12"/>
  <c r="I437" i="12"/>
  <c r="M436" i="12"/>
  <c r="I436" i="12"/>
  <c r="M435" i="12"/>
  <c r="I435" i="12"/>
  <c r="M434" i="12"/>
  <c r="I434" i="12"/>
  <c r="M433" i="12"/>
  <c r="I433" i="12"/>
  <c r="M432" i="12"/>
  <c r="I432" i="12"/>
  <c r="M431" i="12"/>
  <c r="I431" i="12"/>
  <c r="M430" i="12"/>
  <c r="I430" i="12"/>
  <c r="M429" i="12"/>
  <c r="I429" i="12"/>
  <c r="J429" i="12" s="1"/>
  <c r="M428" i="12"/>
  <c r="I428" i="12"/>
  <c r="M427" i="12"/>
  <c r="I427" i="12"/>
  <c r="M426" i="12"/>
  <c r="I426" i="12"/>
  <c r="M425" i="12"/>
  <c r="I425" i="12"/>
  <c r="M424" i="12"/>
  <c r="I424" i="12"/>
  <c r="M423" i="12"/>
  <c r="I423" i="12"/>
  <c r="M422" i="12"/>
  <c r="I422" i="12"/>
  <c r="M421" i="12"/>
  <c r="I421" i="12"/>
  <c r="M420" i="12"/>
  <c r="I420" i="12"/>
  <c r="M419" i="12"/>
  <c r="I419" i="12"/>
  <c r="M418" i="12"/>
  <c r="I418" i="12"/>
  <c r="M417" i="12"/>
  <c r="I417" i="12"/>
  <c r="M416" i="12"/>
  <c r="I416" i="12"/>
  <c r="M415" i="12"/>
  <c r="I415" i="12"/>
  <c r="M414" i="12"/>
  <c r="I414" i="12"/>
  <c r="M413" i="12"/>
  <c r="I413" i="12"/>
  <c r="M412" i="12"/>
  <c r="I412" i="12"/>
  <c r="M411" i="12"/>
  <c r="I411" i="12"/>
  <c r="M410" i="12"/>
  <c r="I410" i="12"/>
  <c r="M409" i="12"/>
  <c r="I409" i="12"/>
  <c r="M408" i="12"/>
  <c r="I408" i="12"/>
  <c r="M407" i="12"/>
  <c r="I407" i="12"/>
  <c r="M406" i="12"/>
  <c r="I406" i="12"/>
  <c r="M405" i="12"/>
  <c r="I405" i="12"/>
  <c r="M404" i="12"/>
  <c r="I404" i="12"/>
  <c r="K404" i="12" s="1"/>
  <c r="M403" i="12"/>
  <c r="I403" i="12"/>
  <c r="M402" i="12"/>
  <c r="I402" i="12"/>
  <c r="M401" i="12"/>
  <c r="I401" i="12"/>
  <c r="M400" i="12"/>
  <c r="I400" i="12"/>
  <c r="M399" i="12"/>
  <c r="I399" i="12"/>
  <c r="M398" i="12"/>
  <c r="I398" i="12"/>
  <c r="M397" i="12"/>
  <c r="I397" i="12"/>
  <c r="J397" i="12" s="1"/>
  <c r="M396" i="12"/>
  <c r="I396" i="12"/>
  <c r="M395" i="12"/>
  <c r="I395" i="12"/>
  <c r="M394" i="12"/>
  <c r="I394" i="12"/>
  <c r="M393" i="12"/>
  <c r="I393" i="12"/>
  <c r="M392" i="12"/>
  <c r="I392" i="12"/>
  <c r="M391" i="12"/>
  <c r="I391" i="12"/>
  <c r="M390" i="12"/>
  <c r="I390" i="12"/>
  <c r="M389" i="12"/>
  <c r="I389" i="12"/>
  <c r="M388" i="12"/>
  <c r="I388" i="12"/>
  <c r="K388" i="12" s="1"/>
  <c r="M387" i="12"/>
  <c r="I387" i="12"/>
  <c r="M386" i="12"/>
  <c r="I386" i="12"/>
  <c r="M385" i="12"/>
  <c r="I385" i="12"/>
  <c r="M384" i="12"/>
  <c r="I384" i="12"/>
  <c r="M383" i="12"/>
  <c r="I383" i="12"/>
  <c r="M382" i="12"/>
  <c r="I382" i="12"/>
  <c r="M381" i="12"/>
  <c r="I381" i="12"/>
  <c r="J381" i="12" s="1"/>
  <c r="M380" i="12"/>
  <c r="I380" i="12"/>
  <c r="M379" i="12"/>
  <c r="I379" i="12"/>
  <c r="M378" i="12"/>
  <c r="I378" i="12"/>
  <c r="M377" i="12"/>
  <c r="I377" i="12"/>
  <c r="M376" i="12"/>
  <c r="I376" i="12"/>
  <c r="M375" i="12"/>
  <c r="I375" i="12"/>
  <c r="M374" i="12"/>
  <c r="I374" i="12"/>
  <c r="M373" i="12"/>
  <c r="I373" i="12"/>
  <c r="M372" i="12"/>
  <c r="I372" i="12"/>
  <c r="M371" i="12"/>
  <c r="I371" i="12"/>
  <c r="M370" i="12"/>
  <c r="I370" i="12"/>
  <c r="M369" i="12"/>
  <c r="I369" i="12"/>
  <c r="M368" i="12"/>
  <c r="I368" i="12"/>
  <c r="M367" i="12"/>
  <c r="I367" i="12"/>
  <c r="M366" i="12"/>
  <c r="I366" i="12"/>
  <c r="M365" i="12"/>
  <c r="I365" i="12"/>
  <c r="J365" i="12" s="1"/>
  <c r="M364" i="12"/>
  <c r="I364" i="12"/>
  <c r="M363" i="12"/>
  <c r="I363" i="12"/>
  <c r="M362" i="12"/>
  <c r="I362" i="12"/>
  <c r="M361" i="12"/>
  <c r="I361" i="12"/>
  <c r="M360" i="12"/>
  <c r="I360" i="12"/>
  <c r="M359" i="12"/>
  <c r="I359" i="12"/>
  <c r="M358" i="12"/>
  <c r="I358" i="12"/>
  <c r="M357" i="12"/>
  <c r="I357" i="12"/>
  <c r="M356" i="12"/>
  <c r="I356" i="12"/>
  <c r="M355" i="12"/>
  <c r="I355" i="12"/>
  <c r="M354" i="12"/>
  <c r="I354" i="12"/>
  <c r="M353" i="12"/>
  <c r="I353" i="12"/>
  <c r="M352" i="12"/>
  <c r="I352" i="12"/>
  <c r="M351" i="12"/>
  <c r="I351" i="12"/>
  <c r="M350" i="12"/>
  <c r="I350" i="12"/>
  <c r="M349" i="12"/>
  <c r="I349" i="12"/>
  <c r="J349" i="12" s="1"/>
  <c r="M348" i="12"/>
  <c r="I348" i="12"/>
  <c r="M347" i="12"/>
  <c r="I347" i="12"/>
  <c r="M346" i="12"/>
  <c r="I346" i="12"/>
  <c r="M345" i="12"/>
  <c r="I345" i="12"/>
  <c r="M344" i="12"/>
  <c r="I344" i="12"/>
  <c r="M343" i="12"/>
  <c r="I343" i="12"/>
  <c r="M342" i="12"/>
  <c r="I342" i="12"/>
  <c r="M341" i="12"/>
  <c r="I341" i="12"/>
  <c r="M340" i="12"/>
  <c r="I340" i="12"/>
  <c r="K340" i="12" s="1"/>
  <c r="M339" i="12"/>
  <c r="I339" i="12"/>
  <c r="M338" i="12"/>
  <c r="I338" i="12"/>
  <c r="M337" i="12"/>
  <c r="I337" i="12"/>
  <c r="M336" i="12"/>
  <c r="I336" i="12"/>
  <c r="M335" i="12"/>
  <c r="I335" i="12"/>
  <c r="M334" i="12"/>
  <c r="I334" i="12"/>
  <c r="M333" i="12"/>
  <c r="I333" i="12"/>
  <c r="J333" i="12" s="1"/>
  <c r="M332" i="12"/>
  <c r="I332" i="12"/>
  <c r="M331" i="12"/>
  <c r="I331" i="12"/>
  <c r="M330" i="12"/>
  <c r="I330" i="12"/>
  <c r="M329" i="12"/>
  <c r="I329" i="12"/>
  <c r="M328" i="12"/>
  <c r="I328" i="12"/>
  <c r="M327" i="12"/>
  <c r="I327" i="12"/>
  <c r="M326" i="12"/>
  <c r="I326" i="12"/>
  <c r="M325" i="12"/>
  <c r="I325" i="12"/>
  <c r="M324" i="12"/>
  <c r="I324" i="12"/>
  <c r="K324" i="12" s="1"/>
  <c r="M323" i="12"/>
  <c r="I323" i="12"/>
  <c r="M322" i="12"/>
  <c r="I322" i="12"/>
  <c r="M321" i="12"/>
  <c r="I321" i="12"/>
  <c r="M320" i="12"/>
  <c r="I320" i="12"/>
  <c r="M319" i="12"/>
  <c r="I319" i="12"/>
  <c r="M318" i="12"/>
  <c r="I318" i="12"/>
  <c r="M317" i="12"/>
  <c r="I317" i="12"/>
  <c r="J317" i="12" s="1"/>
  <c r="M316" i="12"/>
  <c r="I316" i="12"/>
  <c r="M315" i="12"/>
  <c r="I315" i="12"/>
  <c r="M314" i="12"/>
  <c r="I314" i="12"/>
  <c r="M313" i="12"/>
  <c r="I313" i="12"/>
  <c r="M312" i="12"/>
  <c r="I312" i="12"/>
  <c r="M311" i="12"/>
  <c r="I311" i="12"/>
  <c r="M310" i="12"/>
  <c r="I310" i="12"/>
  <c r="M309" i="12"/>
  <c r="I309" i="12"/>
  <c r="M308" i="12"/>
  <c r="I308" i="12"/>
  <c r="K308" i="12" s="1"/>
  <c r="M307" i="12"/>
  <c r="I307" i="12"/>
  <c r="M306" i="12"/>
  <c r="I306" i="12"/>
  <c r="M305" i="12"/>
  <c r="I305" i="12"/>
  <c r="M304" i="12"/>
  <c r="I304" i="12"/>
  <c r="M303" i="12"/>
  <c r="I303" i="12"/>
  <c r="M302" i="12"/>
  <c r="I302" i="12"/>
  <c r="M301" i="12"/>
  <c r="I301" i="12"/>
  <c r="J301" i="12" s="1"/>
  <c r="M300" i="12"/>
  <c r="I300" i="12"/>
  <c r="M299" i="12"/>
  <c r="I299" i="12"/>
  <c r="M298" i="12"/>
  <c r="I298" i="12"/>
  <c r="M297" i="12"/>
  <c r="I297" i="12"/>
  <c r="M296" i="12"/>
  <c r="I296" i="12"/>
  <c r="M295" i="12"/>
  <c r="I295" i="12"/>
  <c r="M294" i="12"/>
  <c r="I294" i="12"/>
  <c r="M293" i="12"/>
  <c r="I293" i="12"/>
  <c r="M292" i="12"/>
  <c r="I292" i="12"/>
  <c r="M291" i="12"/>
  <c r="I291" i="12"/>
  <c r="M290" i="12"/>
  <c r="I290" i="12"/>
  <c r="M289" i="12"/>
  <c r="I289" i="12"/>
  <c r="M288" i="12"/>
  <c r="I288" i="12"/>
  <c r="M287" i="12"/>
  <c r="I287" i="12"/>
  <c r="M286" i="12"/>
  <c r="I286" i="12"/>
  <c r="M285" i="12"/>
  <c r="I285" i="12"/>
  <c r="J285" i="12" s="1"/>
  <c r="M284" i="12"/>
  <c r="I284" i="12"/>
  <c r="M283" i="12"/>
  <c r="I283" i="12"/>
  <c r="M282" i="12"/>
  <c r="I282" i="12"/>
  <c r="M281" i="12"/>
  <c r="I281" i="12"/>
  <c r="M280" i="12"/>
  <c r="I280" i="12"/>
  <c r="M279" i="12"/>
  <c r="I279" i="12"/>
  <c r="M278" i="12"/>
  <c r="I278" i="12"/>
  <c r="M277" i="12"/>
  <c r="I277" i="12"/>
  <c r="M276" i="12"/>
  <c r="I276" i="12"/>
  <c r="K276" i="12" s="1"/>
  <c r="M275" i="12"/>
  <c r="I275" i="12"/>
  <c r="M274" i="12"/>
  <c r="I274" i="12"/>
  <c r="M273" i="12"/>
  <c r="I273" i="12"/>
  <c r="M272" i="12"/>
  <c r="I272" i="12"/>
  <c r="M271" i="12"/>
  <c r="I271" i="12"/>
  <c r="M270" i="12"/>
  <c r="I270" i="12"/>
  <c r="M269" i="12"/>
  <c r="I269" i="12"/>
  <c r="J269" i="12" s="1"/>
  <c r="M268" i="12"/>
  <c r="I268" i="12"/>
  <c r="M267" i="12"/>
  <c r="I267" i="12"/>
  <c r="M266" i="12"/>
  <c r="I266" i="12"/>
  <c r="M265" i="12"/>
  <c r="I265" i="12"/>
  <c r="M264" i="12"/>
  <c r="I264" i="12"/>
  <c r="M263" i="12"/>
  <c r="I263" i="12"/>
  <c r="M262" i="12"/>
  <c r="I262" i="12"/>
  <c r="M261" i="12"/>
  <c r="I261" i="12"/>
  <c r="M260" i="12"/>
  <c r="I260" i="12"/>
  <c r="K260" i="12" s="1"/>
  <c r="M259" i="12"/>
  <c r="I259" i="12"/>
  <c r="M258" i="12"/>
  <c r="I258" i="12"/>
  <c r="M257" i="12"/>
  <c r="I257" i="12"/>
  <c r="M256" i="12"/>
  <c r="I256" i="12"/>
  <c r="M255" i="12"/>
  <c r="I255" i="12"/>
  <c r="M254" i="12"/>
  <c r="I254" i="12"/>
  <c r="M253" i="12"/>
  <c r="I253" i="12"/>
  <c r="J253" i="12" s="1"/>
  <c r="M252" i="12"/>
  <c r="I252" i="12"/>
  <c r="M251" i="12"/>
  <c r="I251" i="12"/>
  <c r="M250" i="12"/>
  <c r="I250" i="12"/>
  <c r="M249" i="12"/>
  <c r="I249" i="12"/>
  <c r="M248" i="12"/>
  <c r="I248" i="12"/>
  <c r="M247" i="12"/>
  <c r="I247" i="12"/>
  <c r="M246" i="12"/>
  <c r="I246" i="12"/>
  <c r="M245" i="12"/>
  <c r="I245" i="12"/>
  <c r="M244" i="12"/>
  <c r="I244" i="12"/>
  <c r="M243" i="12"/>
  <c r="I243" i="12"/>
  <c r="M242" i="12"/>
  <c r="I242" i="12"/>
  <c r="M241" i="12"/>
  <c r="I241" i="12"/>
  <c r="M240" i="12"/>
  <c r="I240" i="12"/>
  <c r="M239" i="12"/>
  <c r="I239" i="12"/>
  <c r="M238" i="12"/>
  <c r="I238" i="12"/>
  <c r="M237" i="12"/>
  <c r="I237" i="12"/>
  <c r="J237" i="12" s="1"/>
  <c r="M236" i="12"/>
  <c r="I236" i="12"/>
  <c r="M235" i="12"/>
  <c r="I235" i="12"/>
  <c r="M234" i="12"/>
  <c r="I234" i="12"/>
  <c r="M233" i="12"/>
  <c r="I233" i="12"/>
  <c r="M232" i="12"/>
  <c r="I232" i="12"/>
  <c r="M231" i="12"/>
  <c r="I231" i="12"/>
  <c r="M230" i="12"/>
  <c r="I230" i="12"/>
  <c r="M229" i="12"/>
  <c r="I229" i="12"/>
  <c r="M228" i="12"/>
  <c r="I228" i="12"/>
  <c r="M227" i="12"/>
  <c r="I227" i="12"/>
  <c r="M226" i="12"/>
  <c r="I226" i="12"/>
  <c r="M225" i="12"/>
  <c r="I225" i="12"/>
  <c r="M224" i="12"/>
  <c r="I224" i="12"/>
  <c r="M223" i="12"/>
  <c r="I223" i="12"/>
  <c r="M222" i="12"/>
  <c r="I222" i="12"/>
  <c r="M221" i="12"/>
  <c r="I221" i="12"/>
  <c r="J221" i="12" s="1"/>
  <c r="M220" i="12"/>
  <c r="I220" i="12"/>
  <c r="M219" i="12"/>
  <c r="I219" i="12"/>
  <c r="M218" i="12"/>
  <c r="I218" i="12"/>
  <c r="M217" i="12"/>
  <c r="I217" i="12"/>
  <c r="M216" i="12"/>
  <c r="I216" i="12"/>
  <c r="M215" i="12"/>
  <c r="I215" i="12"/>
  <c r="M214" i="12"/>
  <c r="I214" i="12"/>
  <c r="M213" i="12"/>
  <c r="I213" i="12"/>
  <c r="M212" i="12"/>
  <c r="I212" i="12"/>
  <c r="M211" i="12"/>
  <c r="I211" i="12"/>
  <c r="M210" i="12"/>
  <c r="I210" i="12"/>
  <c r="M209" i="12"/>
  <c r="I209" i="12"/>
  <c r="M208" i="12"/>
  <c r="I208" i="12"/>
  <c r="M207" i="12"/>
  <c r="I207" i="12"/>
  <c r="M206" i="12"/>
  <c r="I206" i="12"/>
  <c r="M205" i="12"/>
  <c r="I205" i="12"/>
  <c r="J205" i="12" s="1"/>
  <c r="M204" i="12"/>
  <c r="I204" i="12"/>
  <c r="M203" i="12"/>
  <c r="I203" i="12"/>
  <c r="M202" i="12"/>
  <c r="I202" i="12"/>
  <c r="M201" i="12"/>
  <c r="I201" i="12"/>
  <c r="M200" i="12"/>
  <c r="I200" i="12"/>
  <c r="K200" i="12" s="1"/>
  <c r="M199" i="12"/>
  <c r="I199" i="12"/>
  <c r="M198" i="12"/>
  <c r="I198" i="12"/>
  <c r="M197" i="12"/>
  <c r="I197" i="12"/>
  <c r="M196" i="12"/>
  <c r="I196" i="12"/>
  <c r="M195" i="12"/>
  <c r="I195" i="12"/>
  <c r="M194" i="12"/>
  <c r="I194" i="12"/>
  <c r="M193" i="12"/>
  <c r="I193" i="12"/>
  <c r="M192" i="12"/>
  <c r="I192" i="12"/>
  <c r="M191" i="12"/>
  <c r="I191" i="12"/>
  <c r="M190" i="12"/>
  <c r="I190" i="12"/>
  <c r="M189" i="12"/>
  <c r="I189" i="12"/>
  <c r="J189" i="12" s="1"/>
  <c r="M188" i="12"/>
  <c r="I188" i="12"/>
  <c r="M187" i="12"/>
  <c r="I187" i="12"/>
  <c r="M186" i="12"/>
  <c r="I186" i="12"/>
  <c r="M185" i="12"/>
  <c r="I185" i="12"/>
  <c r="M184" i="12"/>
  <c r="I184" i="12"/>
  <c r="M183" i="12"/>
  <c r="I183" i="12"/>
  <c r="M182" i="12"/>
  <c r="I182" i="12"/>
  <c r="M181" i="12"/>
  <c r="I181" i="12"/>
  <c r="M180" i="12"/>
  <c r="I180" i="12"/>
  <c r="M179" i="12"/>
  <c r="I179" i="12"/>
  <c r="M178" i="12"/>
  <c r="I178" i="12"/>
  <c r="M177" i="12"/>
  <c r="I177" i="12"/>
  <c r="M176" i="12"/>
  <c r="I176" i="12"/>
  <c r="M175" i="12"/>
  <c r="I175" i="12"/>
  <c r="M174" i="12"/>
  <c r="I174" i="12"/>
  <c r="M173" i="12"/>
  <c r="I173" i="12"/>
  <c r="J173" i="12" s="1"/>
  <c r="M172" i="12"/>
  <c r="I172" i="12"/>
  <c r="M171" i="12"/>
  <c r="I171" i="12"/>
  <c r="M170" i="12"/>
  <c r="I170" i="12"/>
  <c r="M169" i="12"/>
  <c r="I169" i="12"/>
  <c r="M168" i="12"/>
  <c r="I168" i="12"/>
  <c r="M167" i="12"/>
  <c r="I167" i="12"/>
  <c r="M166" i="12"/>
  <c r="I166" i="12"/>
  <c r="M165" i="12"/>
  <c r="I165" i="12"/>
  <c r="M164" i="12"/>
  <c r="I164" i="12"/>
  <c r="M163" i="12"/>
  <c r="I163" i="12"/>
  <c r="M162" i="12"/>
  <c r="I162" i="12"/>
  <c r="M161" i="12"/>
  <c r="I161" i="12"/>
  <c r="M160" i="12"/>
  <c r="I160" i="12"/>
  <c r="M159" i="12"/>
  <c r="I159" i="12"/>
  <c r="M158" i="12"/>
  <c r="I158" i="12"/>
  <c r="M157" i="12"/>
  <c r="I157" i="12"/>
  <c r="J157" i="12" s="1"/>
  <c r="M156" i="12"/>
  <c r="I156" i="12"/>
  <c r="M155" i="12"/>
  <c r="I155" i="12"/>
  <c r="M154" i="12"/>
  <c r="I154" i="12"/>
  <c r="M153" i="12"/>
  <c r="I153" i="12"/>
  <c r="M152" i="12"/>
  <c r="I152" i="12"/>
  <c r="M151" i="12"/>
  <c r="I151" i="12"/>
  <c r="M150" i="12"/>
  <c r="I150" i="12"/>
  <c r="M149" i="12"/>
  <c r="I149" i="12"/>
  <c r="M148" i="12"/>
  <c r="I148" i="12"/>
  <c r="M147" i="12"/>
  <c r="I147" i="12"/>
  <c r="M146" i="12"/>
  <c r="I146" i="12"/>
  <c r="M145" i="12"/>
  <c r="I145" i="12"/>
  <c r="M144" i="12"/>
  <c r="I144" i="12"/>
  <c r="M143" i="12"/>
  <c r="I143" i="12"/>
  <c r="M142" i="12"/>
  <c r="I142" i="12"/>
  <c r="M141" i="12"/>
  <c r="I141" i="12"/>
  <c r="J141" i="12" s="1"/>
  <c r="M140" i="12"/>
  <c r="I140" i="12"/>
  <c r="M139" i="12"/>
  <c r="I139" i="12"/>
  <c r="M138" i="12"/>
  <c r="I138" i="12"/>
  <c r="M137" i="12"/>
  <c r="I137" i="12"/>
  <c r="M136" i="12"/>
  <c r="I136" i="12"/>
  <c r="M135" i="12"/>
  <c r="I135" i="12"/>
  <c r="M134" i="12"/>
  <c r="I134" i="12"/>
  <c r="M133" i="12"/>
  <c r="I133" i="12"/>
  <c r="M132" i="12"/>
  <c r="I132" i="12"/>
  <c r="M131" i="12"/>
  <c r="I131" i="12"/>
  <c r="M130" i="12"/>
  <c r="I130" i="12"/>
  <c r="M129" i="12"/>
  <c r="I129" i="12"/>
  <c r="M128" i="12"/>
  <c r="I128" i="12"/>
  <c r="M127" i="12"/>
  <c r="I127" i="12"/>
  <c r="M126" i="12"/>
  <c r="I126" i="12"/>
  <c r="M125" i="12"/>
  <c r="I125" i="12"/>
  <c r="J125" i="12" s="1"/>
  <c r="M124" i="12"/>
  <c r="I124" i="12"/>
  <c r="M123" i="12"/>
  <c r="I123" i="12"/>
  <c r="M122" i="12"/>
  <c r="I122" i="12"/>
  <c r="M121" i="12"/>
  <c r="I121" i="12"/>
  <c r="M120" i="12"/>
  <c r="I120" i="12"/>
  <c r="K120" i="12" s="1"/>
  <c r="M119" i="12"/>
  <c r="I119" i="12"/>
  <c r="M118" i="12"/>
  <c r="I118" i="12"/>
  <c r="M117" i="12"/>
  <c r="I117" i="12"/>
  <c r="M116" i="12"/>
  <c r="I116" i="12"/>
  <c r="M115" i="12"/>
  <c r="I115" i="12"/>
  <c r="M114" i="12"/>
  <c r="I114" i="12"/>
  <c r="M113" i="12"/>
  <c r="I113" i="12"/>
  <c r="M112" i="12"/>
  <c r="I112" i="12"/>
  <c r="M111" i="12"/>
  <c r="I111" i="12"/>
  <c r="M110" i="12"/>
  <c r="I110" i="12"/>
  <c r="M109" i="12"/>
  <c r="I109" i="12"/>
  <c r="J109" i="12" s="1"/>
  <c r="M108" i="12"/>
  <c r="I108" i="12"/>
  <c r="M107" i="12"/>
  <c r="I107" i="12"/>
  <c r="M106" i="12"/>
  <c r="I106" i="12"/>
  <c r="M105" i="12"/>
  <c r="I105" i="12"/>
  <c r="M104" i="12"/>
  <c r="I104" i="12"/>
  <c r="M103" i="12"/>
  <c r="I103" i="12"/>
  <c r="M102" i="12"/>
  <c r="I102" i="12"/>
  <c r="M101" i="12"/>
  <c r="I101" i="12"/>
  <c r="M100" i="12"/>
  <c r="I100" i="12"/>
  <c r="M99" i="12"/>
  <c r="I99" i="12"/>
  <c r="M98" i="12"/>
  <c r="I98" i="12"/>
  <c r="M97" i="12"/>
  <c r="I97" i="12"/>
  <c r="M96" i="12"/>
  <c r="I96" i="12"/>
  <c r="M95" i="12"/>
  <c r="I95" i="12"/>
  <c r="M94" i="12"/>
  <c r="I94" i="12"/>
  <c r="M93" i="12"/>
  <c r="I93" i="12"/>
  <c r="J93" i="12" s="1"/>
  <c r="M92" i="12"/>
  <c r="I92" i="12"/>
  <c r="M91" i="12"/>
  <c r="I91" i="12"/>
  <c r="M90" i="12"/>
  <c r="I90" i="12"/>
  <c r="M89" i="12"/>
  <c r="I89" i="12"/>
  <c r="M88" i="12"/>
  <c r="I88" i="12"/>
  <c r="M87" i="12"/>
  <c r="I87" i="12"/>
  <c r="M86" i="12"/>
  <c r="I86" i="12"/>
  <c r="M85" i="12"/>
  <c r="I85" i="12"/>
  <c r="M84" i="12"/>
  <c r="I84" i="12"/>
  <c r="M83" i="12"/>
  <c r="I83" i="12"/>
  <c r="M82" i="12"/>
  <c r="I82" i="12"/>
  <c r="M81" i="12"/>
  <c r="I81" i="12"/>
  <c r="M80" i="12"/>
  <c r="I80" i="12"/>
  <c r="M79" i="12"/>
  <c r="I79" i="12"/>
  <c r="M78" i="12"/>
  <c r="I78" i="12"/>
  <c r="M77" i="12"/>
  <c r="I77" i="12"/>
  <c r="J77" i="12" s="1"/>
  <c r="M76" i="12"/>
  <c r="I76" i="12"/>
  <c r="M75" i="12"/>
  <c r="I75" i="12"/>
  <c r="M74" i="12"/>
  <c r="I74" i="12"/>
  <c r="M73" i="12"/>
  <c r="I73" i="12"/>
  <c r="M72" i="12"/>
  <c r="I72" i="12"/>
  <c r="M71" i="12"/>
  <c r="I71" i="12"/>
  <c r="M70" i="12"/>
  <c r="I70" i="12"/>
  <c r="M69" i="12"/>
  <c r="I69" i="12"/>
  <c r="M68" i="12"/>
  <c r="I68" i="12"/>
  <c r="M67" i="12"/>
  <c r="I67" i="12"/>
  <c r="M66" i="12"/>
  <c r="I66" i="12"/>
  <c r="M65" i="12"/>
  <c r="I65" i="12"/>
  <c r="M64" i="12"/>
  <c r="I64" i="12"/>
  <c r="M63" i="12"/>
  <c r="I63" i="12"/>
  <c r="M62" i="12"/>
  <c r="I62" i="12"/>
  <c r="M61" i="12"/>
  <c r="I61" i="12"/>
  <c r="J61" i="12" s="1"/>
  <c r="M60" i="12"/>
  <c r="I60" i="12"/>
  <c r="M59" i="12"/>
  <c r="I59" i="12"/>
  <c r="M58" i="12"/>
  <c r="I58" i="12"/>
  <c r="M57" i="12"/>
  <c r="I57" i="12"/>
  <c r="M56" i="12"/>
  <c r="I56" i="12"/>
  <c r="M55" i="12"/>
  <c r="I55" i="12"/>
  <c r="M54" i="12"/>
  <c r="I54" i="12"/>
  <c r="M53" i="12"/>
  <c r="I53" i="12"/>
  <c r="M52" i="12"/>
  <c r="I52" i="12"/>
  <c r="M51" i="12"/>
  <c r="I51" i="12"/>
  <c r="M50" i="12"/>
  <c r="I50" i="12"/>
  <c r="M49" i="12"/>
  <c r="I49" i="12"/>
  <c r="M48" i="12"/>
  <c r="I48" i="12"/>
  <c r="M47" i="12"/>
  <c r="I47" i="12"/>
  <c r="M46" i="12"/>
  <c r="I46" i="12"/>
  <c r="M45" i="12"/>
  <c r="I45" i="12"/>
  <c r="J45" i="12" s="1"/>
  <c r="M44" i="12"/>
  <c r="I44" i="12"/>
  <c r="M43" i="12"/>
  <c r="I43" i="12"/>
  <c r="M42" i="12"/>
  <c r="I42" i="12"/>
  <c r="M41" i="12"/>
  <c r="I41" i="12"/>
  <c r="M40" i="12"/>
  <c r="I40" i="12"/>
  <c r="M39" i="12"/>
  <c r="I39" i="12"/>
  <c r="M38" i="12"/>
  <c r="I38" i="12"/>
  <c r="M37" i="12"/>
  <c r="I37" i="12"/>
  <c r="M36" i="12"/>
  <c r="I36" i="12"/>
  <c r="M35" i="12"/>
  <c r="I35" i="12"/>
  <c r="M34" i="12"/>
  <c r="I34" i="12"/>
  <c r="M33" i="12"/>
  <c r="I33" i="12"/>
  <c r="M32" i="12"/>
  <c r="I32" i="12"/>
  <c r="M31" i="12"/>
  <c r="I31" i="12"/>
  <c r="M30" i="12"/>
  <c r="I30" i="12"/>
  <c r="M29" i="12"/>
  <c r="I29" i="12"/>
  <c r="J29" i="12" s="1"/>
  <c r="M28" i="12"/>
  <c r="I28" i="12"/>
  <c r="M27" i="12"/>
  <c r="I27" i="12"/>
  <c r="M26" i="12"/>
  <c r="I26" i="12"/>
  <c r="M25" i="12"/>
  <c r="I25" i="12"/>
  <c r="K25" i="12" s="1"/>
  <c r="M24" i="12"/>
  <c r="I24" i="12"/>
  <c r="M23" i="12"/>
  <c r="I23" i="12"/>
  <c r="M22" i="12"/>
  <c r="I22" i="12"/>
  <c r="M21" i="12"/>
  <c r="I21" i="12"/>
  <c r="K21" i="12" s="1"/>
  <c r="M20" i="12"/>
  <c r="I20" i="12"/>
  <c r="M19" i="12"/>
  <c r="I19" i="12"/>
  <c r="M18" i="12"/>
  <c r="I18" i="12"/>
  <c r="M17" i="12"/>
  <c r="I17" i="12"/>
  <c r="K17" i="12" s="1"/>
  <c r="M16" i="12"/>
  <c r="I16" i="12"/>
  <c r="M15" i="12"/>
  <c r="I15" i="12"/>
  <c r="M14" i="12"/>
  <c r="I14" i="12"/>
  <c r="M13" i="12"/>
  <c r="I13" i="12"/>
  <c r="K13" i="12" s="1"/>
  <c r="M12" i="12"/>
  <c r="I12" i="12"/>
  <c r="M11" i="12"/>
  <c r="I11" i="12"/>
  <c r="M10" i="12"/>
  <c r="I10" i="12"/>
  <c r="M9" i="12"/>
  <c r="I9" i="12"/>
  <c r="K9" i="12" s="1"/>
  <c r="M8" i="12"/>
  <c r="I8" i="12"/>
  <c r="M7" i="12"/>
  <c r="I7" i="12"/>
  <c r="M6" i="12"/>
  <c r="I6" i="12"/>
  <c r="M5" i="12"/>
  <c r="I5" i="12"/>
  <c r="K5" i="12" s="1"/>
  <c r="M4" i="12"/>
  <c r="I4" i="12"/>
  <c r="M3" i="12"/>
  <c r="I3" i="12"/>
  <c r="M2" i="12"/>
  <c r="I2" i="12"/>
  <c r="J2" i="12" s="1"/>
  <c r="J1020" i="12" l="1"/>
  <c r="J956" i="12"/>
  <c r="K1036" i="12"/>
  <c r="J1068" i="12"/>
  <c r="J1004" i="12"/>
  <c r="K972" i="12"/>
  <c r="J1052" i="12"/>
  <c r="J988" i="12"/>
  <c r="J1036" i="12"/>
  <c r="J972" i="12"/>
  <c r="J1072" i="12"/>
  <c r="J1056" i="12"/>
  <c r="J1040" i="12"/>
  <c r="J1024" i="12"/>
  <c r="J1008" i="12"/>
  <c r="J992" i="12"/>
  <c r="J976" i="12"/>
  <c r="J960" i="12"/>
  <c r="K1052" i="12"/>
  <c r="K988" i="12"/>
  <c r="K708" i="12"/>
  <c r="J1064" i="12"/>
  <c r="J1048" i="12"/>
  <c r="J1032" i="12"/>
  <c r="J1016" i="12"/>
  <c r="J1000" i="12"/>
  <c r="J984" i="12"/>
  <c r="J968" i="12"/>
  <c r="J952" i="12"/>
  <c r="J13" i="12"/>
  <c r="K1020" i="12"/>
  <c r="K956" i="12"/>
  <c r="J1060" i="12"/>
  <c r="J1044" i="12"/>
  <c r="J1028" i="12"/>
  <c r="J1012" i="12"/>
  <c r="J996" i="12"/>
  <c r="J980" i="12"/>
  <c r="J964" i="12"/>
  <c r="J948" i="12"/>
  <c r="K1068" i="12"/>
  <c r="K1004" i="12"/>
  <c r="K3" i="12"/>
  <c r="J3" i="12"/>
  <c r="K7" i="12"/>
  <c r="J7" i="12"/>
  <c r="K11" i="12"/>
  <c r="J11" i="12"/>
  <c r="K15" i="12"/>
  <c r="J15" i="12"/>
  <c r="K19" i="12"/>
  <c r="J19" i="12"/>
  <c r="K23" i="12"/>
  <c r="J23" i="12"/>
  <c r="K27" i="12"/>
  <c r="J27" i="12"/>
  <c r="K29" i="12"/>
  <c r="K31" i="12"/>
  <c r="J31" i="12"/>
  <c r="K33" i="12"/>
  <c r="K35" i="12"/>
  <c r="J35" i="12"/>
  <c r="K37" i="12"/>
  <c r="K39" i="12"/>
  <c r="J39" i="12"/>
  <c r="K41" i="12"/>
  <c r="K43" i="12"/>
  <c r="L43" i="12"/>
  <c r="J43" i="12"/>
  <c r="L45" i="12"/>
  <c r="K45" i="12"/>
  <c r="L47" i="12"/>
  <c r="K47" i="12"/>
  <c r="J47" i="12"/>
  <c r="L49" i="12"/>
  <c r="K49" i="12"/>
  <c r="L51" i="12"/>
  <c r="K51" i="12"/>
  <c r="J51" i="12"/>
  <c r="L53" i="12"/>
  <c r="K53" i="12"/>
  <c r="L55" i="12"/>
  <c r="K55" i="12"/>
  <c r="J55" i="12"/>
  <c r="L57" i="12"/>
  <c r="K57" i="12"/>
  <c r="K59" i="12"/>
  <c r="L59" i="12"/>
  <c r="J59" i="12"/>
  <c r="L61" i="12"/>
  <c r="K61" i="12"/>
  <c r="L63" i="12"/>
  <c r="K63" i="12"/>
  <c r="J63" i="12"/>
  <c r="L65" i="12"/>
  <c r="K65" i="12"/>
  <c r="L67" i="12"/>
  <c r="K67" i="12"/>
  <c r="J67" i="12"/>
  <c r="L69" i="12"/>
  <c r="K69" i="12"/>
  <c r="L71" i="12"/>
  <c r="K71" i="12"/>
  <c r="J71" i="12"/>
  <c r="L73" i="12"/>
  <c r="K73" i="12"/>
  <c r="K75" i="12"/>
  <c r="L75" i="12"/>
  <c r="J75" i="12"/>
  <c r="L77" i="12"/>
  <c r="K77" i="12"/>
  <c r="L79" i="12"/>
  <c r="K79" i="12"/>
  <c r="J79" i="12"/>
  <c r="L81" i="12"/>
  <c r="K81" i="12"/>
  <c r="L83" i="12"/>
  <c r="K83" i="12"/>
  <c r="J83" i="12"/>
  <c r="L85" i="12"/>
  <c r="K85" i="12"/>
  <c r="L87" i="12"/>
  <c r="K87" i="12"/>
  <c r="J87" i="12"/>
  <c r="L89" i="12"/>
  <c r="K89" i="12"/>
  <c r="K91" i="12"/>
  <c r="L91" i="12"/>
  <c r="J91" i="12"/>
  <c r="L93" i="12"/>
  <c r="K93" i="12"/>
  <c r="L95" i="12"/>
  <c r="K95" i="12"/>
  <c r="J95" i="12"/>
  <c r="L97" i="12"/>
  <c r="K97" i="12"/>
  <c r="L99" i="12"/>
  <c r="K99" i="12"/>
  <c r="J99" i="12"/>
  <c r="L101" i="12"/>
  <c r="K101" i="12"/>
  <c r="L103" i="12"/>
  <c r="K103" i="12"/>
  <c r="J103" i="12"/>
  <c r="L105" i="12"/>
  <c r="K105" i="12"/>
  <c r="K107" i="12"/>
  <c r="L107" i="12"/>
  <c r="J107" i="12"/>
  <c r="L109" i="12"/>
  <c r="K109" i="12"/>
  <c r="L111" i="12"/>
  <c r="K111" i="12"/>
  <c r="J111" i="12"/>
  <c r="L113" i="12"/>
  <c r="K113" i="12"/>
  <c r="L115" i="12"/>
  <c r="K115" i="12"/>
  <c r="J115" i="12"/>
  <c r="L117" i="12"/>
  <c r="K117" i="12"/>
  <c r="L119" i="12"/>
  <c r="K119" i="12"/>
  <c r="J119" i="12"/>
  <c r="L121" i="12"/>
  <c r="K121" i="12"/>
  <c r="K123" i="12"/>
  <c r="L123" i="12"/>
  <c r="J123" i="12"/>
  <c r="L125" i="12"/>
  <c r="K125" i="12"/>
  <c r="L127" i="12"/>
  <c r="K127" i="12"/>
  <c r="J127" i="12"/>
  <c r="L129" i="12"/>
  <c r="K129" i="12"/>
  <c r="L131" i="12"/>
  <c r="K131" i="12"/>
  <c r="J131" i="12"/>
  <c r="L133" i="12"/>
  <c r="K133" i="12"/>
  <c r="L135" i="12"/>
  <c r="K135" i="12"/>
  <c r="J135" i="12"/>
  <c r="L137" i="12"/>
  <c r="K137" i="12"/>
  <c r="K139" i="12"/>
  <c r="L139" i="12"/>
  <c r="J139" i="12"/>
  <c r="L141" i="12"/>
  <c r="K141" i="12"/>
  <c r="L143" i="12"/>
  <c r="K143" i="12"/>
  <c r="J143" i="12"/>
  <c r="L145" i="12"/>
  <c r="K145" i="12"/>
  <c r="L147" i="12"/>
  <c r="K147" i="12"/>
  <c r="J147" i="12"/>
  <c r="L149" i="12"/>
  <c r="K149" i="12"/>
  <c r="L151" i="12"/>
  <c r="K151" i="12"/>
  <c r="J151" i="12"/>
  <c r="L153" i="12"/>
  <c r="K153" i="12"/>
  <c r="K155" i="12"/>
  <c r="L155" i="12"/>
  <c r="J155" i="12"/>
  <c r="L157" i="12"/>
  <c r="K157" i="12"/>
  <c r="L159" i="12"/>
  <c r="K159" i="12"/>
  <c r="J159" i="12"/>
  <c r="L161" i="12"/>
  <c r="K161" i="12"/>
  <c r="L163" i="12"/>
  <c r="K163" i="12"/>
  <c r="J163" i="12"/>
  <c r="L165" i="12"/>
  <c r="K165" i="12"/>
  <c r="L167" i="12"/>
  <c r="K167" i="12"/>
  <c r="J167" i="12"/>
  <c r="L169" i="12"/>
  <c r="K169" i="12"/>
  <c r="L171" i="12"/>
  <c r="K171" i="12"/>
  <c r="J171" i="12"/>
  <c r="L173" i="12"/>
  <c r="K173" i="12"/>
  <c r="L175" i="12"/>
  <c r="K175" i="12"/>
  <c r="J175" i="12"/>
  <c r="L177" i="12"/>
  <c r="K177" i="12"/>
  <c r="L179" i="12"/>
  <c r="K179" i="12"/>
  <c r="J179" i="12"/>
  <c r="L181" i="12"/>
  <c r="K181" i="12"/>
  <c r="L183" i="12"/>
  <c r="K183" i="12"/>
  <c r="J183" i="12"/>
  <c r="L185" i="12"/>
  <c r="K185" i="12"/>
  <c r="L187" i="12"/>
  <c r="K187" i="12"/>
  <c r="J187" i="12"/>
  <c r="L189" i="12"/>
  <c r="K189" i="12"/>
  <c r="L191" i="12"/>
  <c r="K191" i="12"/>
  <c r="J191" i="12"/>
  <c r="L193" i="12"/>
  <c r="K193" i="12"/>
  <c r="L195" i="12"/>
  <c r="K195" i="12"/>
  <c r="J195" i="12"/>
  <c r="L197" i="12"/>
  <c r="K197" i="12"/>
  <c r="L199" i="12"/>
  <c r="K199" i="12"/>
  <c r="J199" i="12"/>
  <c r="L201" i="12"/>
  <c r="K201" i="12"/>
  <c r="L203" i="12"/>
  <c r="K203" i="12"/>
  <c r="J203" i="12"/>
  <c r="L205" i="12"/>
  <c r="K205" i="12"/>
  <c r="L207" i="12"/>
  <c r="K207" i="12"/>
  <c r="J207" i="12"/>
  <c r="L209" i="12"/>
  <c r="K209" i="12"/>
  <c r="L211" i="12"/>
  <c r="K211" i="12"/>
  <c r="J211" i="12"/>
  <c r="L213" i="12"/>
  <c r="K213" i="12"/>
  <c r="L215" i="12"/>
  <c r="K215" i="12"/>
  <c r="J215" i="12"/>
  <c r="L217" i="12"/>
  <c r="K217" i="12"/>
  <c r="L219" i="12"/>
  <c r="K219" i="12"/>
  <c r="J219" i="12"/>
  <c r="L221" i="12"/>
  <c r="K221" i="12"/>
  <c r="L223" i="12"/>
  <c r="K223" i="12"/>
  <c r="J223" i="12"/>
  <c r="L225" i="12"/>
  <c r="K225" i="12"/>
  <c r="L227" i="12"/>
  <c r="K227" i="12"/>
  <c r="J227" i="12"/>
  <c r="L229" i="12"/>
  <c r="K229" i="12"/>
  <c r="L231" i="12"/>
  <c r="K231" i="12"/>
  <c r="J231" i="12"/>
  <c r="L233" i="12"/>
  <c r="K233" i="12"/>
  <c r="L235" i="12"/>
  <c r="K235" i="12"/>
  <c r="J235" i="12"/>
  <c r="L237" i="12"/>
  <c r="K237" i="12"/>
  <c r="L239" i="12"/>
  <c r="K239" i="12"/>
  <c r="J239" i="12"/>
  <c r="L241" i="12"/>
  <c r="K241" i="12"/>
  <c r="L243" i="12"/>
  <c r="K243" i="12"/>
  <c r="J243" i="12"/>
  <c r="L245" i="12"/>
  <c r="K245" i="12"/>
  <c r="L247" i="12"/>
  <c r="K247" i="12"/>
  <c r="J247" i="12"/>
  <c r="L249" i="12"/>
  <c r="K249" i="12"/>
  <c r="L251" i="12"/>
  <c r="K251" i="12"/>
  <c r="J251" i="12"/>
  <c r="L253" i="12"/>
  <c r="K253" i="12"/>
  <c r="L255" i="12"/>
  <c r="K255" i="12"/>
  <c r="J255" i="12"/>
  <c r="L257" i="12"/>
  <c r="K257" i="12"/>
  <c r="L259" i="12"/>
  <c r="K259" i="12"/>
  <c r="J259" i="12"/>
  <c r="L261" i="12"/>
  <c r="K261" i="12"/>
  <c r="L263" i="12"/>
  <c r="K263" i="12"/>
  <c r="J263" i="12"/>
  <c r="L265" i="12"/>
  <c r="K265" i="12"/>
  <c r="L267" i="12"/>
  <c r="K267" i="12"/>
  <c r="J267" i="12"/>
  <c r="L269" i="12"/>
  <c r="K269" i="12"/>
  <c r="L271" i="12"/>
  <c r="K271" i="12"/>
  <c r="J271" i="12"/>
  <c r="L273" i="12"/>
  <c r="K273" i="12"/>
  <c r="L275" i="12"/>
  <c r="K275" i="12"/>
  <c r="J275" i="12"/>
  <c r="L277" i="12"/>
  <c r="K277" i="12"/>
  <c r="L279" i="12"/>
  <c r="K279" i="12"/>
  <c r="J279" i="12"/>
  <c r="L281" i="12"/>
  <c r="K281" i="12"/>
  <c r="L283" i="12"/>
  <c r="K283" i="12"/>
  <c r="J283" i="12"/>
  <c r="L285" i="12"/>
  <c r="K285" i="12"/>
  <c r="L287" i="12"/>
  <c r="K287" i="12"/>
  <c r="J287" i="12"/>
  <c r="L289" i="12"/>
  <c r="K289" i="12"/>
  <c r="L291" i="12"/>
  <c r="K291" i="12"/>
  <c r="J291" i="12"/>
  <c r="L293" i="12"/>
  <c r="K293" i="12"/>
  <c r="L295" i="12"/>
  <c r="K295" i="12"/>
  <c r="J295" i="12"/>
  <c r="L297" i="12"/>
  <c r="K297" i="12"/>
  <c r="L299" i="12"/>
  <c r="K299" i="12"/>
  <c r="J299" i="12"/>
  <c r="L301" i="12"/>
  <c r="K301" i="12"/>
  <c r="L303" i="12"/>
  <c r="K303" i="12"/>
  <c r="J303" i="12"/>
  <c r="L305" i="12"/>
  <c r="K305" i="12"/>
  <c r="L307" i="12"/>
  <c r="K307" i="12"/>
  <c r="J307" i="12"/>
  <c r="L309" i="12"/>
  <c r="K309" i="12"/>
  <c r="L311" i="12"/>
  <c r="K311" i="12"/>
  <c r="J311" i="12"/>
  <c r="L313" i="12"/>
  <c r="K313" i="12"/>
  <c r="L315" i="12"/>
  <c r="K315" i="12"/>
  <c r="J315" i="12"/>
  <c r="L317" i="12"/>
  <c r="K317" i="12"/>
  <c r="L319" i="12"/>
  <c r="K319" i="12"/>
  <c r="J319" i="12"/>
  <c r="L321" i="12"/>
  <c r="K321" i="12"/>
  <c r="L323" i="12"/>
  <c r="K323" i="12"/>
  <c r="J323" i="12"/>
  <c r="L325" i="12"/>
  <c r="K325" i="12"/>
  <c r="L327" i="12"/>
  <c r="K327" i="12"/>
  <c r="J327" i="12"/>
  <c r="L329" i="12"/>
  <c r="K329" i="12"/>
  <c r="L331" i="12"/>
  <c r="K331" i="12"/>
  <c r="J331" i="12"/>
  <c r="L333" i="12"/>
  <c r="K333" i="12"/>
  <c r="L335" i="12"/>
  <c r="K335" i="12"/>
  <c r="J335" i="12"/>
  <c r="L337" i="12"/>
  <c r="K337" i="12"/>
  <c r="L339" i="12"/>
  <c r="K339" i="12"/>
  <c r="J339" i="12"/>
  <c r="L341" i="12"/>
  <c r="K341" i="12"/>
  <c r="L343" i="12"/>
  <c r="K343" i="12"/>
  <c r="J343" i="12"/>
  <c r="L345" i="12"/>
  <c r="K345" i="12"/>
  <c r="L347" i="12"/>
  <c r="K347" i="12"/>
  <c r="J347" i="12"/>
  <c r="L349" i="12"/>
  <c r="K349" i="12"/>
  <c r="L351" i="12"/>
  <c r="K351" i="12"/>
  <c r="J351" i="12"/>
  <c r="L353" i="12"/>
  <c r="K353" i="12"/>
  <c r="L355" i="12"/>
  <c r="K355" i="12"/>
  <c r="J355" i="12"/>
  <c r="L357" i="12"/>
  <c r="K357" i="12"/>
  <c r="L359" i="12"/>
  <c r="K359" i="12"/>
  <c r="J359" i="12"/>
  <c r="L361" i="12"/>
  <c r="K361" i="12"/>
  <c r="L363" i="12"/>
  <c r="K363" i="12"/>
  <c r="J363" i="12"/>
  <c r="L365" i="12"/>
  <c r="K365" i="12"/>
  <c r="L367" i="12"/>
  <c r="K367" i="12"/>
  <c r="J367" i="12"/>
  <c r="L369" i="12"/>
  <c r="K369" i="12"/>
  <c r="L371" i="12"/>
  <c r="K371" i="12"/>
  <c r="J371" i="12"/>
  <c r="L373" i="12"/>
  <c r="K373" i="12"/>
  <c r="L375" i="12"/>
  <c r="K375" i="12"/>
  <c r="J375" i="12"/>
  <c r="L377" i="12"/>
  <c r="K377" i="12"/>
  <c r="L379" i="12"/>
  <c r="K379" i="12"/>
  <c r="J379" i="12"/>
  <c r="L381" i="12"/>
  <c r="K381" i="12"/>
  <c r="L383" i="12"/>
  <c r="K383" i="12"/>
  <c r="J383" i="12"/>
  <c r="L385" i="12"/>
  <c r="K385" i="12"/>
  <c r="L387" i="12"/>
  <c r="K387" i="12"/>
  <c r="J387" i="12"/>
  <c r="L389" i="12"/>
  <c r="K389" i="12"/>
  <c r="L391" i="12"/>
  <c r="K391" i="12"/>
  <c r="J391" i="12"/>
  <c r="L393" i="12"/>
  <c r="K393" i="12"/>
  <c r="L395" i="12"/>
  <c r="K395" i="12"/>
  <c r="J395" i="12"/>
  <c r="L397" i="12"/>
  <c r="K397" i="12"/>
  <c r="L399" i="12"/>
  <c r="K399" i="12"/>
  <c r="J399" i="12"/>
  <c r="L401" i="12"/>
  <c r="K401" i="12"/>
  <c r="L403" i="12"/>
  <c r="K403" i="12"/>
  <c r="J403" i="12"/>
  <c r="L405" i="12"/>
  <c r="K405" i="12"/>
  <c r="L407" i="12"/>
  <c r="K407" i="12"/>
  <c r="J407" i="12"/>
  <c r="L409" i="12"/>
  <c r="K409" i="12"/>
  <c r="L411" i="12"/>
  <c r="K411" i="12"/>
  <c r="J411" i="12"/>
  <c r="L413" i="12"/>
  <c r="K413" i="12"/>
  <c r="L415" i="12"/>
  <c r="K415" i="12"/>
  <c r="J415" i="12"/>
  <c r="L417" i="12"/>
  <c r="K417" i="12"/>
  <c r="L419" i="12"/>
  <c r="K419" i="12"/>
  <c r="J419" i="12"/>
  <c r="L421" i="12"/>
  <c r="K421" i="12"/>
  <c r="L423" i="12"/>
  <c r="K423" i="12"/>
  <c r="J423" i="12"/>
  <c r="L425" i="12"/>
  <c r="K425" i="12"/>
  <c r="L427" i="12"/>
  <c r="K427" i="12"/>
  <c r="J427" i="12"/>
  <c r="L429" i="12"/>
  <c r="K429" i="12"/>
  <c r="L431" i="12"/>
  <c r="K431" i="12"/>
  <c r="J431" i="12"/>
  <c r="L433" i="12"/>
  <c r="K433" i="12"/>
  <c r="L435" i="12"/>
  <c r="K435" i="12"/>
  <c r="J435" i="12"/>
  <c r="L437" i="12"/>
  <c r="K437" i="12"/>
  <c r="L439" i="12"/>
  <c r="K439" i="12"/>
  <c r="J439" i="12"/>
  <c r="L441" i="12"/>
  <c r="K441" i="12"/>
  <c r="L443" i="12"/>
  <c r="K443" i="12"/>
  <c r="J443" i="12"/>
  <c r="L445" i="12"/>
  <c r="K445" i="12"/>
  <c r="L447" i="12"/>
  <c r="K447" i="12"/>
  <c r="J447" i="12"/>
  <c r="L449" i="12"/>
  <c r="K449" i="12"/>
  <c r="L451" i="12"/>
  <c r="K451" i="12"/>
  <c r="J451" i="12"/>
  <c r="L453" i="12"/>
  <c r="K453" i="12"/>
  <c r="L455" i="12"/>
  <c r="K455" i="12"/>
  <c r="J455" i="12"/>
  <c r="L457" i="12"/>
  <c r="K457" i="12"/>
  <c r="L459" i="12"/>
  <c r="K459" i="12"/>
  <c r="J459" i="12"/>
  <c r="L461" i="12"/>
  <c r="K461" i="12"/>
  <c r="L463" i="12"/>
  <c r="K463" i="12"/>
  <c r="J463" i="12"/>
  <c r="L465" i="12"/>
  <c r="K465" i="12"/>
  <c r="L467" i="12"/>
  <c r="K467" i="12"/>
  <c r="J467" i="12"/>
  <c r="L469" i="12"/>
  <c r="K469" i="12"/>
  <c r="L471" i="12"/>
  <c r="K471" i="12"/>
  <c r="J471" i="12"/>
  <c r="L473" i="12"/>
  <c r="K473" i="12"/>
  <c r="L475" i="12"/>
  <c r="K475" i="12"/>
  <c r="J475" i="12"/>
  <c r="L477" i="12"/>
  <c r="K477" i="12"/>
  <c r="L479" i="12"/>
  <c r="K479" i="12"/>
  <c r="J479" i="12"/>
  <c r="L481" i="12"/>
  <c r="K481" i="12"/>
  <c r="L483" i="12"/>
  <c r="K483" i="12"/>
  <c r="J483" i="12"/>
  <c r="L485" i="12"/>
  <c r="K485" i="12"/>
  <c r="L487" i="12"/>
  <c r="K487" i="12"/>
  <c r="J487" i="12"/>
  <c r="L489" i="12"/>
  <c r="K489" i="12"/>
  <c r="L491" i="12"/>
  <c r="K491" i="12"/>
  <c r="J491" i="12"/>
  <c r="L493" i="12"/>
  <c r="K493" i="12"/>
  <c r="L495" i="12"/>
  <c r="K495" i="12"/>
  <c r="J495" i="12"/>
  <c r="L497" i="12"/>
  <c r="K497" i="12"/>
  <c r="L499" i="12"/>
  <c r="K499" i="12"/>
  <c r="J499" i="12"/>
  <c r="L501" i="12"/>
  <c r="K501" i="12"/>
  <c r="L503" i="12"/>
  <c r="K503" i="12"/>
  <c r="J503" i="12"/>
  <c r="L505" i="12"/>
  <c r="K505" i="12"/>
  <c r="L507" i="12"/>
  <c r="K507" i="12"/>
  <c r="J507" i="12"/>
  <c r="L509" i="12"/>
  <c r="K509" i="12"/>
  <c r="L511" i="12"/>
  <c r="K511" i="12"/>
  <c r="J511" i="12"/>
  <c r="L513" i="12"/>
  <c r="K513" i="12"/>
  <c r="L515" i="12"/>
  <c r="K515" i="12"/>
  <c r="J515" i="12"/>
  <c r="L517" i="12"/>
  <c r="K517" i="12"/>
  <c r="L519" i="12"/>
  <c r="K519" i="12"/>
  <c r="J519" i="12"/>
  <c r="L521" i="12"/>
  <c r="K521" i="12"/>
  <c r="L523" i="12"/>
  <c r="K523" i="12"/>
  <c r="J523" i="12"/>
  <c r="L525" i="12"/>
  <c r="K525" i="12"/>
  <c r="L527" i="12"/>
  <c r="K527" i="12"/>
  <c r="J527" i="12"/>
  <c r="L529" i="12"/>
  <c r="K529" i="12"/>
  <c r="L531" i="12"/>
  <c r="K531" i="12"/>
  <c r="J531" i="12"/>
  <c r="L533" i="12"/>
  <c r="K533" i="12"/>
  <c r="L535" i="12"/>
  <c r="K535" i="12"/>
  <c r="J535" i="12"/>
  <c r="L537" i="12"/>
  <c r="K537" i="12"/>
  <c r="L539" i="12"/>
  <c r="K539" i="12"/>
  <c r="J539" i="12"/>
  <c r="L541" i="12"/>
  <c r="K541" i="12"/>
  <c r="L543" i="12"/>
  <c r="K543" i="12"/>
  <c r="J543" i="12"/>
  <c r="L545" i="12"/>
  <c r="K545" i="12"/>
  <c r="L547" i="12"/>
  <c r="K547" i="12"/>
  <c r="J547" i="12"/>
  <c r="L549" i="12"/>
  <c r="K549" i="12"/>
  <c r="L551" i="12"/>
  <c r="K551" i="12"/>
  <c r="J551" i="12"/>
  <c r="L553" i="12"/>
  <c r="K553" i="12"/>
  <c r="L555" i="12"/>
  <c r="K555" i="12"/>
  <c r="J555" i="12"/>
  <c r="L557" i="12"/>
  <c r="K557" i="12"/>
  <c r="L559" i="12"/>
  <c r="K559" i="12"/>
  <c r="J559" i="12"/>
  <c r="L561" i="12"/>
  <c r="K561" i="12"/>
  <c r="L563" i="12"/>
  <c r="K563" i="12"/>
  <c r="J563" i="12"/>
  <c r="L565" i="12"/>
  <c r="K565" i="12"/>
  <c r="L567" i="12"/>
  <c r="K567" i="12"/>
  <c r="J567" i="12"/>
  <c r="L569" i="12"/>
  <c r="K569" i="12"/>
  <c r="L571" i="12"/>
  <c r="K571" i="12"/>
  <c r="J571" i="12"/>
  <c r="L573" i="12"/>
  <c r="K573" i="12"/>
  <c r="L575" i="12"/>
  <c r="K575" i="12"/>
  <c r="J575" i="12"/>
  <c r="L577" i="12"/>
  <c r="K577" i="12"/>
  <c r="L579" i="12"/>
  <c r="K579" i="12"/>
  <c r="J579" i="12"/>
  <c r="L581" i="12"/>
  <c r="K581" i="12"/>
  <c r="L583" i="12"/>
  <c r="K583" i="12"/>
  <c r="J583" i="12"/>
  <c r="L585" i="12"/>
  <c r="K585" i="12"/>
  <c r="L587" i="12"/>
  <c r="K587" i="12"/>
  <c r="J587" i="12"/>
  <c r="L589" i="12"/>
  <c r="K589" i="12"/>
  <c r="L591" i="12"/>
  <c r="K591" i="12"/>
  <c r="J591" i="12"/>
  <c r="L593" i="12"/>
  <c r="K593" i="12"/>
  <c r="L595" i="12"/>
  <c r="K595" i="12"/>
  <c r="J595" i="12"/>
  <c r="L597" i="12"/>
  <c r="K597" i="12"/>
  <c r="L599" i="12"/>
  <c r="K599" i="12"/>
  <c r="J599" i="12"/>
  <c r="L601" i="12"/>
  <c r="K601" i="12"/>
  <c r="L603" i="12"/>
  <c r="K603" i="12"/>
  <c r="J603" i="12"/>
  <c r="L605" i="12"/>
  <c r="K605" i="12"/>
  <c r="L607" i="12"/>
  <c r="K607" i="12"/>
  <c r="J607" i="12"/>
  <c r="L609" i="12"/>
  <c r="K609" i="12"/>
  <c r="L611" i="12"/>
  <c r="K611" i="12"/>
  <c r="J611" i="12"/>
  <c r="L613" i="12"/>
  <c r="K613" i="12"/>
  <c r="L615" i="12"/>
  <c r="K615" i="12"/>
  <c r="J615" i="12"/>
  <c r="L617" i="12"/>
  <c r="K617" i="12"/>
  <c r="L619" i="12"/>
  <c r="K619" i="12"/>
  <c r="J619" i="12"/>
  <c r="L621" i="12"/>
  <c r="K621" i="12"/>
  <c r="L623" i="12"/>
  <c r="K623" i="12"/>
  <c r="J623" i="12"/>
  <c r="L625" i="12"/>
  <c r="K625" i="12"/>
  <c r="L627" i="12"/>
  <c r="K627" i="12"/>
  <c r="J627" i="12"/>
  <c r="L629" i="12"/>
  <c r="K629" i="12"/>
  <c r="L631" i="12"/>
  <c r="K631" i="12"/>
  <c r="J631" i="12"/>
  <c r="L633" i="12"/>
  <c r="K633" i="12"/>
  <c r="L635" i="12"/>
  <c r="K635" i="12"/>
  <c r="J635" i="12"/>
  <c r="L637" i="12"/>
  <c r="K637" i="12"/>
  <c r="L639" i="12"/>
  <c r="K639" i="12"/>
  <c r="J639" i="12"/>
  <c r="L641" i="12"/>
  <c r="K641" i="12"/>
  <c r="L643" i="12"/>
  <c r="K643" i="12"/>
  <c r="J643" i="12"/>
  <c r="L645" i="12"/>
  <c r="K645" i="12"/>
  <c r="L647" i="12"/>
  <c r="K647" i="12"/>
  <c r="J647" i="12"/>
  <c r="L649" i="12"/>
  <c r="K649" i="12"/>
  <c r="L651" i="12"/>
  <c r="K651" i="12"/>
  <c r="J651" i="12"/>
  <c r="L653" i="12"/>
  <c r="K653" i="12"/>
  <c r="L655" i="12"/>
  <c r="K655" i="12"/>
  <c r="J655" i="12"/>
  <c r="L657" i="12"/>
  <c r="K657" i="12"/>
  <c r="L659" i="12"/>
  <c r="K659" i="12"/>
  <c r="J659" i="12"/>
  <c r="L661" i="12"/>
  <c r="K661" i="12"/>
  <c r="L663" i="12"/>
  <c r="K663" i="12"/>
  <c r="J663" i="12"/>
  <c r="L665" i="12"/>
  <c r="K665" i="12"/>
  <c r="L667" i="12"/>
  <c r="K667" i="12"/>
  <c r="J667" i="12"/>
  <c r="L669" i="12"/>
  <c r="K669" i="12"/>
  <c r="L671" i="12"/>
  <c r="K671" i="12"/>
  <c r="J671" i="12"/>
  <c r="L673" i="12"/>
  <c r="K673" i="12"/>
  <c r="L675" i="12"/>
  <c r="K675" i="12"/>
  <c r="J675" i="12"/>
  <c r="L677" i="12"/>
  <c r="K677" i="12"/>
  <c r="L679" i="12"/>
  <c r="K679" i="12"/>
  <c r="J679" i="12"/>
  <c r="L681" i="12"/>
  <c r="K681" i="12"/>
  <c r="L683" i="12"/>
  <c r="K683" i="12"/>
  <c r="J683" i="12"/>
  <c r="L685" i="12"/>
  <c r="K685" i="12"/>
  <c r="L687" i="12"/>
  <c r="K687" i="12"/>
  <c r="J687" i="12"/>
  <c r="L689" i="12"/>
  <c r="K689" i="12"/>
  <c r="L691" i="12"/>
  <c r="K691" i="12"/>
  <c r="J691" i="12"/>
  <c r="L693" i="12"/>
  <c r="K693" i="12"/>
  <c r="L695" i="12"/>
  <c r="K695" i="12"/>
  <c r="J695" i="12"/>
  <c r="L697" i="12"/>
  <c r="K697" i="12"/>
  <c r="L699" i="12"/>
  <c r="K699" i="12"/>
  <c r="J699" i="12"/>
  <c r="L701" i="12"/>
  <c r="K701" i="12"/>
  <c r="L703" i="12"/>
  <c r="K703" i="12"/>
  <c r="J703" i="12"/>
  <c r="L705" i="12"/>
  <c r="K705" i="12"/>
  <c r="L707" i="12"/>
  <c r="K707" i="12"/>
  <c r="J707" i="12"/>
  <c r="L709" i="12"/>
  <c r="K709" i="12"/>
  <c r="L711" i="12"/>
  <c r="K711" i="12"/>
  <c r="J711" i="12"/>
  <c r="L713" i="12"/>
  <c r="K713" i="12"/>
  <c r="L715" i="12"/>
  <c r="K715" i="12"/>
  <c r="J715" i="12"/>
  <c r="L717" i="12"/>
  <c r="K717" i="12"/>
  <c r="L719" i="12"/>
  <c r="K719" i="12"/>
  <c r="J719" i="12"/>
  <c r="L721" i="12"/>
  <c r="K721" i="12"/>
  <c r="L723" i="12"/>
  <c r="K723" i="12"/>
  <c r="J723" i="12"/>
  <c r="L725" i="12"/>
  <c r="K725" i="12"/>
  <c r="L727" i="12"/>
  <c r="K727" i="12"/>
  <c r="J727" i="12"/>
  <c r="L729" i="12"/>
  <c r="K729" i="12"/>
  <c r="L731" i="12"/>
  <c r="K731" i="12"/>
  <c r="J731" i="12"/>
  <c r="L733" i="12"/>
  <c r="K733" i="12"/>
  <c r="L735" i="12"/>
  <c r="K735" i="12"/>
  <c r="J735" i="12"/>
  <c r="L737" i="12"/>
  <c r="K737" i="12"/>
  <c r="L739" i="12"/>
  <c r="K739" i="12"/>
  <c r="J739" i="12"/>
  <c r="L741" i="12"/>
  <c r="K741" i="12"/>
  <c r="L743" i="12"/>
  <c r="K743" i="12"/>
  <c r="J743" i="12"/>
  <c r="L745" i="12"/>
  <c r="K745" i="12"/>
  <c r="L747" i="12"/>
  <c r="K747" i="12"/>
  <c r="J747" i="12"/>
  <c r="L749" i="12"/>
  <c r="K749" i="12"/>
  <c r="L751" i="12"/>
  <c r="K751" i="12"/>
  <c r="J751" i="12"/>
  <c r="L753" i="12"/>
  <c r="K753" i="12"/>
  <c r="L755" i="12"/>
  <c r="K755" i="12"/>
  <c r="J755" i="12"/>
  <c r="L757" i="12"/>
  <c r="K757" i="12"/>
  <c r="L759" i="12"/>
  <c r="K759" i="12"/>
  <c r="J759" i="12"/>
  <c r="L761" i="12"/>
  <c r="K761" i="12"/>
  <c r="L763" i="12"/>
  <c r="K763" i="12"/>
  <c r="J763" i="12"/>
  <c r="L765" i="12"/>
  <c r="K765" i="12"/>
  <c r="L767" i="12"/>
  <c r="K767" i="12"/>
  <c r="J767" i="12"/>
  <c r="L769" i="12"/>
  <c r="K769" i="12"/>
  <c r="L771" i="12"/>
  <c r="K771" i="12"/>
  <c r="J771" i="12"/>
  <c r="L773" i="12"/>
  <c r="K773" i="12"/>
  <c r="L775" i="12"/>
  <c r="K775" i="12"/>
  <c r="J775" i="12"/>
  <c r="L777" i="12"/>
  <c r="K777" i="12"/>
  <c r="L779" i="12"/>
  <c r="K779" i="12"/>
  <c r="J779" i="12"/>
  <c r="L781" i="12"/>
  <c r="K781" i="12"/>
  <c r="L783" i="12"/>
  <c r="K783" i="12"/>
  <c r="J783" i="12"/>
  <c r="L785" i="12"/>
  <c r="K785" i="12"/>
  <c r="L787" i="12"/>
  <c r="K787" i="12"/>
  <c r="J787" i="12"/>
  <c r="L789" i="12"/>
  <c r="K789" i="12"/>
  <c r="L791" i="12"/>
  <c r="K791" i="12"/>
  <c r="J791" i="12"/>
  <c r="L793" i="12"/>
  <c r="K793" i="12"/>
  <c r="L795" i="12"/>
  <c r="K795" i="12"/>
  <c r="J795" i="12"/>
  <c r="L797" i="12"/>
  <c r="K797" i="12"/>
  <c r="L799" i="12"/>
  <c r="K799" i="12"/>
  <c r="J799" i="12"/>
  <c r="L801" i="12"/>
  <c r="K801" i="12"/>
  <c r="L803" i="12"/>
  <c r="K803" i="12"/>
  <c r="J803" i="12"/>
  <c r="L805" i="12"/>
  <c r="K805" i="12"/>
  <c r="L807" i="12"/>
  <c r="K807" i="12"/>
  <c r="J807" i="12"/>
  <c r="L809" i="12"/>
  <c r="K809" i="12"/>
  <c r="L811" i="12"/>
  <c r="K811" i="12"/>
  <c r="J811" i="12"/>
  <c r="L813" i="12"/>
  <c r="K813" i="12"/>
  <c r="L815" i="12"/>
  <c r="K815" i="12"/>
  <c r="J815" i="12"/>
  <c r="L817" i="12"/>
  <c r="K817" i="12"/>
  <c r="L819" i="12"/>
  <c r="K819" i="12"/>
  <c r="J819" i="12"/>
  <c r="L821" i="12"/>
  <c r="K821" i="12"/>
  <c r="L823" i="12"/>
  <c r="K823" i="12"/>
  <c r="J823" i="12"/>
  <c r="L825" i="12"/>
  <c r="K825" i="12"/>
  <c r="L827" i="12"/>
  <c r="K827" i="12"/>
  <c r="J827" i="12"/>
  <c r="L829" i="12"/>
  <c r="K829" i="12"/>
  <c r="L831" i="12"/>
  <c r="K831" i="12"/>
  <c r="J831" i="12"/>
  <c r="L833" i="12"/>
  <c r="K833" i="12"/>
  <c r="L835" i="12"/>
  <c r="K835" i="12"/>
  <c r="J835" i="12"/>
  <c r="L837" i="12"/>
  <c r="K837" i="12"/>
  <c r="L839" i="12"/>
  <c r="J839" i="12"/>
  <c r="K839" i="12"/>
  <c r="L841" i="12"/>
  <c r="K841" i="12"/>
  <c r="L843" i="12"/>
  <c r="J843" i="12"/>
  <c r="K843" i="12"/>
  <c r="L845" i="12"/>
  <c r="K845" i="12"/>
  <c r="L847" i="12"/>
  <c r="J847" i="12"/>
  <c r="K847" i="12"/>
  <c r="L849" i="12"/>
  <c r="K849" i="12"/>
  <c r="L851" i="12"/>
  <c r="J851" i="12"/>
  <c r="K851" i="12"/>
  <c r="L853" i="12"/>
  <c r="K853" i="12"/>
  <c r="L855" i="12"/>
  <c r="J855" i="12"/>
  <c r="K855" i="12"/>
  <c r="L857" i="12"/>
  <c r="K857" i="12"/>
  <c r="L859" i="12"/>
  <c r="J859" i="12"/>
  <c r="K859" i="12"/>
  <c r="L861" i="12"/>
  <c r="K861" i="12"/>
  <c r="L863" i="12"/>
  <c r="J863" i="12"/>
  <c r="K863" i="12"/>
  <c r="L865" i="12"/>
  <c r="K865" i="12"/>
  <c r="L867" i="12"/>
  <c r="J867" i="12"/>
  <c r="K867" i="12"/>
  <c r="L869" i="12"/>
  <c r="K869" i="12"/>
  <c r="L871" i="12"/>
  <c r="J871" i="12"/>
  <c r="K871" i="12"/>
  <c r="L873" i="12"/>
  <c r="K873" i="12"/>
  <c r="L875" i="12"/>
  <c r="J875" i="12"/>
  <c r="K875" i="12"/>
  <c r="L877" i="12"/>
  <c r="K877" i="12"/>
  <c r="L879" i="12"/>
  <c r="J879" i="12"/>
  <c r="K879" i="12"/>
  <c r="L881" i="12"/>
  <c r="K881" i="12"/>
  <c r="L883" i="12"/>
  <c r="J883" i="12"/>
  <c r="K883" i="12"/>
  <c r="L885" i="12"/>
  <c r="K885" i="12"/>
  <c r="L887" i="12"/>
  <c r="J887" i="12"/>
  <c r="K887" i="12"/>
  <c r="L889" i="12"/>
  <c r="K889" i="12"/>
  <c r="L891" i="12"/>
  <c r="J891" i="12"/>
  <c r="K891" i="12"/>
  <c r="L893" i="12"/>
  <c r="K893" i="12"/>
  <c r="L895" i="12"/>
  <c r="J895" i="12"/>
  <c r="K895" i="12"/>
  <c r="L897" i="12"/>
  <c r="K897" i="12"/>
  <c r="L899" i="12"/>
  <c r="J899" i="12"/>
  <c r="K899" i="12"/>
  <c r="L901" i="12"/>
  <c r="K901" i="12"/>
  <c r="J903" i="12"/>
  <c r="L903" i="12"/>
  <c r="K903" i="12"/>
  <c r="L905" i="12"/>
  <c r="K905" i="12"/>
  <c r="L907" i="12"/>
  <c r="J907" i="12"/>
  <c r="K907" i="12"/>
  <c r="L909" i="12"/>
  <c r="K909" i="12"/>
  <c r="L911" i="12"/>
  <c r="J911" i="12"/>
  <c r="K911" i="12"/>
  <c r="L913" i="12"/>
  <c r="K913" i="12"/>
  <c r="L915" i="12"/>
  <c r="J915" i="12"/>
  <c r="K915" i="12"/>
  <c r="L917" i="12"/>
  <c r="K917" i="12"/>
  <c r="L919" i="12"/>
  <c r="J919" i="12"/>
  <c r="K919" i="12"/>
  <c r="L921" i="12"/>
  <c r="K921" i="12"/>
  <c r="L923" i="12"/>
  <c r="J923" i="12"/>
  <c r="K923" i="12"/>
  <c r="L925" i="12"/>
  <c r="K925" i="12"/>
  <c r="L927" i="12"/>
  <c r="J927" i="12"/>
  <c r="K927" i="12"/>
  <c r="L929" i="12"/>
  <c r="K929" i="12"/>
  <c r="L931" i="12"/>
  <c r="J931" i="12"/>
  <c r="K931" i="12"/>
  <c r="L933" i="12"/>
  <c r="K933" i="12"/>
  <c r="J935" i="12"/>
  <c r="K935" i="12"/>
  <c r="L937" i="12"/>
  <c r="K937" i="12"/>
  <c r="L939" i="12"/>
  <c r="J939" i="12"/>
  <c r="K939" i="12"/>
  <c r="L941" i="12"/>
  <c r="K941" i="12"/>
  <c r="L943" i="12"/>
  <c r="J943" i="12"/>
  <c r="K943" i="12"/>
  <c r="L945" i="12"/>
  <c r="K945" i="12"/>
  <c r="L947" i="12"/>
  <c r="K947" i="12"/>
  <c r="L949" i="12"/>
  <c r="K949" i="12"/>
  <c r="L951" i="12"/>
  <c r="K951" i="12"/>
  <c r="L953" i="12"/>
  <c r="K953" i="12"/>
  <c r="L955" i="12"/>
  <c r="K955" i="12"/>
  <c r="L957" i="12"/>
  <c r="K957" i="12"/>
  <c r="L959" i="12"/>
  <c r="K959" i="12"/>
  <c r="L961" i="12"/>
  <c r="K961" i="12"/>
  <c r="L963" i="12"/>
  <c r="K963" i="12"/>
  <c r="L965" i="12"/>
  <c r="K965" i="12"/>
  <c r="K967" i="12"/>
  <c r="L967" i="12"/>
  <c r="L969" i="12"/>
  <c r="K969" i="12"/>
  <c r="L971" i="12"/>
  <c r="K971" i="12"/>
  <c r="L973" i="12"/>
  <c r="K973" i="12"/>
  <c r="L975" i="12"/>
  <c r="K975" i="12"/>
  <c r="L977" i="12"/>
  <c r="K977" i="12"/>
  <c r="L979" i="12"/>
  <c r="K979" i="12"/>
  <c r="L981" i="12"/>
  <c r="K981" i="12"/>
  <c r="L983" i="12"/>
  <c r="K983" i="12"/>
  <c r="L985" i="12"/>
  <c r="K985" i="12"/>
  <c r="L987" i="12"/>
  <c r="K987" i="12"/>
  <c r="L989" i="12"/>
  <c r="K989" i="12"/>
  <c r="L991" i="12"/>
  <c r="K991" i="12"/>
  <c r="L993" i="12"/>
  <c r="K993" i="12"/>
  <c r="L995" i="12"/>
  <c r="K995" i="12"/>
  <c r="L997" i="12"/>
  <c r="K997" i="12"/>
  <c r="L999" i="12"/>
  <c r="K999" i="12"/>
  <c r="L1001" i="12"/>
  <c r="K1001" i="12"/>
  <c r="L1003" i="12"/>
  <c r="K1003" i="12"/>
  <c r="L1005" i="12"/>
  <c r="K1005" i="12"/>
  <c r="L1007" i="12"/>
  <c r="K1007" i="12"/>
  <c r="L1009" i="12"/>
  <c r="K1009" i="12"/>
  <c r="L1011" i="12"/>
  <c r="K1011" i="12"/>
  <c r="L1013" i="12"/>
  <c r="K1013" i="12"/>
  <c r="L1015" i="12"/>
  <c r="K1015" i="12"/>
  <c r="L1017" i="12"/>
  <c r="K1017" i="12"/>
  <c r="L1019" i="12"/>
  <c r="K1019" i="12"/>
  <c r="L1021" i="12"/>
  <c r="K1021" i="12"/>
  <c r="L1023" i="12"/>
  <c r="K1023" i="12"/>
  <c r="L1025" i="12"/>
  <c r="K1025" i="12"/>
  <c r="L1027" i="12"/>
  <c r="K1027" i="12"/>
  <c r="L1029" i="12"/>
  <c r="K1029" i="12"/>
  <c r="L1031" i="12"/>
  <c r="K1031" i="12"/>
  <c r="L1033" i="12"/>
  <c r="K1033" i="12"/>
  <c r="L1035" i="12"/>
  <c r="K1035" i="12"/>
  <c r="L1037" i="12"/>
  <c r="K1037" i="12"/>
  <c r="L1039" i="12"/>
  <c r="K1039" i="12"/>
  <c r="L1041" i="12"/>
  <c r="K1041" i="12"/>
  <c r="L1043" i="12"/>
  <c r="K1043" i="12"/>
  <c r="L1045" i="12"/>
  <c r="K1045" i="12"/>
  <c r="L1047" i="12"/>
  <c r="K1047" i="12"/>
  <c r="L1049" i="12"/>
  <c r="K1049" i="12"/>
  <c r="L1051" i="12"/>
  <c r="K1051" i="12"/>
  <c r="L1053" i="12"/>
  <c r="K1053" i="12"/>
  <c r="L1055" i="12"/>
  <c r="K1055" i="12"/>
  <c r="L1057" i="12"/>
  <c r="K1057" i="12"/>
  <c r="L1059" i="12"/>
  <c r="K1059" i="12"/>
  <c r="L1061" i="12"/>
  <c r="K1061" i="12"/>
  <c r="L1065" i="12"/>
  <c r="K1065" i="12"/>
  <c r="L1067" i="12"/>
  <c r="K1067" i="12"/>
  <c r="L1069" i="12"/>
  <c r="K1069" i="12"/>
  <c r="L1071" i="12"/>
  <c r="K1071" i="12"/>
  <c r="L1073" i="12"/>
  <c r="K1073" i="12"/>
  <c r="J1073" i="12"/>
  <c r="J1069" i="12"/>
  <c r="J1065" i="12"/>
  <c r="J1061" i="12"/>
  <c r="J1057" i="12"/>
  <c r="J1053" i="12"/>
  <c r="J1049" i="12"/>
  <c r="J1045" i="12"/>
  <c r="J1041" i="12"/>
  <c r="J1037" i="12"/>
  <c r="J1033" i="12"/>
  <c r="J1029" i="12"/>
  <c r="J1025" i="12"/>
  <c r="J1021" i="12"/>
  <c r="J1017" i="12"/>
  <c r="J1013" i="12"/>
  <c r="J1009" i="12"/>
  <c r="J1005" i="12"/>
  <c r="J1001" i="12"/>
  <c r="J997" i="12"/>
  <c r="J993" i="12"/>
  <c r="J989" i="12"/>
  <c r="J985" i="12"/>
  <c r="J981" i="12"/>
  <c r="J977" i="12"/>
  <c r="J973" i="12"/>
  <c r="J969" i="12"/>
  <c r="J965" i="12"/>
  <c r="J961" i="12"/>
  <c r="J957" i="12"/>
  <c r="J953" i="12"/>
  <c r="J949" i="12"/>
  <c r="J945" i="12"/>
  <c r="J929" i="12"/>
  <c r="J913" i="12"/>
  <c r="J897" i="12"/>
  <c r="J881" i="12"/>
  <c r="J865" i="12"/>
  <c r="J849" i="12"/>
  <c r="J833" i="12"/>
  <c r="J817" i="12"/>
  <c r="J801" i="12"/>
  <c r="J785" i="12"/>
  <c r="J769" i="12"/>
  <c r="J753" i="12"/>
  <c r="J737" i="12"/>
  <c r="J721" i="12"/>
  <c r="J705" i="12"/>
  <c r="J689" i="12"/>
  <c r="J673" i="12"/>
  <c r="J657" i="12"/>
  <c r="J641" i="12"/>
  <c r="J625" i="12"/>
  <c r="J609" i="12"/>
  <c r="J593" i="12"/>
  <c r="J577" i="12"/>
  <c r="J561" i="12"/>
  <c r="J545" i="12"/>
  <c r="J529" i="12"/>
  <c r="J513" i="12"/>
  <c r="J497" i="12"/>
  <c r="J481" i="12"/>
  <c r="J465" i="12"/>
  <c r="J449" i="12"/>
  <c r="J433" i="12"/>
  <c r="J417" i="12"/>
  <c r="J401" i="12"/>
  <c r="J385" i="12"/>
  <c r="J369" i="12"/>
  <c r="J353" i="12"/>
  <c r="J337" i="12"/>
  <c r="J321" i="12"/>
  <c r="J305" i="12"/>
  <c r="J289" i="12"/>
  <c r="J273" i="12"/>
  <c r="J257" i="12"/>
  <c r="J241" i="12"/>
  <c r="J225" i="12"/>
  <c r="J209" i="12"/>
  <c r="J193" i="12"/>
  <c r="J177" i="12"/>
  <c r="J161" i="12"/>
  <c r="J145" i="12"/>
  <c r="J129" i="12"/>
  <c r="J113" i="12"/>
  <c r="J97" i="12"/>
  <c r="J81" i="12"/>
  <c r="J65" i="12"/>
  <c r="J49" i="12"/>
  <c r="J33" i="12"/>
  <c r="J17" i="12"/>
  <c r="K1072" i="12"/>
  <c r="K1056" i="12"/>
  <c r="K1040" i="12"/>
  <c r="K1024" i="12"/>
  <c r="K1008" i="12"/>
  <c r="K992" i="12"/>
  <c r="K976" i="12"/>
  <c r="K960" i="12"/>
  <c r="L708" i="12"/>
  <c r="K4" i="12"/>
  <c r="J4" i="12"/>
  <c r="K8" i="12"/>
  <c r="J8" i="12"/>
  <c r="K10" i="12"/>
  <c r="J10" i="12"/>
  <c r="K12" i="12"/>
  <c r="J12" i="12"/>
  <c r="K14" i="12"/>
  <c r="J14" i="12"/>
  <c r="K18" i="12"/>
  <c r="J18" i="12"/>
  <c r="K20" i="12"/>
  <c r="J20" i="12"/>
  <c r="K22" i="12"/>
  <c r="J22" i="12"/>
  <c r="K26" i="12"/>
  <c r="J26" i="12"/>
  <c r="K30" i="12"/>
  <c r="J30" i="12"/>
  <c r="K34" i="12"/>
  <c r="J34" i="12"/>
  <c r="K38" i="12"/>
  <c r="J38" i="12"/>
  <c r="L44" i="12"/>
  <c r="K44" i="12"/>
  <c r="J44" i="12"/>
  <c r="L48" i="12"/>
  <c r="K48" i="12"/>
  <c r="J48" i="12"/>
  <c r="L52" i="12"/>
  <c r="K52" i="12"/>
  <c r="J52" i="12"/>
  <c r="L56" i="12"/>
  <c r="K56" i="12"/>
  <c r="J56" i="12"/>
  <c r="L62" i="12"/>
  <c r="K62" i="12"/>
  <c r="J62" i="12"/>
  <c r="L66" i="12"/>
  <c r="K66" i="12"/>
  <c r="J66" i="12"/>
  <c r="L70" i="12"/>
  <c r="K70" i="12"/>
  <c r="J70" i="12"/>
  <c r="K74" i="12"/>
  <c r="L74" i="12"/>
  <c r="J74" i="12"/>
  <c r="L76" i="12"/>
  <c r="K76" i="12"/>
  <c r="J76" i="12"/>
  <c r="L80" i="12"/>
  <c r="K80" i="12"/>
  <c r="J80" i="12"/>
  <c r="L82" i="12"/>
  <c r="K82" i="12"/>
  <c r="J82" i="12"/>
  <c r="L86" i="12"/>
  <c r="K86" i="12"/>
  <c r="J86" i="12"/>
  <c r="L92" i="12"/>
  <c r="K92" i="12"/>
  <c r="J92" i="12"/>
  <c r="L96" i="12"/>
  <c r="K96" i="12"/>
  <c r="J96" i="12"/>
  <c r="L100" i="12"/>
  <c r="K100" i="12"/>
  <c r="J100" i="12"/>
  <c r="L104" i="12"/>
  <c r="K104" i="12"/>
  <c r="J104" i="12"/>
  <c r="L108" i="12"/>
  <c r="K108" i="12"/>
  <c r="J108" i="12"/>
  <c r="L112" i="12"/>
  <c r="K112" i="12"/>
  <c r="J112" i="12"/>
  <c r="L114" i="12"/>
  <c r="K114" i="12"/>
  <c r="J114" i="12"/>
  <c r="L116" i="12"/>
  <c r="K116" i="12"/>
  <c r="J116" i="12"/>
  <c r="L118" i="12"/>
  <c r="K118" i="12"/>
  <c r="J118" i="12"/>
  <c r="K122" i="12"/>
  <c r="L122" i="12"/>
  <c r="J122" i="12"/>
  <c r="L124" i="12"/>
  <c r="K124" i="12"/>
  <c r="J124" i="12"/>
  <c r="L128" i="12"/>
  <c r="K128" i="12"/>
  <c r="J128" i="12"/>
  <c r="L132" i="12"/>
  <c r="K132" i="12"/>
  <c r="J132" i="12"/>
  <c r="K138" i="12"/>
  <c r="L138" i="12"/>
  <c r="J138" i="12"/>
  <c r="L142" i="12"/>
  <c r="K142" i="12"/>
  <c r="J142" i="12"/>
  <c r="L146" i="12"/>
  <c r="K146" i="12"/>
  <c r="J146" i="12"/>
  <c r="L150" i="12"/>
  <c r="K150" i="12"/>
  <c r="J150" i="12"/>
  <c r="L154" i="12"/>
  <c r="K154" i="12"/>
  <c r="J154" i="12"/>
  <c r="L156" i="12"/>
  <c r="K156" i="12"/>
  <c r="J156" i="12"/>
  <c r="L160" i="12"/>
  <c r="K160" i="12"/>
  <c r="J160" i="12"/>
  <c r="L162" i="12"/>
  <c r="K162" i="12"/>
  <c r="J162" i="12"/>
  <c r="L166" i="12"/>
  <c r="K166" i="12"/>
  <c r="J166" i="12"/>
  <c r="K170" i="12"/>
  <c r="L170" i="12"/>
  <c r="J170" i="12"/>
  <c r="L174" i="12"/>
  <c r="K174" i="12"/>
  <c r="J174" i="12"/>
  <c r="L178" i="12"/>
  <c r="K178" i="12"/>
  <c r="J178" i="12"/>
  <c r="L182" i="12"/>
  <c r="K182" i="12"/>
  <c r="J182" i="12"/>
  <c r="L188" i="12"/>
  <c r="K188" i="12"/>
  <c r="J188" i="12"/>
  <c r="L190" i="12"/>
  <c r="K190" i="12"/>
  <c r="J190" i="12"/>
  <c r="L194" i="12"/>
  <c r="K194" i="12"/>
  <c r="J194" i="12"/>
  <c r="L198" i="12"/>
  <c r="K198" i="12"/>
  <c r="J198" i="12"/>
  <c r="L202" i="12"/>
  <c r="K202" i="12"/>
  <c r="J202" i="12"/>
  <c r="L206" i="12"/>
  <c r="K206" i="12"/>
  <c r="J206" i="12"/>
  <c r="L210" i="12"/>
  <c r="K210" i="12"/>
  <c r="J210" i="12"/>
  <c r="L216" i="12"/>
  <c r="K216" i="12"/>
  <c r="J216" i="12"/>
  <c r="L218" i="12"/>
  <c r="K218" i="12"/>
  <c r="J218" i="12"/>
  <c r="L222" i="12"/>
  <c r="K222" i="12"/>
  <c r="J222" i="12"/>
  <c r="L228" i="12"/>
  <c r="J228" i="12"/>
  <c r="L232" i="12"/>
  <c r="J232" i="12"/>
  <c r="K232" i="12"/>
  <c r="L236" i="12"/>
  <c r="K236" i="12"/>
  <c r="J236" i="12"/>
  <c r="L240" i="12"/>
  <c r="K240" i="12"/>
  <c r="J240" i="12"/>
  <c r="L244" i="12"/>
  <c r="J244" i="12"/>
  <c r="L248" i="12"/>
  <c r="J248" i="12"/>
  <c r="K248" i="12"/>
  <c r="L252" i="12"/>
  <c r="K252" i="12"/>
  <c r="J252" i="12"/>
  <c r="L256" i="12"/>
  <c r="K256" i="12"/>
  <c r="J256" i="12"/>
  <c r="L260" i="12"/>
  <c r="J260" i="12"/>
  <c r="L264" i="12"/>
  <c r="J264" i="12"/>
  <c r="K264" i="12"/>
  <c r="L268" i="12"/>
  <c r="K268" i="12"/>
  <c r="J268" i="12"/>
  <c r="L272" i="12"/>
  <c r="K272" i="12"/>
  <c r="J272" i="12"/>
  <c r="L276" i="12"/>
  <c r="J276" i="12"/>
  <c r="L280" i="12"/>
  <c r="J280" i="12"/>
  <c r="K280" i="12"/>
  <c r="L284" i="12"/>
  <c r="K284" i="12"/>
  <c r="J284" i="12"/>
  <c r="L288" i="12"/>
  <c r="K288" i="12"/>
  <c r="J288" i="12"/>
  <c r="L292" i="12"/>
  <c r="J292" i="12"/>
  <c r="L298" i="12"/>
  <c r="K298" i="12"/>
  <c r="J298" i="12"/>
  <c r="L304" i="12"/>
  <c r="K304" i="12"/>
  <c r="J304" i="12"/>
  <c r="L310" i="12"/>
  <c r="K310" i="12"/>
  <c r="J310" i="12"/>
  <c r="L314" i="12"/>
  <c r="K314" i="12"/>
  <c r="J314" i="12"/>
  <c r="L318" i="12"/>
  <c r="K318" i="12"/>
  <c r="J318" i="12"/>
  <c r="L322" i="12"/>
  <c r="K322" i="12"/>
  <c r="J322" i="12"/>
  <c r="L326" i="12"/>
  <c r="K326" i="12"/>
  <c r="J326" i="12"/>
  <c r="L330" i="12"/>
  <c r="K330" i="12"/>
  <c r="J330" i="12"/>
  <c r="L334" i="12"/>
  <c r="K334" i="12"/>
  <c r="J334" i="12"/>
  <c r="L338" i="12"/>
  <c r="K338" i="12"/>
  <c r="J338" i="12"/>
  <c r="L342" i="12"/>
  <c r="K342" i="12"/>
  <c r="J342" i="12"/>
  <c r="L348" i="12"/>
  <c r="K348" i="12"/>
  <c r="J348" i="12"/>
  <c r="L352" i="12"/>
  <c r="K352" i="12"/>
  <c r="J352" i="12"/>
  <c r="L358" i="12"/>
  <c r="K358" i="12"/>
  <c r="J358" i="12"/>
  <c r="L362" i="12"/>
  <c r="K362" i="12"/>
  <c r="J362" i="12"/>
  <c r="L364" i="12"/>
  <c r="K364" i="12"/>
  <c r="J364" i="12"/>
  <c r="L368" i="12"/>
  <c r="K368" i="12"/>
  <c r="J368" i="12"/>
  <c r="L372" i="12"/>
  <c r="J372" i="12"/>
  <c r="L376" i="12"/>
  <c r="J376" i="12"/>
  <c r="K376" i="12"/>
  <c r="L380" i="12"/>
  <c r="K380" i="12"/>
  <c r="J380" i="12"/>
  <c r="L386" i="12"/>
  <c r="K386" i="12"/>
  <c r="J386" i="12"/>
  <c r="L390" i="12"/>
  <c r="K390" i="12"/>
  <c r="J390" i="12"/>
  <c r="L394" i="12"/>
  <c r="K394" i="12"/>
  <c r="J394" i="12"/>
  <c r="L398" i="12"/>
  <c r="K398" i="12"/>
  <c r="J398" i="12"/>
  <c r="L404" i="12"/>
  <c r="J404" i="12"/>
  <c r="L408" i="12"/>
  <c r="J408" i="12"/>
  <c r="K408" i="12"/>
  <c r="L412" i="12"/>
  <c r="K412" i="12"/>
  <c r="J412" i="12"/>
  <c r="L416" i="12"/>
  <c r="K416" i="12"/>
  <c r="J416" i="12"/>
  <c r="L420" i="12"/>
  <c r="J420" i="12"/>
  <c r="L424" i="12"/>
  <c r="J424" i="12"/>
  <c r="K424" i="12"/>
  <c r="L428" i="12"/>
  <c r="K428" i="12"/>
  <c r="J428" i="12"/>
  <c r="L432" i="12"/>
  <c r="K432" i="12"/>
  <c r="J432" i="12"/>
  <c r="L436" i="12"/>
  <c r="J436" i="12"/>
  <c r="L442" i="12"/>
  <c r="K442" i="12"/>
  <c r="J442" i="12"/>
  <c r="L444" i="12"/>
  <c r="K444" i="12"/>
  <c r="J444" i="12"/>
  <c r="L448" i="12"/>
  <c r="K448" i="12"/>
  <c r="J448" i="12"/>
  <c r="L452" i="12"/>
  <c r="J452" i="12"/>
  <c r="L456" i="12"/>
  <c r="J456" i="12"/>
  <c r="K456" i="12"/>
  <c r="L460" i="12"/>
  <c r="K460" i="12"/>
  <c r="J460" i="12"/>
  <c r="L466" i="12"/>
  <c r="K466" i="12"/>
  <c r="J466" i="12"/>
  <c r="L470" i="12"/>
  <c r="K470" i="12"/>
  <c r="J470" i="12"/>
  <c r="L474" i="12"/>
  <c r="K474" i="12"/>
  <c r="J474" i="12"/>
  <c r="L478" i="12"/>
  <c r="K478" i="12"/>
  <c r="J478" i="12"/>
  <c r="L482" i="12"/>
  <c r="K482" i="12"/>
  <c r="J482" i="12"/>
  <c r="L484" i="12"/>
  <c r="J484" i="12"/>
  <c r="L486" i="12"/>
  <c r="K486" i="12"/>
  <c r="J486" i="12"/>
  <c r="L490" i="12"/>
  <c r="K490" i="12"/>
  <c r="J490" i="12"/>
  <c r="L496" i="12"/>
  <c r="K496" i="12"/>
  <c r="J496" i="12"/>
  <c r="L500" i="12"/>
  <c r="J500" i="12"/>
  <c r="L504" i="12"/>
  <c r="J504" i="12"/>
  <c r="K504" i="12"/>
  <c r="L508" i="12"/>
  <c r="K508" i="12"/>
  <c r="J508" i="12"/>
  <c r="L512" i="12"/>
  <c r="K512" i="12"/>
  <c r="J512" i="12"/>
  <c r="L516" i="12"/>
  <c r="J516" i="12"/>
  <c r="L520" i="12"/>
  <c r="J520" i="12"/>
  <c r="K520" i="12"/>
  <c r="L524" i="12"/>
  <c r="K524" i="12"/>
  <c r="J524" i="12"/>
  <c r="L528" i="12"/>
  <c r="K528" i="12"/>
  <c r="J528" i="12"/>
  <c r="L532" i="12"/>
  <c r="J532" i="12"/>
  <c r="L536" i="12"/>
  <c r="J536" i="12"/>
  <c r="K536" i="12"/>
  <c r="L540" i="12"/>
  <c r="K540" i="12"/>
  <c r="J540" i="12"/>
  <c r="L544" i="12"/>
  <c r="K544" i="12"/>
  <c r="J544" i="12"/>
  <c r="L548" i="12"/>
  <c r="J548" i="12"/>
  <c r="L552" i="12"/>
  <c r="J552" i="12"/>
  <c r="K552" i="12"/>
  <c r="L558" i="12"/>
  <c r="K558" i="12"/>
  <c r="J558" i="12"/>
  <c r="L562" i="12"/>
  <c r="K562" i="12"/>
  <c r="J562" i="12"/>
  <c r="L566" i="12"/>
  <c r="K566" i="12"/>
  <c r="J566" i="12"/>
  <c r="L570" i="12"/>
  <c r="K570" i="12"/>
  <c r="J570" i="12"/>
  <c r="L574" i="12"/>
  <c r="K574" i="12"/>
  <c r="J574" i="12"/>
  <c r="L578" i="12"/>
  <c r="K578" i="12"/>
  <c r="J578" i="12"/>
  <c r="L582" i="12"/>
  <c r="K582" i="12"/>
  <c r="J582" i="12"/>
  <c r="L584" i="12"/>
  <c r="J584" i="12"/>
  <c r="K584" i="12"/>
  <c r="L588" i="12"/>
  <c r="K588" i="12"/>
  <c r="J588" i="12"/>
  <c r="L594" i="12"/>
  <c r="K594" i="12"/>
  <c r="J594" i="12"/>
  <c r="L598" i="12"/>
  <c r="K598" i="12"/>
  <c r="J598" i="12"/>
  <c r="L602" i="12"/>
  <c r="K602" i="12"/>
  <c r="J602" i="12"/>
  <c r="L606" i="12"/>
  <c r="K606" i="12"/>
  <c r="J606" i="12"/>
  <c r="L610" i="12"/>
  <c r="K610" i="12"/>
  <c r="J610" i="12"/>
  <c r="L614" i="12"/>
  <c r="K614" i="12"/>
  <c r="J614" i="12"/>
  <c r="L618" i="12"/>
  <c r="K618" i="12"/>
  <c r="J618" i="12"/>
  <c r="L620" i="12"/>
  <c r="K620" i="12"/>
  <c r="J620" i="12"/>
  <c r="L624" i="12"/>
  <c r="K624" i="12"/>
  <c r="J624" i="12"/>
  <c r="L628" i="12"/>
  <c r="J628" i="12"/>
  <c r="L632" i="12"/>
  <c r="J632" i="12"/>
  <c r="K632" i="12"/>
  <c r="L636" i="12"/>
  <c r="K636" i="12"/>
  <c r="J636" i="12"/>
  <c r="L640" i="12"/>
  <c r="K640" i="12"/>
  <c r="J640" i="12"/>
  <c r="L644" i="12"/>
  <c r="J644" i="12"/>
  <c r="L648" i="12"/>
  <c r="J648" i="12"/>
  <c r="K648" i="12"/>
  <c r="L652" i="12"/>
  <c r="K652" i="12"/>
  <c r="J652" i="12"/>
  <c r="L654" i="12"/>
  <c r="K654" i="12"/>
  <c r="J654" i="12"/>
  <c r="L658" i="12"/>
  <c r="K658" i="12"/>
  <c r="J658" i="12"/>
  <c r="L664" i="12"/>
  <c r="J664" i="12"/>
  <c r="K664" i="12"/>
  <c r="L670" i="12"/>
  <c r="K670" i="12"/>
  <c r="J670" i="12"/>
  <c r="L672" i="12"/>
  <c r="K672" i="12"/>
  <c r="J672" i="12"/>
  <c r="L674" i="12"/>
  <c r="K674" i="12"/>
  <c r="J674" i="12"/>
  <c r="L676" i="12"/>
  <c r="J676" i="12"/>
  <c r="L680" i="12"/>
  <c r="J680" i="12"/>
  <c r="K680" i="12"/>
  <c r="L682" i="12"/>
  <c r="K682" i="12"/>
  <c r="J682" i="12"/>
  <c r="L684" i="12"/>
  <c r="K684" i="12"/>
  <c r="J684" i="12"/>
  <c r="L686" i="12"/>
  <c r="K686" i="12"/>
  <c r="J686" i="12"/>
  <c r="L688" i="12"/>
  <c r="K688" i="12"/>
  <c r="J688" i="12"/>
  <c r="L690" i="12"/>
  <c r="K690" i="12"/>
  <c r="J690" i="12"/>
  <c r="L692" i="12"/>
  <c r="J692" i="12"/>
  <c r="L694" i="12"/>
  <c r="K694" i="12"/>
  <c r="J694" i="12"/>
  <c r="L696" i="12"/>
  <c r="J696" i="12"/>
  <c r="K696" i="12"/>
  <c r="L698" i="12"/>
  <c r="K698" i="12"/>
  <c r="J698" i="12"/>
  <c r="L700" i="12"/>
  <c r="K700" i="12"/>
  <c r="J700" i="12"/>
  <c r="L702" i="12"/>
  <c r="K702" i="12"/>
  <c r="J702" i="12"/>
  <c r="L704" i="12"/>
  <c r="K704" i="12"/>
  <c r="J704" i="12"/>
  <c r="L706" i="12"/>
  <c r="K706" i="12"/>
  <c r="J706" i="12"/>
  <c r="L710" i="12"/>
  <c r="K710" i="12"/>
  <c r="J710" i="12"/>
  <c r="L714" i="12"/>
  <c r="K714" i="12"/>
  <c r="J714" i="12"/>
  <c r="L720" i="12"/>
  <c r="K720" i="12"/>
  <c r="J720" i="12"/>
  <c r="L724" i="12"/>
  <c r="J724" i="12"/>
  <c r="L728" i="12"/>
  <c r="J728" i="12"/>
  <c r="K728" i="12"/>
  <c r="L730" i="12"/>
  <c r="K730" i="12"/>
  <c r="J730" i="12"/>
  <c r="L734" i="12"/>
  <c r="K734" i="12"/>
  <c r="J734" i="12"/>
  <c r="L738" i="12"/>
  <c r="K738" i="12"/>
  <c r="J738" i="12"/>
  <c r="L742" i="12"/>
  <c r="K742" i="12"/>
  <c r="J742" i="12"/>
  <c r="L746" i="12"/>
  <c r="K746" i="12"/>
  <c r="J746" i="12"/>
  <c r="L748" i="12"/>
  <c r="K748" i="12"/>
  <c r="J748" i="12"/>
  <c r="L752" i="12"/>
  <c r="K752" i="12"/>
  <c r="J752" i="12"/>
  <c r="L756" i="12"/>
  <c r="J756" i="12"/>
  <c r="L760" i="12"/>
  <c r="J760" i="12"/>
  <c r="K760" i="12"/>
  <c r="L764" i="12"/>
  <c r="K764" i="12"/>
  <c r="J764" i="12"/>
  <c r="L768" i="12"/>
  <c r="K768" i="12"/>
  <c r="J768" i="12"/>
  <c r="L772" i="12"/>
  <c r="J772" i="12"/>
  <c r="L776" i="12"/>
  <c r="J776" i="12"/>
  <c r="K776" i="12"/>
  <c r="L780" i="12"/>
  <c r="K780" i="12"/>
  <c r="J780" i="12"/>
  <c r="L784" i="12"/>
  <c r="K784" i="12"/>
  <c r="J784" i="12"/>
  <c r="L788" i="12"/>
  <c r="J788" i="12"/>
  <c r="L794" i="12"/>
  <c r="K794" i="12"/>
  <c r="J794" i="12"/>
  <c r="L798" i="12"/>
  <c r="K798" i="12"/>
  <c r="J798" i="12"/>
  <c r="L802" i="12"/>
  <c r="K802" i="12"/>
  <c r="J802" i="12"/>
  <c r="L806" i="12"/>
  <c r="K806" i="12"/>
  <c r="J806" i="12"/>
  <c r="L812" i="12"/>
  <c r="K812" i="12"/>
  <c r="J812" i="12"/>
  <c r="L816" i="12"/>
  <c r="J816" i="12"/>
  <c r="L820" i="12"/>
  <c r="K820" i="12"/>
  <c r="J820" i="12"/>
  <c r="L824" i="12"/>
  <c r="J824" i="12"/>
  <c r="L828" i="12"/>
  <c r="K828" i="12"/>
  <c r="J828" i="12"/>
  <c r="L832" i="12"/>
  <c r="J832" i="12"/>
  <c r="K832" i="12"/>
  <c r="L836" i="12"/>
  <c r="J836" i="12"/>
  <c r="L840" i="12"/>
  <c r="J840" i="12"/>
  <c r="L844" i="12"/>
  <c r="J844" i="12"/>
  <c r="L848" i="12"/>
  <c r="J848" i="12"/>
  <c r="L850" i="12"/>
  <c r="K850" i="12"/>
  <c r="J850" i="12"/>
  <c r="L854" i="12"/>
  <c r="K854" i="12"/>
  <c r="J854" i="12"/>
  <c r="L858" i="12"/>
  <c r="K858" i="12"/>
  <c r="J858" i="12"/>
  <c r="L864" i="12"/>
  <c r="J864" i="12"/>
  <c r="L868" i="12"/>
  <c r="J868" i="12"/>
  <c r="L872" i="12"/>
  <c r="J872" i="12"/>
  <c r="L876" i="12"/>
  <c r="J876" i="12"/>
  <c r="L878" i="12"/>
  <c r="K878" i="12"/>
  <c r="J878" i="12"/>
  <c r="L882" i="12"/>
  <c r="K882" i="12"/>
  <c r="J882" i="12"/>
  <c r="L886" i="12"/>
  <c r="K886" i="12"/>
  <c r="J886" i="12"/>
  <c r="L890" i="12"/>
  <c r="K890" i="12"/>
  <c r="J890" i="12"/>
  <c r="L894" i="12"/>
  <c r="K894" i="12"/>
  <c r="J894" i="12"/>
  <c r="L898" i="12"/>
  <c r="K898" i="12"/>
  <c r="J898" i="12"/>
  <c r="L902" i="12"/>
  <c r="K902" i="12"/>
  <c r="J902" i="12"/>
  <c r="L906" i="12"/>
  <c r="K906" i="12"/>
  <c r="J906" i="12"/>
  <c r="L908" i="12"/>
  <c r="J908" i="12"/>
  <c r="L912" i="12"/>
  <c r="J912" i="12"/>
  <c r="L916" i="12"/>
  <c r="J916" i="12"/>
  <c r="L920" i="12"/>
  <c r="J920" i="12"/>
  <c r="L922" i="12"/>
  <c r="K922" i="12"/>
  <c r="J922" i="12"/>
  <c r="L926" i="12"/>
  <c r="K926" i="12"/>
  <c r="J926" i="12"/>
  <c r="L930" i="12"/>
  <c r="K930" i="12"/>
  <c r="J930" i="12"/>
  <c r="L932" i="12"/>
  <c r="J932" i="12"/>
  <c r="L936" i="12"/>
  <c r="J936" i="12"/>
  <c r="L942" i="12"/>
  <c r="K942" i="12"/>
  <c r="J942" i="12"/>
  <c r="L950" i="12"/>
  <c r="K950" i="12"/>
  <c r="L958" i="12"/>
  <c r="K958" i="12"/>
  <c r="L966" i="12"/>
  <c r="K966" i="12"/>
  <c r="L974" i="12"/>
  <c r="K974" i="12"/>
  <c r="L982" i="12"/>
  <c r="K982" i="12"/>
  <c r="L990" i="12"/>
  <c r="K990" i="12"/>
  <c r="L998" i="12"/>
  <c r="K998" i="12"/>
  <c r="L1006" i="12"/>
  <c r="K1006" i="12"/>
  <c r="L1014" i="12"/>
  <c r="K1014" i="12"/>
  <c r="L1022" i="12"/>
  <c r="K1022" i="12"/>
  <c r="L1030" i="12"/>
  <c r="K1030" i="12"/>
  <c r="L1038" i="12"/>
  <c r="K1038" i="12"/>
  <c r="L1046" i="12"/>
  <c r="K1046" i="12"/>
  <c r="L1050" i="12"/>
  <c r="K1050" i="12"/>
  <c r="L1058" i="12"/>
  <c r="K1058" i="12"/>
  <c r="L1062" i="12"/>
  <c r="K1062" i="12"/>
  <c r="L1066" i="12"/>
  <c r="K1066" i="12"/>
  <c r="L1070" i="12"/>
  <c r="K1070" i="12"/>
  <c r="K2" i="12"/>
  <c r="J1071" i="12"/>
  <c r="J1067" i="12"/>
  <c r="J1063" i="12"/>
  <c r="J1059" i="12"/>
  <c r="J1055" i="12"/>
  <c r="J1051" i="12"/>
  <c r="J1047" i="12"/>
  <c r="J1043" i="12"/>
  <c r="J1039" i="12"/>
  <c r="J1035" i="12"/>
  <c r="J1031" i="12"/>
  <c r="J1027" i="12"/>
  <c r="J1023" i="12"/>
  <c r="J1019" i="12"/>
  <c r="J1015" i="12"/>
  <c r="J1011" i="12"/>
  <c r="J1007" i="12"/>
  <c r="J1003" i="12"/>
  <c r="J999" i="12"/>
  <c r="J995" i="12"/>
  <c r="J991" i="12"/>
  <c r="J987" i="12"/>
  <c r="J983" i="12"/>
  <c r="J979" i="12"/>
  <c r="J975" i="12"/>
  <c r="J971" i="12"/>
  <c r="J967" i="12"/>
  <c r="J963" i="12"/>
  <c r="J959" i="12"/>
  <c r="J955" i="12"/>
  <c r="J951" i="12"/>
  <c r="J947" i="12"/>
  <c r="J937" i="12"/>
  <c r="J921" i="12"/>
  <c r="J905" i="12"/>
  <c r="J889" i="12"/>
  <c r="J873" i="12"/>
  <c r="J857" i="12"/>
  <c r="J841" i="12"/>
  <c r="J825" i="12"/>
  <c r="J809" i="12"/>
  <c r="J793" i="12"/>
  <c r="J777" i="12"/>
  <c r="J761" i="12"/>
  <c r="J745" i="12"/>
  <c r="J729" i="12"/>
  <c r="J713" i="12"/>
  <c r="J697" i="12"/>
  <c r="J681" i="12"/>
  <c r="J665" i="12"/>
  <c r="J649" i="12"/>
  <c r="J633" i="12"/>
  <c r="J617" i="12"/>
  <c r="J601" i="12"/>
  <c r="J585" i="12"/>
  <c r="J569" i="12"/>
  <c r="J553" i="12"/>
  <c r="J537" i="12"/>
  <c r="J521" i="12"/>
  <c r="J505" i="12"/>
  <c r="J489" i="12"/>
  <c r="J473" i="12"/>
  <c r="J457" i="12"/>
  <c r="J441" i="12"/>
  <c r="J425" i="12"/>
  <c r="J409" i="12"/>
  <c r="J393" i="12"/>
  <c r="J377" i="12"/>
  <c r="J361" i="12"/>
  <c r="J345" i="12"/>
  <c r="J329" i="12"/>
  <c r="J313" i="12"/>
  <c r="J297" i="12"/>
  <c r="J281" i="12"/>
  <c r="J265" i="12"/>
  <c r="J249" i="12"/>
  <c r="J233" i="12"/>
  <c r="J217" i="12"/>
  <c r="J201" i="12"/>
  <c r="J185" i="12"/>
  <c r="J169" i="12"/>
  <c r="J153" i="12"/>
  <c r="J137" i="12"/>
  <c r="J121" i="12"/>
  <c r="J105" i="12"/>
  <c r="J89" i="12"/>
  <c r="J73" i="12"/>
  <c r="J57" i="12"/>
  <c r="J41" i="12"/>
  <c r="J25" i="12"/>
  <c r="J9" i="12"/>
  <c r="K1064" i="12"/>
  <c r="K1048" i="12"/>
  <c r="K1032" i="12"/>
  <c r="K1016" i="12"/>
  <c r="K1000" i="12"/>
  <c r="K984" i="12"/>
  <c r="K968" i="12"/>
  <c r="K952" i="12"/>
  <c r="K936" i="12"/>
  <c r="K920" i="12"/>
  <c r="K872" i="12"/>
  <c r="K840" i="12"/>
  <c r="K816" i="12"/>
  <c r="K756" i="12"/>
  <c r="K692" i="12"/>
  <c r="K628" i="12"/>
  <c r="K500" i="12"/>
  <c r="K436" i="12"/>
  <c r="K372" i="12"/>
  <c r="K244" i="12"/>
  <c r="L1063" i="12"/>
  <c r="K6" i="12"/>
  <c r="J6" i="12"/>
  <c r="K16" i="12"/>
  <c r="J16" i="12"/>
  <c r="J24" i="12"/>
  <c r="K24" i="12"/>
  <c r="K28" i="12"/>
  <c r="J28" i="12"/>
  <c r="K32" i="12"/>
  <c r="J32" i="12"/>
  <c r="K36" i="12"/>
  <c r="J36" i="12"/>
  <c r="K40" i="12"/>
  <c r="J40" i="12"/>
  <c r="K42" i="12"/>
  <c r="L42" i="12"/>
  <c r="J42" i="12"/>
  <c r="L46" i="12"/>
  <c r="K46" i="12"/>
  <c r="J46" i="12"/>
  <c r="L50" i="12"/>
  <c r="K50" i="12"/>
  <c r="J50" i="12"/>
  <c r="L54" i="12"/>
  <c r="K54" i="12"/>
  <c r="J54" i="12"/>
  <c r="K58" i="12"/>
  <c r="L58" i="12"/>
  <c r="J58" i="12"/>
  <c r="L60" i="12"/>
  <c r="K60" i="12"/>
  <c r="J60" i="12"/>
  <c r="L64" i="12"/>
  <c r="K64" i="12"/>
  <c r="J64" i="12"/>
  <c r="L68" i="12"/>
  <c r="K68" i="12"/>
  <c r="J68" i="12"/>
  <c r="L72" i="12"/>
  <c r="K72" i="12"/>
  <c r="J72" i="12"/>
  <c r="L78" i="12"/>
  <c r="K78" i="12"/>
  <c r="J78" i="12"/>
  <c r="L84" i="12"/>
  <c r="K84" i="12"/>
  <c r="J84" i="12"/>
  <c r="L88" i="12"/>
  <c r="K88" i="12"/>
  <c r="J88" i="12"/>
  <c r="K90" i="12"/>
  <c r="L90" i="12"/>
  <c r="J90" i="12"/>
  <c r="L94" i="12"/>
  <c r="K94" i="12"/>
  <c r="J94" i="12"/>
  <c r="L98" i="12"/>
  <c r="K98" i="12"/>
  <c r="J98" i="12"/>
  <c r="L102" i="12"/>
  <c r="K102" i="12"/>
  <c r="J102" i="12"/>
  <c r="K106" i="12"/>
  <c r="L106" i="12"/>
  <c r="J106" i="12"/>
  <c r="L110" i="12"/>
  <c r="K110" i="12"/>
  <c r="J110" i="12"/>
  <c r="L120" i="12"/>
  <c r="J120" i="12"/>
  <c r="L126" i="12"/>
  <c r="K126" i="12"/>
  <c r="J126" i="12"/>
  <c r="L130" i="12"/>
  <c r="K130" i="12"/>
  <c r="J130" i="12"/>
  <c r="L134" i="12"/>
  <c r="K134" i="12"/>
  <c r="J134" i="12"/>
  <c r="L136" i="12"/>
  <c r="K136" i="12"/>
  <c r="J136" i="12"/>
  <c r="L140" i="12"/>
  <c r="K140" i="12"/>
  <c r="J140" i="12"/>
  <c r="L144" i="12"/>
  <c r="K144" i="12"/>
  <c r="J144" i="12"/>
  <c r="L148" i="12"/>
  <c r="K148" i="12"/>
  <c r="J148" i="12"/>
  <c r="L152" i="12"/>
  <c r="K152" i="12"/>
  <c r="J152" i="12"/>
  <c r="L158" i="12"/>
  <c r="K158" i="12"/>
  <c r="J158" i="12"/>
  <c r="L164" i="12"/>
  <c r="K164" i="12"/>
  <c r="J164" i="12"/>
  <c r="L168" i="12"/>
  <c r="K168" i="12"/>
  <c r="J168" i="12"/>
  <c r="L172" i="12"/>
  <c r="K172" i="12"/>
  <c r="J172" i="12"/>
  <c r="L176" i="12"/>
  <c r="K176" i="12"/>
  <c r="J176" i="12"/>
  <c r="L180" i="12"/>
  <c r="K180" i="12"/>
  <c r="J180" i="12"/>
  <c r="L184" i="12"/>
  <c r="K184" i="12"/>
  <c r="J184" i="12"/>
  <c r="L186" i="12"/>
  <c r="K186" i="12"/>
  <c r="J186" i="12"/>
  <c r="L192" i="12"/>
  <c r="K192" i="12"/>
  <c r="J192" i="12"/>
  <c r="L196" i="12"/>
  <c r="K196" i="12"/>
  <c r="J196" i="12"/>
  <c r="L200" i="12"/>
  <c r="J200" i="12"/>
  <c r="L204" i="12"/>
  <c r="K204" i="12"/>
  <c r="J204" i="12"/>
  <c r="L208" i="12"/>
  <c r="J208" i="12"/>
  <c r="K208" i="12"/>
  <c r="L212" i="12"/>
  <c r="K212" i="12"/>
  <c r="J212" i="12"/>
  <c r="L214" i="12"/>
  <c r="K214" i="12"/>
  <c r="J214" i="12"/>
  <c r="L220" i="12"/>
  <c r="K220" i="12"/>
  <c r="J220" i="12"/>
  <c r="L224" i="12"/>
  <c r="K224" i="12"/>
  <c r="J224" i="12"/>
  <c r="L226" i="12"/>
  <c r="K226" i="12"/>
  <c r="J226" i="12"/>
  <c r="L230" i="12"/>
  <c r="K230" i="12"/>
  <c r="J230" i="12"/>
  <c r="L234" i="12"/>
  <c r="K234" i="12"/>
  <c r="J234" i="12"/>
  <c r="L238" i="12"/>
  <c r="K238" i="12"/>
  <c r="J238" i="12"/>
  <c r="L242" i="12"/>
  <c r="K242" i="12"/>
  <c r="J242" i="12"/>
  <c r="L246" i="12"/>
  <c r="K246" i="12"/>
  <c r="J246" i="12"/>
  <c r="L250" i="12"/>
  <c r="K250" i="12"/>
  <c r="J250" i="12"/>
  <c r="L254" i="12"/>
  <c r="K254" i="12"/>
  <c r="J254" i="12"/>
  <c r="L258" i="12"/>
  <c r="K258" i="12"/>
  <c r="J258" i="12"/>
  <c r="L262" i="12"/>
  <c r="K262" i="12"/>
  <c r="J262" i="12"/>
  <c r="L266" i="12"/>
  <c r="K266" i="12"/>
  <c r="J266" i="12"/>
  <c r="L270" i="12"/>
  <c r="K270" i="12"/>
  <c r="J270" i="12"/>
  <c r="L274" i="12"/>
  <c r="K274" i="12"/>
  <c r="J274" i="12"/>
  <c r="L278" i="12"/>
  <c r="K278" i="12"/>
  <c r="J278" i="12"/>
  <c r="K282" i="12"/>
  <c r="L282" i="12"/>
  <c r="J282" i="12"/>
  <c r="L286" i="12"/>
  <c r="K286" i="12"/>
  <c r="J286" i="12"/>
  <c r="L290" i="12"/>
  <c r="K290" i="12"/>
  <c r="J290" i="12"/>
  <c r="L294" i="12"/>
  <c r="K294" i="12"/>
  <c r="J294" i="12"/>
  <c r="L296" i="12"/>
  <c r="J296" i="12"/>
  <c r="K296" i="12"/>
  <c r="L300" i="12"/>
  <c r="K300" i="12"/>
  <c r="J300" i="12"/>
  <c r="L302" i="12"/>
  <c r="K302" i="12"/>
  <c r="J302" i="12"/>
  <c r="L306" i="12"/>
  <c r="K306" i="12"/>
  <c r="J306" i="12"/>
  <c r="L308" i="12"/>
  <c r="J308" i="12"/>
  <c r="L312" i="12"/>
  <c r="J312" i="12"/>
  <c r="K312" i="12"/>
  <c r="L316" i="12"/>
  <c r="K316" i="12"/>
  <c r="J316" i="12"/>
  <c r="L320" i="12"/>
  <c r="K320" i="12"/>
  <c r="J320" i="12"/>
  <c r="L324" i="12"/>
  <c r="J324" i="12"/>
  <c r="L328" i="12"/>
  <c r="J328" i="12"/>
  <c r="K328" i="12"/>
  <c r="L332" i="12"/>
  <c r="K332" i="12"/>
  <c r="J332" i="12"/>
  <c r="L336" i="12"/>
  <c r="K336" i="12"/>
  <c r="J336" i="12"/>
  <c r="L340" i="12"/>
  <c r="J340" i="12"/>
  <c r="L344" i="12"/>
  <c r="J344" i="12"/>
  <c r="K344" i="12"/>
  <c r="K346" i="12"/>
  <c r="L346" i="12"/>
  <c r="J346" i="12"/>
  <c r="L350" i="12"/>
  <c r="K350" i="12"/>
  <c r="J350" i="12"/>
  <c r="L354" i="12"/>
  <c r="K354" i="12"/>
  <c r="J354" i="12"/>
  <c r="L356" i="12"/>
  <c r="J356" i="12"/>
  <c r="L360" i="12"/>
  <c r="J360" i="12"/>
  <c r="K360" i="12"/>
  <c r="L366" i="12"/>
  <c r="K366" i="12"/>
  <c r="J366" i="12"/>
  <c r="L370" i="12"/>
  <c r="K370" i="12"/>
  <c r="J370" i="12"/>
  <c r="L374" i="12"/>
  <c r="K374" i="12"/>
  <c r="J374" i="12"/>
  <c r="L378" i="12"/>
  <c r="K378" i="12"/>
  <c r="J378" i="12"/>
  <c r="L382" i="12"/>
  <c r="K382" i="12"/>
  <c r="J382" i="12"/>
  <c r="L384" i="12"/>
  <c r="K384" i="12"/>
  <c r="J384" i="12"/>
  <c r="L388" i="12"/>
  <c r="J388" i="12"/>
  <c r="L392" i="12"/>
  <c r="J392" i="12"/>
  <c r="K392" i="12"/>
  <c r="L396" i="12"/>
  <c r="K396" i="12"/>
  <c r="J396" i="12"/>
  <c r="L400" i="12"/>
  <c r="K400" i="12"/>
  <c r="J400" i="12"/>
  <c r="L402" i="12"/>
  <c r="K402" i="12"/>
  <c r="J402" i="12"/>
  <c r="L406" i="12"/>
  <c r="K406" i="12"/>
  <c r="J406" i="12"/>
  <c r="L410" i="12"/>
  <c r="K410" i="12"/>
  <c r="J410" i="12"/>
  <c r="L414" i="12"/>
  <c r="K414" i="12"/>
  <c r="J414" i="12"/>
  <c r="L418" i="12"/>
  <c r="K418" i="12"/>
  <c r="J418" i="12"/>
  <c r="L422" i="12"/>
  <c r="K422" i="12"/>
  <c r="J422" i="12"/>
  <c r="L426" i="12"/>
  <c r="K426" i="12"/>
  <c r="J426" i="12"/>
  <c r="L430" i="12"/>
  <c r="K430" i="12"/>
  <c r="J430" i="12"/>
  <c r="L434" i="12"/>
  <c r="K434" i="12"/>
  <c r="J434" i="12"/>
  <c r="L438" i="12"/>
  <c r="K438" i="12"/>
  <c r="J438" i="12"/>
  <c r="L440" i="12"/>
  <c r="J440" i="12"/>
  <c r="K440" i="12"/>
  <c r="L446" i="12"/>
  <c r="K446" i="12"/>
  <c r="J446" i="12"/>
  <c r="L450" i="12"/>
  <c r="K450" i="12"/>
  <c r="J450" i="12"/>
  <c r="L454" i="12"/>
  <c r="K454" i="12"/>
  <c r="J454" i="12"/>
  <c r="L458" i="12"/>
  <c r="K458" i="12"/>
  <c r="J458" i="12"/>
  <c r="L462" i="12"/>
  <c r="K462" i="12"/>
  <c r="J462" i="12"/>
  <c r="L464" i="12"/>
  <c r="K464" i="12"/>
  <c r="J464" i="12"/>
  <c r="L468" i="12"/>
  <c r="J468" i="12"/>
  <c r="L472" i="12"/>
  <c r="J472" i="12"/>
  <c r="K472" i="12"/>
  <c r="L476" i="12"/>
  <c r="K476" i="12"/>
  <c r="J476" i="12"/>
  <c r="L480" i="12"/>
  <c r="K480" i="12"/>
  <c r="J480" i="12"/>
  <c r="L488" i="12"/>
  <c r="J488" i="12"/>
  <c r="K488" i="12"/>
  <c r="L492" i="12"/>
  <c r="K492" i="12"/>
  <c r="J492" i="12"/>
  <c r="L494" i="12"/>
  <c r="K494" i="12"/>
  <c r="J494" i="12"/>
  <c r="L498" i="12"/>
  <c r="K498" i="12"/>
  <c r="J498" i="12"/>
  <c r="L502" i="12"/>
  <c r="K502" i="12"/>
  <c r="J502" i="12"/>
  <c r="L506" i="12"/>
  <c r="K506" i="12"/>
  <c r="J506" i="12"/>
  <c r="L510" i="12"/>
  <c r="K510" i="12"/>
  <c r="J510" i="12"/>
  <c r="L514" i="12"/>
  <c r="K514" i="12"/>
  <c r="J514" i="12"/>
  <c r="L518" i="12"/>
  <c r="K518" i="12"/>
  <c r="J518" i="12"/>
  <c r="L522" i="12"/>
  <c r="K522" i="12"/>
  <c r="J522" i="12"/>
  <c r="L526" i="12"/>
  <c r="K526" i="12"/>
  <c r="J526" i="12"/>
  <c r="L530" i="12"/>
  <c r="K530" i="12"/>
  <c r="J530" i="12"/>
  <c r="L534" i="12"/>
  <c r="K534" i="12"/>
  <c r="J534" i="12"/>
  <c r="L538" i="12"/>
  <c r="K538" i="12"/>
  <c r="J538" i="12"/>
  <c r="L542" i="12"/>
  <c r="K542" i="12"/>
  <c r="J542" i="12"/>
  <c r="L546" i="12"/>
  <c r="K546" i="12"/>
  <c r="J546" i="12"/>
  <c r="L550" i="12"/>
  <c r="K550" i="12"/>
  <c r="J550" i="12"/>
  <c r="L554" i="12"/>
  <c r="K554" i="12"/>
  <c r="J554" i="12"/>
  <c r="L556" i="12"/>
  <c r="K556" i="12"/>
  <c r="J556" i="12"/>
  <c r="L560" i="12"/>
  <c r="K560" i="12"/>
  <c r="J560" i="12"/>
  <c r="L564" i="12"/>
  <c r="J564" i="12"/>
  <c r="L568" i="12"/>
  <c r="J568" i="12"/>
  <c r="K568" i="12"/>
  <c r="L572" i="12"/>
  <c r="K572" i="12"/>
  <c r="J572" i="12"/>
  <c r="L576" i="12"/>
  <c r="K576" i="12"/>
  <c r="J576" i="12"/>
  <c r="L580" i="12"/>
  <c r="J580" i="12"/>
  <c r="L586" i="12"/>
  <c r="K586" i="12"/>
  <c r="J586" i="12"/>
  <c r="L590" i="12"/>
  <c r="K590" i="12"/>
  <c r="J590" i="12"/>
  <c r="L592" i="12"/>
  <c r="K592" i="12"/>
  <c r="J592" i="12"/>
  <c r="L596" i="12"/>
  <c r="J596" i="12"/>
  <c r="L600" i="12"/>
  <c r="J600" i="12"/>
  <c r="K600" i="12"/>
  <c r="L604" i="12"/>
  <c r="K604" i="12"/>
  <c r="J604" i="12"/>
  <c r="L608" i="12"/>
  <c r="K608" i="12"/>
  <c r="J608" i="12"/>
  <c r="L612" i="12"/>
  <c r="J612" i="12"/>
  <c r="L616" i="12"/>
  <c r="J616" i="12"/>
  <c r="K616" i="12"/>
  <c r="L622" i="12"/>
  <c r="K622" i="12"/>
  <c r="J622" i="12"/>
  <c r="L626" i="12"/>
  <c r="K626" i="12"/>
  <c r="J626" i="12"/>
  <c r="L630" i="12"/>
  <c r="K630" i="12"/>
  <c r="J630" i="12"/>
  <c r="L634" i="12"/>
  <c r="K634" i="12"/>
  <c r="J634" i="12"/>
  <c r="L638" i="12"/>
  <c r="K638" i="12"/>
  <c r="J638" i="12"/>
  <c r="L642" i="12"/>
  <c r="K642" i="12"/>
  <c r="J642" i="12"/>
  <c r="L646" i="12"/>
  <c r="K646" i="12"/>
  <c r="J646" i="12"/>
  <c r="L650" i="12"/>
  <c r="K650" i="12"/>
  <c r="J650" i="12"/>
  <c r="L656" i="12"/>
  <c r="K656" i="12"/>
  <c r="J656" i="12"/>
  <c r="L660" i="12"/>
  <c r="J660" i="12"/>
  <c r="L662" i="12"/>
  <c r="K662" i="12"/>
  <c r="J662" i="12"/>
  <c r="L666" i="12"/>
  <c r="K666" i="12"/>
  <c r="J666" i="12"/>
  <c r="L668" i="12"/>
  <c r="K668" i="12"/>
  <c r="J668" i="12"/>
  <c r="L678" i="12"/>
  <c r="K678" i="12"/>
  <c r="J678" i="12"/>
  <c r="L712" i="12"/>
  <c r="J712" i="12"/>
  <c r="K712" i="12"/>
  <c r="L716" i="12"/>
  <c r="K716" i="12"/>
  <c r="J716" i="12"/>
  <c r="L718" i="12"/>
  <c r="K718" i="12"/>
  <c r="J718" i="12"/>
  <c r="L722" i="12"/>
  <c r="K722" i="12"/>
  <c r="J722" i="12"/>
  <c r="L726" i="12"/>
  <c r="K726" i="12"/>
  <c r="J726" i="12"/>
  <c r="L732" i="12"/>
  <c r="K732" i="12"/>
  <c r="J732" i="12"/>
  <c r="L736" i="12"/>
  <c r="K736" i="12"/>
  <c r="J736" i="12"/>
  <c r="L740" i="12"/>
  <c r="J740" i="12"/>
  <c r="L744" i="12"/>
  <c r="J744" i="12"/>
  <c r="K744" i="12"/>
  <c r="L750" i="12"/>
  <c r="K750" i="12"/>
  <c r="J750" i="12"/>
  <c r="L754" i="12"/>
  <c r="K754" i="12"/>
  <c r="J754" i="12"/>
  <c r="L758" i="12"/>
  <c r="K758" i="12"/>
  <c r="J758" i="12"/>
  <c r="L762" i="12"/>
  <c r="K762" i="12"/>
  <c r="J762" i="12"/>
  <c r="L766" i="12"/>
  <c r="K766" i="12"/>
  <c r="J766" i="12"/>
  <c r="L770" i="12"/>
  <c r="K770" i="12"/>
  <c r="J770" i="12"/>
  <c r="L774" i="12"/>
  <c r="K774" i="12"/>
  <c r="J774" i="12"/>
  <c r="L778" i="12"/>
  <c r="K778" i="12"/>
  <c r="J778" i="12"/>
  <c r="L782" i="12"/>
  <c r="K782" i="12"/>
  <c r="J782" i="12"/>
  <c r="L786" i="12"/>
  <c r="K786" i="12"/>
  <c r="J786" i="12"/>
  <c r="L790" i="12"/>
  <c r="K790" i="12"/>
  <c r="J790" i="12"/>
  <c r="L792" i="12"/>
  <c r="J792" i="12"/>
  <c r="K792" i="12"/>
  <c r="L796" i="12"/>
  <c r="K796" i="12"/>
  <c r="J796" i="12"/>
  <c r="L800" i="12"/>
  <c r="K800" i="12"/>
  <c r="J800" i="12"/>
  <c r="J804" i="12"/>
  <c r="L804" i="12"/>
  <c r="L808" i="12"/>
  <c r="J808" i="12"/>
  <c r="K808" i="12"/>
  <c r="L810" i="12"/>
  <c r="K810" i="12"/>
  <c r="J810" i="12"/>
  <c r="L814" i="12"/>
  <c r="K814" i="12"/>
  <c r="J814" i="12"/>
  <c r="L818" i="12"/>
  <c r="K818" i="12"/>
  <c r="J818" i="12"/>
  <c r="L822" i="12"/>
  <c r="K822" i="12"/>
  <c r="J822" i="12"/>
  <c r="L826" i="12"/>
  <c r="K826" i="12"/>
  <c r="J826" i="12"/>
  <c r="L830" i="12"/>
  <c r="J830" i="12"/>
  <c r="L834" i="12"/>
  <c r="K834" i="12"/>
  <c r="J834" i="12"/>
  <c r="L838" i="12"/>
  <c r="K838" i="12"/>
  <c r="J838" i="12"/>
  <c r="L842" i="12"/>
  <c r="K842" i="12"/>
  <c r="J842" i="12"/>
  <c r="L846" i="12"/>
  <c r="K846" i="12"/>
  <c r="J846" i="12"/>
  <c r="L852" i="12"/>
  <c r="J852" i="12"/>
  <c r="L856" i="12"/>
  <c r="J856" i="12"/>
  <c r="L860" i="12"/>
  <c r="J860" i="12"/>
  <c r="L862" i="12"/>
  <c r="K862" i="12"/>
  <c r="J862" i="12"/>
  <c r="L866" i="12"/>
  <c r="K866" i="12"/>
  <c r="J866" i="12"/>
  <c r="L870" i="12"/>
  <c r="K870" i="12"/>
  <c r="J870" i="12"/>
  <c r="L874" i="12"/>
  <c r="K874" i="12"/>
  <c r="J874" i="12"/>
  <c r="L880" i="12"/>
  <c r="J880" i="12"/>
  <c r="L884" i="12"/>
  <c r="J884" i="12"/>
  <c r="L888" i="12"/>
  <c r="J888" i="12"/>
  <c r="L892" i="12"/>
  <c r="J892" i="12"/>
  <c r="L896" i="12"/>
  <c r="J896" i="12"/>
  <c r="L900" i="12"/>
  <c r="J900" i="12"/>
  <c r="L904" i="12"/>
  <c r="J904" i="12"/>
  <c r="L910" i="12"/>
  <c r="K910" i="12"/>
  <c r="J910" i="12"/>
  <c r="L914" i="12"/>
  <c r="K914" i="12"/>
  <c r="J914" i="12"/>
  <c r="L918" i="12"/>
  <c r="K918" i="12"/>
  <c r="J918" i="12"/>
  <c r="L924" i="12"/>
  <c r="J924" i="12"/>
  <c r="L928" i="12"/>
  <c r="J928" i="12"/>
  <c r="L934" i="12"/>
  <c r="K934" i="12"/>
  <c r="J934" i="12"/>
  <c r="L938" i="12"/>
  <c r="K938" i="12"/>
  <c r="J938" i="12"/>
  <c r="L940" i="12"/>
  <c r="J940" i="12"/>
  <c r="L944" i="12"/>
  <c r="J944" i="12"/>
  <c r="L946" i="12"/>
  <c r="K946" i="12"/>
  <c r="L954" i="12"/>
  <c r="K954" i="12"/>
  <c r="L962" i="12"/>
  <c r="K962" i="12"/>
  <c r="L970" i="12"/>
  <c r="K970" i="12"/>
  <c r="L978" i="12"/>
  <c r="K978" i="12"/>
  <c r="L986" i="12"/>
  <c r="K986" i="12"/>
  <c r="L994" i="12"/>
  <c r="K994" i="12"/>
  <c r="L1002" i="12"/>
  <c r="K1002" i="12"/>
  <c r="L1010" i="12"/>
  <c r="K1010" i="12"/>
  <c r="L1018" i="12"/>
  <c r="K1018" i="12"/>
  <c r="L1026" i="12"/>
  <c r="K1026" i="12"/>
  <c r="L1034" i="12"/>
  <c r="K1034" i="12"/>
  <c r="L1042" i="12"/>
  <c r="K1042" i="12"/>
  <c r="L1054" i="12"/>
  <c r="K1054" i="12"/>
  <c r="J1070" i="12"/>
  <c r="J1066" i="12"/>
  <c r="J1062" i="12"/>
  <c r="J1058" i="12"/>
  <c r="J1054" i="12"/>
  <c r="J1050" i="12"/>
  <c r="J1046" i="12"/>
  <c r="J1042" i="12"/>
  <c r="J1038" i="12"/>
  <c r="J1034" i="12"/>
  <c r="J1030" i="12"/>
  <c r="J1026" i="12"/>
  <c r="J1022" i="12"/>
  <c r="J1018" i="12"/>
  <c r="J1014" i="12"/>
  <c r="J1010" i="12"/>
  <c r="J1006" i="12"/>
  <c r="J1002" i="12"/>
  <c r="J998" i="12"/>
  <c r="J994" i="12"/>
  <c r="J990" i="12"/>
  <c r="J986" i="12"/>
  <c r="J982" i="12"/>
  <c r="J978" i="12"/>
  <c r="J974" i="12"/>
  <c r="J970" i="12"/>
  <c r="J966" i="12"/>
  <c r="J962" i="12"/>
  <c r="J958" i="12"/>
  <c r="J954" i="12"/>
  <c r="J950" i="12"/>
  <c r="J946" i="12"/>
  <c r="J933" i="12"/>
  <c r="J917" i="12"/>
  <c r="J901" i="12"/>
  <c r="J885" i="12"/>
  <c r="J869" i="12"/>
  <c r="J853" i="12"/>
  <c r="J837" i="12"/>
  <c r="J821" i="12"/>
  <c r="J805" i="12"/>
  <c r="J789" i="12"/>
  <c r="J773" i="12"/>
  <c r="J757" i="12"/>
  <c r="J741" i="12"/>
  <c r="J725" i="12"/>
  <c r="J709" i="12"/>
  <c r="J693" i="12"/>
  <c r="J677" i="12"/>
  <c r="J661" i="12"/>
  <c r="J645" i="12"/>
  <c r="J629" i="12"/>
  <c r="J613" i="12"/>
  <c r="J597" i="12"/>
  <c r="J581" i="12"/>
  <c r="J565" i="12"/>
  <c r="J549" i="12"/>
  <c r="J533" i="12"/>
  <c r="J517" i="12"/>
  <c r="J501" i="12"/>
  <c r="J485" i="12"/>
  <c r="J469" i="12"/>
  <c r="J453" i="12"/>
  <c r="J437" i="12"/>
  <c r="J421" i="12"/>
  <c r="J405" i="12"/>
  <c r="J389" i="12"/>
  <c r="J373" i="12"/>
  <c r="J357" i="12"/>
  <c r="J341" i="12"/>
  <c r="J325" i="12"/>
  <c r="J309" i="12"/>
  <c r="J293" i="12"/>
  <c r="J277" i="12"/>
  <c r="J261" i="12"/>
  <c r="J245" i="12"/>
  <c r="J229" i="12"/>
  <c r="J213" i="12"/>
  <c r="J197" i="12"/>
  <c r="J181" i="12"/>
  <c r="J165" i="12"/>
  <c r="J149" i="12"/>
  <c r="J133" i="12"/>
  <c r="J117" i="12"/>
  <c r="J101" i="12"/>
  <c r="J85" i="12"/>
  <c r="J69" i="12"/>
  <c r="J53" i="12"/>
  <c r="J37" i="12"/>
  <c r="J21" i="12"/>
  <c r="J5" i="12"/>
  <c r="K1060" i="12"/>
  <c r="K1044" i="12"/>
  <c r="K1028" i="12"/>
  <c r="K1012" i="12"/>
  <c r="K996" i="12"/>
  <c r="K980" i="12"/>
  <c r="K964" i="12"/>
  <c r="K948" i="12"/>
  <c r="K932" i="12"/>
  <c r="K916" i="12"/>
  <c r="K900" i="12"/>
  <c r="K884" i="12"/>
  <c r="K868" i="12"/>
  <c r="K852" i="12"/>
  <c r="K836" i="12"/>
  <c r="K804" i="12"/>
  <c r="K740" i="12"/>
  <c r="K676" i="12"/>
  <c r="K612" i="12"/>
  <c r="K548" i="12"/>
  <c r="K484" i="12"/>
  <c r="K420" i="12"/>
  <c r="K356" i="12"/>
  <c r="K292" i="12"/>
  <c r="K228" i="12"/>
  <c r="L935" i="12"/>
  <c r="L40" i="10"/>
  <c r="M37" i="10"/>
  <c r="L37" i="10"/>
  <c r="L41" i="10"/>
  <c r="L42" i="10"/>
  <c r="L43" i="10"/>
  <c r="L44" i="10"/>
  <c r="L45" i="10"/>
  <c r="L46" i="10"/>
  <c r="L47" i="10"/>
  <c r="L48" i="10"/>
  <c r="L49" i="10"/>
  <c r="M40" i="10"/>
  <c r="M41" i="10"/>
  <c r="M42" i="10"/>
  <c r="M43" i="10"/>
  <c r="M44" i="10"/>
  <c r="M45" i="10"/>
  <c r="M46" i="10"/>
  <c r="M47" i="10"/>
  <c r="M48" i="10"/>
  <c r="K3" i="11" l="1"/>
  <c r="O2" i="10" l="1"/>
  <c r="O3" i="10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8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2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5" i="10"/>
  <c r="O206" i="10"/>
  <c r="O207" i="10"/>
  <c r="O208" i="10"/>
  <c r="O209" i="10"/>
  <c r="O210" i="10"/>
  <c r="O211" i="10"/>
  <c r="O212" i="10"/>
  <c r="O213" i="10"/>
  <c r="O214" i="10"/>
  <c r="O215" i="10"/>
  <c r="O216" i="10"/>
  <c r="O217" i="10"/>
  <c r="O218" i="10"/>
  <c r="O219" i="10"/>
  <c r="O220" i="10"/>
  <c r="O221" i="10"/>
  <c r="O222" i="10"/>
  <c r="O223" i="10"/>
  <c r="O224" i="10"/>
  <c r="O225" i="10"/>
  <c r="O226" i="10"/>
  <c r="O227" i="10"/>
  <c r="O228" i="10"/>
  <c r="O229" i="10"/>
  <c r="O230" i="10"/>
  <c r="O231" i="10"/>
  <c r="O232" i="10"/>
  <c r="O233" i="10"/>
  <c r="O234" i="10"/>
  <c r="O235" i="10"/>
  <c r="O236" i="10"/>
  <c r="O237" i="10"/>
  <c r="O238" i="10"/>
  <c r="O239" i="10"/>
  <c r="O240" i="10"/>
  <c r="O241" i="10"/>
  <c r="O242" i="10"/>
  <c r="O243" i="10"/>
  <c r="O244" i="10"/>
  <c r="O245" i="10"/>
  <c r="O246" i="10"/>
  <c r="O247" i="10"/>
  <c r="O248" i="10"/>
  <c r="O249" i="10"/>
  <c r="O250" i="10"/>
  <c r="O251" i="10"/>
  <c r="O252" i="10"/>
  <c r="O253" i="10"/>
  <c r="O254" i="10"/>
  <c r="O255" i="10"/>
  <c r="O256" i="10"/>
  <c r="O257" i="10"/>
  <c r="O258" i="10"/>
  <c r="O259" i="10"/>
  <c r="O260" i="10"/>
  <c r="O261" i="10"/>
  <c r="O262" i="10"/>
  <c r="O263" i="10"/>
  <c r="O264" i="10"/>
  <c r="O265" i="10"/>
  <c r="O266" i="10"/>
  <c r="O267" i="10"/>
  <c r="O268" i="10"/>
  <c r="O269" i="10"/>
  <c r="O270" i="10"/>
  <c r="O271" i="10"/>
  <c r="O272" i="10"/>
  <c r="O27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O291" i="10"/>
  <c r="O292" i="10"/>
  <c r="O293" i="10"/>
  <c r="O294" i="10"/>
  <c r="O295" i="10"/>
  <c r="O296" i="10"/>
  <c r="O297" i="10"/>
  <c r="O298" i="10"/>
  <c r="O299" i="10"/>
  <c r="O300" i="10"/>
  <c r="O301" i="10"/>
  <c r="O302" i="10"/>
  <c r="O303" i="10"/>
  <c r="O304" i="10"/>
  <c r="O305" i="10"/>
  <c r="O306" i="10"/>
  <c r="O307" i="10"/>
  <c r="O308" i="10"/>
  <c r="O309" i="10"/>
  <c r="O310" i="10"/>
  <c r="O311" i="10"/>
  <c r="O312" i="10"/>
  <c r="O313" i="10"/>
  <c r="O314" i="10"/>
  <c r="O315" i="10"/>
  <c r="O316" i="10"/>
  <c r="O317" i="10"/>
  <c r="O318" i="10"/>
  <c r="O319" i="10"/>
  <c r="O320" i="10"/>
  <c r="O321" i="10"/>
  <c r="O322" i="10"/>
  <c r="O323" i="10"/>
  <c r="O324" i="10"/>
  <c r="O325" i="10"/>
  <c r="O326" i="10"/>
  <c r="O327" i="10"/>
  <c r="O328" i="10"/>
  <c r="O329" i="10"/>
  <c r="O330" i="10"/>
  <c r="O331" i="10"/>
  <c r="O332" i="10"/>
  <c r="O333" i="10"/>
  <c r="O334" i="10"/>
  <c r="O335" i="10"/>
  <c r="O336" i="10"/>
  <c r="O337" i="10"/>
  <c r="O338" i="10"/>
  <c r="O339" i="10"/>
  <c r="O340" i="10"/>
  <c r="O341" i="10"/>
  <c r="O342" i="10"/>
  <c r="O343" i="10"/>
  <c r="O344" i="10"/>
  <c r="O345" i="10"/>
  <c r="O346" i="10"/>
  <c r="O347" i="10"/>
  <c r="O348" i="10"/>
  <c r="O349" i="10"/>
  <c r="O350" i="10"/>
  <c r="O351" i="10"/>
  <c r="O352" i="10"/>
  <c r="O353" i="10"/>
  <c r="O354" i="10"/>
  <c r="O355" i="10"/>
  <c r="O356" i="10"/>
  <c r="O357" i="10"/>
  <c r="O358" i="10"/>
  <c r="O359" i="10"/>
  <c r="O360" i="10"/>
  <c r="O361" i="10"/>
  <c r="O362" i="10"/>
  <c r="O363" i="10"/>
  <c r="O364" i="10"/>
  <c r="O365" i="10"/>
  <c r="O366" i="10"/>
  <c r="O367" i="10"/>
  <c r="O368" i="10"/>
  <c r="O369" i="10"/>
  <c r="O370" i="10"/>
  <c r="O371" i="10"/>
  <c r="O372" i="10"/>
  <c r="O373" i="10"/>
  <c r="O374" i="10"/>
  <c r="O375" i="10"/>
  <c r="O376" i="10"/>
  <c r="O377" i="10"/>
  <c r="O378" i="10"/>
  <c r="O379" i="10"/>
  <c r="O380" i="10"/>
  <c r="O381" i="10"/>
  <c r="O382" i="10"/>
  <c r="O383" i="10"/>
  <c r="O384" i="10"/>
  <c r="O385" i="10"/>
  <c r="O386" i="10"/>
  <c r="O387" i="10"/>
  <c r="O388" i="10"/>
  <c r="O389" i="10"/>
  <c r="O390" i="10"/>
  <c r="O391" i="10"/>
  <c r="O392" i="10"/>
  <c r="O393" i="10"/>
  <c r="O394" i="10"/>
  <c r="O395" i="10"/>
  <c r="O396" i="10"/>
  <c r="O397" i="10"/>
  <c r="O398" i="10"/>
  <c r="O399" i="10"/>
  <c r="O400" i="10"/>
  <c r="O401" i="10"/>
  <c r="O402" i="10"/>
  <c r="O403" i="10"/>
  <c r="O404" i="10"/>
  <c r="O405" i="10"/>
  <c r="O406" i="10"/>
  <c r="O407" i="10"/>
  <c r="O408" i="10"/>
  <c r="O409" i="10"/>
  <c r="O410" i="10"/>
  <c r="O411" i="10"/>
  <c r="O412" i="10"/>
  <c r="O413" i="10"/>
  <c r="O414" i="10"/>
  <c r="O415" i="10"/>
  <c r="O416" i="10"/>
  <c r="O417" i="10"/>
  <c r="O418" i="10"/>
  <c r="O419" i="10"/>
  <c r="O420" i="10"/>
  <c r="O421" i="10"/>
  <c r="O422" i="10"/>
  <c r="O423" i="10"/>
  <c r="O424" i="10"/>
  <c r="O425" i="10"/>
  <c r="O426" i="10"/>
  <c r="O427" i="10"/>
  <c r="O428" i="10"/>
  <c r="O429" i="10"/>
  <c r="O430" i="10"/>
  <c r="O431" i="10"/>
  <c r="O432" i="10"/>
  <c r="O433" i="10"/>
  <c r="O434" i="10"/>
  <c r="O435" i="10"/>
  <c r="O436" i="10"/>
  <c r="O437" i="10"/>
  <c r="O438" i="10"/>
  <c r="O439" i="10"/>
  <c r="O440" i="10"/>
  <c r="O441" i="10"/>
  <c r="O442" i="10"/>
  <c r="O443" i="10"/>
  <c r="O444" i="10"/>
  <c r="O445" i="10"/>
  <c r="O446" i="10"/>
  <c r="O447" i="10"/>
  <c r="O448" i="10"/>
  <c r="O449" i="10"/>
  <c r="O450" i="10"/>
  <c r="O451" i="10"/>
  <c r="O452" i="10"/>
  <c r="O453" i="10"/>
  <c r="O454" i="10"/>
  <c r="O455" i="10"/>
  <c r="O456" i="10"/>
  <c r="O457" i="10"/>
  <c r="O458" i="10"/>
  <c r="O459" i="10"/>
  <c r="O460" i="10"/>
  <c r="O461" i="10"/>
  <c r="O462" i="10"/>
  <c r="O463" i="10"/>
  <c r="O464" i="10"/>
  <c r="O465" i="10"/>
  <c r="O466" i="10"/>
  <c r="O467" i="10"/>
  <c r="O468" i="10"/>
  <c r="O469" i="10"/>
  <c r="O470" i="10"/>
  <c r="O471" i="10"/>
  <c r="O472" i="10"/>
  <c r="O473" i="10"/>
  <c r="O474" i="10"/>
  <c r="O475" i="10"/>
  <c r="O476" i="10"/>
  <c r="O477" i="10"/>
  <c r="O478" i="10"/>
  <c r="O479" i="10"/>
  <c r="O480" i="10"/>
  <c r="O481" i="10"/>
  <c r="O482" i="10"/>
  <c r="O483" i="10"/>
  <c r="O484" i="10"/>
  <c r="O485" i="10"/>
  <c r="O486" i="10"/>
  <c r="O487" i="10"/>
  <c r="O488" i="10"/>
  <c r="O489" i="10"/>
  <c r="O490" i="10"/>
  <c r="O491" i="10"/>
  <c r="O492" i="10"/>
  <c r="O493" i="10"/>
  <c r="O494" i="10"/>
  <c r="O495" i="10"/>
  <c r="O496" i="10"/>
  <c r="O497" i="10"/>
  <c r="O498" i="10"/>
  <c r="O499" i="10"/>
  <c r="O500" i="10"/>
  <c r="O501" i="10"/>
  <c r="O502" i="10"/>
  <c r="O503" i="10"/>
  <c r="O504" i="10"/>
  <c r="O505" i="10"/>
  <c r="O506" i="10"/>
  <c r="O507" i="10"/>
  <c r="O508" i="10"/>
  <c r="O509" i="10"/>
  <c r="O510" i="10"/>
  <c r="O511" i="10"/>
  <c r="O512" i="10"/>
  <c r="O513" i="10"/>
  <c r="O514" i="10"/>
  <c r="O515" i="10"/>
  <c r="O516" i="10"/>
  <c r="O517" i="10"/>
  <c r="O518" i="10"/>
  <c r="O519" i="10"/>
  <c r="O520" i="10"/>
  <c r="O521" i="10"/>
  <c r="O522" i="10"/>
  <c r="O523" i="10"/>
  <c r="O524" i="10"/>
  <c r="O525" i="10"/>
  <c r="O526" i="10"/>
  <c r="O527" i="10"/>
  <c r="O528" i="10"/>
  <c r="O529" i="10"/>
  <c r="O530" i="10"/>
  <c r="O531" i="10"/>
  <c r="O532" i="10"/>
  <c r="O533" i="10"/>
  <c r="O534" i="10"/>
  <c r="O535" i="10"/>
  <c r="O536" i="10"/>
  <c r="O537" i="10"/>
  <c r="O538" i="10"/>
  <c r="O539" i="10"/>
  <c r="O540" i="10"/>
  <c r="O541" i="10"/>
  <c r="O542" i="10"/>
  <c r="O543" i="10"/>
  <c r="O544" i="10"/>
  <c r="O545" i="10"/>
  <c r="O546" i="10"/>
  <c r="O547" i="10"/>
  <c r="O548" i="10"/>
  <c r="O549" i="10"/>
  <c r="O550" i="10"/>
  <c r="O551" i="10"/>
  <c r="O552" i="10"/>
  <c r="O553" i="10"/>
  <c r="O554" i="10"/>
  <c r="O555" i="10"/>
  <c r="O556" i="10"/>
  <c r="O557" i="10"/>
  <c r="O558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1" i="10"/>
  <c r="O572" i="10"/>
  <c r="O573" i="10"/>
  <c r="O574" i="10"/>
  <c r="O575" i="10"/>
  <c r="O576" i="10"/>
  <c r="O577" i="10"/>
  <c r="O578" i="10"/>
  <c r="O579" i="10"/>
  <c r="O580" i="10"/>
  <c r="O581" i="10"/>
  <c r="O582" i="10"/>
  <c r="O583" i="10"/>
  <c r="O584" i="10"/>
  <c r="O585" i="10"/>
  <c r="O586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O607" i="10"/>
  <c r="O608" i="10"/>
  <c r="O609" i="10"/>
  <c r="O610" i="10"/>
  <c r="O611" i="10"/>
  <c r="O612" i="10"/>
  <c r="O613" i="10"/>
  <c r="O614" i="10"/>
  <c r="O615" i="10"/>
  <c r="O616" i="10"/>
  <c r="O617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38" i="10"/>
  <c r="O639" i="10"/>
  <c r="O640" i="10"/>
  <c r="O641" i="10"/>
  <c r="O642" i="10"/>
  <c r="O643" i="10"/>
  <c r="O644" i="10"/>
  <c r="O645" i="10"/>
  <c r="O646" i="10"/>
  <c r="O647" i="10"/>
  <c r="O648" i="10"/>
  <c r="O649" i="10"/>
  <c r="O650" i="10"/>
  <c r="O651" i="10"/>
  <c r="O652" i="10"/>
  <c r="O653" i="10"/>
  <c r="O654" i="10"/>
  <c r="O655" i="10"/>
  <c r="O656" i="10"/>
  <c r="O657" i="10"/>
  <c r="O658" i="10"/>
  <c r="O659" i="10"/>
  <c r="O660" i="10"/>
  <c r="O661" i="10"/>
  <c r="O662" i="10"/>
  <c r="O663" i="10"/>
  <c r="O664" i="10"/>
  <c r="O665" i="10"/>
  <c r="O666" i="10"/>
  <c r="O667" i="10"/>
  <c r="O668" i="10"/>
  <c r="O669" i="10"/>
  <c r="O670" i="10"/>
  <c r="O671" i="10"/>
  <c r="O672" i="10"/>
  <c r="O673" i="10"/>
  <c r="O674" i="10"/>
  <c r="O675" i="10"/>
  <c r="O676" i="10"/>
  <c r="O677" i="10"/>
  <c r="O678" i="10"/>
  <c r="O679" i="10"/>
  <c r="O680" i="10"/>
  <c r="O681" i="10"/>
  <c r="O682" i="10"/>
  <c r="O683" i="10"/>
  <c r="O684" i="10"/>
  <c r="O685" i="10"/>
  <c r="O686" i="10"/>
  <c r="O687" i="10"/>
  <c r="O688" i="10"/>
  <c r="O689" i="10"/>
  <c r="O690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04" i="10"/>
  <c r="O705" i="10"/>
  <c r="O706" i="10"/>
  <c r="O707" i="10"/>
  <c r="O708" i="10"/>
  <c r="O709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1" i="10"/>
  <c r="O732" i="10"/>
  <c r="O733" i="10"/>
  <c r="O734" i="10"/>
  <c r="O735" i="10"/>
  <c r="O736" i="10"/>
  <c r="O737" i="10"/>
  <c r="O738" i="10"/>
  <c r="O739" i="10"/>
  <c r="O740" i="10"/>
  <c r="O741" i="10"/>
  <c r="O742" i="10"/>
  <c r="O743" i="10"/>
  <c r="O744" i="10"/>
  <c r="O745" i="10"/>
  <c r="O746" i="10"/>
  <c r="O747" i="10"/>
  <c r="O748" i="10"/>
  <c r="O749" i="10"/>
  <c r="O750" i="10"/>
  <c r="O751" i="10"/>
  <c r="O752" i="10"/>
  <c r="O753" i="10"/>
  <c r="O754" i="10"/>
  <c r="O755" i="10"/>
  <c r="O756" i="10"/>
  <c r="O757" i="10"/>
  <c r="O758" i="10"/>
  <c r="O759" i="10"/>
  <c r="O760" i="10"/>
  <c r="O761" i="10"/>
  <c r="O762" i="10"/>
  <c r="O763" i="10"/>
  <c r="O764" i="10"/>
  <c r="O765" i="10"/>
  <c r="O766" i="10"/>
  <c r="O767" i="10"/>
  <c r="O768" i="10"/>
  <c r="O769" i="10"/>
  <c r="O770" i="10"/>
  <c r="O771" i="10"/>
  <c r="O772" i="10"/>
  <c r="O773" i="10"/>
  <c r="O774" i="10"/>
  <c r="O775" i="10"/>
  <c r="O776" i="10"/>
  <c r="O777" i="10"/>
  <c r="O778" i="10"/>
  <c r="O779" i="10"/>
  <c r="O780" i="10"/>
  <c r="O781" i="10"/>
  <c r="O782" i="10"/>
  <c r="O783" i="10"/>
  <c r="O784" i="10"/>
  <c r="O785" i="10"/>
  <c r="O786" i="10"/>
  <c r="O787" i="10"/>
  <c r="O788" i="10"/>
  <c r="O789" i="10"/>
  <c r="O790" i="10"/>
  <c r="O791" i="10"/>
  <c r="O792" i="10"/>
  <c r="O793" i="10"/>
  <c r="O794" i="10"/>
  <c r="O795" i="10"/>
  <c r="O796" i="10"/>
  <c r="O797" i="10"/>
  <c r="O798" i="10"/>
  <c r="O799" i="10"/>
  <c r="O800" i="10"/>
  <c r="O801" i="10"/>
  <c r="O802" i="10"/>
  <c r="O803" i="10"/>
  <c r="O804" i="10"/>
  <c r="O805" i="10"/>
  <c r="O806" i="10"/>
  <c r="O807" i="10"/>
  <c r="O808" i="10"/>
  <c r="O809" i="10"/>
  <c r="O810" i="10"/>
  <c r="O811" i="10"/>
  <c r="O812" i="10"/>
  <c r="O813" i="10"/>
  <c r="O814" i="10"/>
  <c r="O815" i="10"/>
  <c r="O816" i="10"/>
  <c r="O817" i="10"/>
  <c r="O818" i="10"/>
  <c r="O819" i="10"/>
  <c r="O820" i="10"/>
  <c r="O821" i="10"/>
  <c r="O822" i="10"/>
  <c r="O823" i="10"/>
  <c r="O824" i="10"/>
  <c r="O825" i="10"/>
  <c r="O826" i="10"/>
  <c r="O827" i="10"/>
  <c r="O828" i="10"/>
  <c r="O829" i="10"/>
  <c r="O830" i="10"/>
  <c r="O831" i="10"/>
  <c r="O832" i="10"/>
  <c r="O833" i="10"/>
  <c r="O834" i="10"/>
  <c r="O835" i="10"/>
  <c r="O836" i="10"/>
  <c r="O837" i="10"/>
  <c r="O838" i="10"/>
  <c r="O839" i="10"/>
  <c r="O840" i="10"/>
  <c r="O841" i="10"/>
  <c r="O842" i="10"/>
  <c r="O843" i="10"/>
  <c r="O844" i="10"/>
  <c r="O845" i="10"/>
  <c r="O846" i="10"/>
  <c r="O847" i="10"/>
  <c r="O848" i="10"/>
  <c r="O849" i="10"/>
  <c r="O850" i="10"/>
  <c r="O851" i="10"/>
  <c r="O852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O865" i="10"/>
  <c r="O866" i="10"/>
  <c r="O867" i="10"/>
  <c r="O868" i="10"/>
  <c r="O869" i="10"/>
  <c r="O870" i="10"/>
  <c r="O871" i="10"/>
  <c r="O872" i="10"/>
  <c r="O873" i="10"/>
  <c r="O874" i="10"/>
  <c r="O875" i="10"/>
  <c r="O876" i="10"/>
  <c r="O877" i="10"/>
  <c r="O878" i="10"/>
  <c r="O879" i="10"/>
  <c r="O880" i="10"/>
  <c r="O881" i="10"/>
  <c r="O882" i="10"/>
  <c r="O883" i="10"/>
  <c r="O884" i="10"/>
  <c r="O885" i="10"/>
  <c r="O886" i="10"/>
  <c r="O887" i="10"/>
  <c r="O888" i="10"/>
  <c r="O889" i="10"/>
  <c r="O890" i="10"/>
  <c r="O891" i="10"/>
  <c r="O892" i="10"/>
  <c r="O893" i="10"/>
  <c r="O894" i="10"/>
  <c r="O895" i="10"/>
  <c r="O896" i="10"/>
  <c r="O897" i="10"/>
  <c r="O898" i="10"/>
  <c r="O899" i="10"/>
  <c r="O900" i="10"/>
  <c r="O901" i="10"/>
  <c r="O902" i="10"/>
  <c r="O903" i="10"/>
  <c r="O904" i="10"/>
  <c r="O905" i="10"/>
  <c r="O906" i="10"/>
  <c r="O907" i="10"/>
  <c r="O908" i="10"/>
  <c r="O909" i="10"/>
  <c r="O910" i="10"/>
  <c r="O911" i="10"/>
  <c r="O912" i="10"/>
  <c r="O913" i="10"/>
  <c r="O914" i="10"/>
  <c r="O915" i="10"/>
  <c r="O916" i="10"/>
  <c r="O917" i="10"/>
  <c r="O918" i="10"/>
  <c r="O919" i="10"/>
  <c r="O920" i="10"/>
  <c r="O921" i="10"/>
  <c r="O922" i="10"/>
  <c r="O923" i="10"/>
  <c r="O924" i="10"/>
  <c r="O925" i="10"/>
  <c r="O926" i="10"/>
  <c r="O927" i="10"/>
  <c r="O928" i="10"/>
  <c r="O929" i="10"/>
  <c r="O930" i="10"/>
  <c r="O931" i="10"/>
  <c r="O932" i="10"/>
  <c r="O933" i="10"/>
  <c r="O934" i="10"/>
  <c r="O935" i="10"/>
  <c r="O936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O949" i="10"/>
  <c r="O950" i="10"/>
  <c r="O951" i="10"/>
  <c r="O952" i="10"/>
  <c r="O953" i="10"/>
  <c r="O954" i="10"/>
  <c r="O955" i="10"/>
  <c r="O956" i="10"/>
  <c r="O957" i="10"/>
  <c r="O958" i="10"/>
  <c r="O959" i="10"/>
  <c r="O960" i="10"/>
  <c r="O961" i="10"/>
  <c r="O962" i="10"/>
  <c r="O963" i="10"/>
  <c r="O964" i="10"/>
  <c r="O965" i="10"/>
  <c r="O966" i="10"/>
  <c r="O967" i="10"/>
  <c r="O968" i="10"/>
  <c r="O969" i="10"/>
  <c r="O970" i="10"/>
  <c r="O971" i="10"/>
  <c r="O972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O997" i="10"/>
  <c r="O998" i="10"/>
  <c r="O999" i="10"/>
  <c r="O1000" i="10"/>
  <c r="O1001" i="10"/>
  <c r="O1002" i="10"/>
  <c r="O1003" i="10"/>
  <c r="O1004" i="10"/>
  <c r="O1005" i="10"/>
  <c r="O1006" i="10"/>
  <c r="O1007" i="10"/>
  <c r="O1008" i="10"/>
  <c r="O1009" i="10"/>
  <c r="O1010" i="10"/>
  <c r="O1011" i="10"/>
  <c r="O1012" i="10"/>
  <c r="O1013" i="10"/>
  <c r="O1014" i="10"/>
  <c r="O1015" i="10"/>
  <c r="O1016" i="10"/>
  <c r="O1017" i="10"/>
  <c r="O1018" i="10"/>
  <c r="O1019" i="10"/>
  <c r="O1020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O1057" i="10"/>
  <c r="O1058" i="10"/>
  <c r="O1059" i="10"/>
  <c r="O1060" i="10"/>
  <c r="O1061" i="10"/>
  <c r="O1062" i="10"/>
  <c r="O1063" i="10"/>
  <c r="O1064" i="10"/>
  <c r="O1065" i="10"/>
  <c r="N44" i="10"/>
  <c r="N45" i="10"/>
  <c r="N75" i="10"/>
  <c r="N76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4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19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3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8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2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6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0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5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0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4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49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3" i="10"/>
  <c r="N264" i="10"/>
  <c r="N265" i="10"/>
  <c r="N266" i="10"/>
  <c r="N267" i="10"/>
  <c r="N268" i="10"/>
  <c r="N269" i="10"/>
  <c r="N270" i="10"/>
  <c r="N271" i="10"/>
  <c r="N272" i="10"/>
  <c r="N273" i="10"/>
  <c r="N274" i="10"/>
  <c r="N275" i="10"/>
  <c r="N276" i="10"/>
  <c r="N277" i="10"/>
  <c r="N278" i="10"/>
  <c r="N279" i="10"/>
  <c r="N280" i="10"/>
  <c r="N281" i="10"/>
  <c r="N282" i="10"/>
  <c r="N283" i="10"/>
  <c r="N284" i="10"/>
  <c r="N285" i="10"/>
  <c r="N286" i="10"/>
  <c r="N287" i="10"/>
  <c r="N288" i="10"/>
  <c r="N289" i="10"/>
  <c r="N290" i="10"/>
  <c r="N291" i="10"/>
  <c r="N292" i="10"/>
  <c r="N293" i="10"/>
  <c r="N294" i="10"/>
  <c r="N295" i="10"/>
  <c r="N296" i="10"/>
  <c r="N297" i="10"/>
  <c r="N298" i="10"/>
  <c r="N299" i="10"/>
  <c r="N300" i="10"/>
  <c r="N301" i="10"/>
  <c r="N302" i="10"/>
  <c r="N303" i="10"/>
  <c r="N304" i="10"/>
  <c r="N305" i="10"/>
  <c r="N306" i="10"/>
  <c r="N307" i="10"/>
  <c r="N308" i="10"/>
  <c r="N309" i="10"/>
  <c r="N310" i="10"/>
  <c r="N311" i="10"/>
  <c r="N312" i="10"/>
  <c r="N313" i="10"/>
  <c r="N314" i="10"/>
  <c r="N315" i="10"/>
  <c r="N316" i="10"/>
  <c r="N317" i="10"/>
  <c r="N318" i="10"/>
  <c r="N319" i="10"/>
  <c r="N320" i="10"/>
  <c r="N321" i="10"/>
  <c r="N322" i="10"/>
  <c r="N323" i="10"/>
  <c r="N324" i="10"/>
  <c r="N325" i="10"/>
  <c r="N326" i="10"/>
  <c r="N327" i="10"/>
  <c r="N328" i="10"/>
  <c r="N329" i="10"/>
  <c r="N330" i="10"/>
  <c r="N331" i="10"/>
  <c r="N332" i="10"/>
  <c r="N333" i="10"/>
  <c r="N334" i="10"/>
  <c r="N335" i="10"/>
  <c r="N336" i="10"/>
  <c r="N337" i="10"/>
  <c r="N338" i="10"/>
  <c r="N339" i="10"/>
  <c r="N340" i="10"/>
  <c r="N341" i="10"/>
  <c r="N342" i="10"/>
  <c r="N343" i="10"/>
  <c r="N344" i="10"/>
  <c r="N345" i="10"/>
  <c r="N346" i="10"/>
  <c r="N347" i="10"/>
  <c r="N348" i="10"/>
  <c r="N349" i="10"/>
  <c r="N350" i="10"/>
  <c r="N351" i="10"/>
  <c r="N352" i="10"/>
  <c r="N353" i="10"/>
  <c r="N354" i="10"/>
  <c r="N355" i="10"/>
  <c r="N356" i="10"/>
  <c r="N357" i="10"/>
  <c r="N358" i="10"/>
  <c r="N359" i="10"/>
  <c r="N360" i="10"/>
  <c r="N361" i="10"/>
  <c r="N362" i="10"/>
  <c r="N363" i="10"/>
  <c r="N364" i="10"/>
  <c r="N365" i="10"/>
  <c r="N366" i="10"/>
  <c r="N367" i="10"/>
  <c r="N368" i="10"/>
  <c r="N369" i="10"/>
  <c r="N370" i="10"/>
  <c r="N371" i="10"/>
  <c r="N372" i="10"/>
  <c r="N373" i="10"/>
  <c r="N374" i="10"/>
  <c r="N375" i="10"/>
  <c r="N376" i="10"/>
  <c r="N377" i="10"/>
  <c r="N378" i="10"/>
  <c r="N379" i="10"/>
  <c r="N380" i="10"/>
  <c r="N381" i="10"/>
  <c r="N382" i="10"/>
  <c r="N383" i="10"/>
  <c r="N384" i="10"/>
  <c r="N385" i="10"/>
  <c r="N386" i="10"/>
  <c r="N387" i="10"/>
  <c r="N388" i="10"/>
  <c r="N389" i="10"/>
  <c r="N390" i="10"/>
  <c r="N391" i="10"/>
  <c r="N392" i="10"/>
  <c r="N393" i="10"/>
  <c r="N394" i="10"/>
  <c r="N395" i="10"/>
  <c r="N396" i="10"/>
  <c r="N397" i="10"/>
  <c r="N398" i="10"/>
  <c r="N399" i="10"/>
  <c r="N400" i="10"/>
  <c r="N401" i="10"/>
  <c r="N402" i="10"/>
  <c r="N403" i="10"/>
  <c r="N404" i="10"/>
  <c r="N405" i="10"/>
  <c r="N406" i="10"/>
  <c r="N407" i="10"/>
  <c r="N408" i="10"/>
  <c r="N409" i="10"/>
  <c r="N410" i="10"/>
  <c r="N411" i="10"/>
  <c r="N412" i="10"/>
  <c r="N413" i="10"/>
  <c r="N414" i="10"/>
  <c r="N415" i="10"/>
  <c r="N416" i="10"/>
  <c r="N417" i="10"/>
  <c r="N418" i="10"/>
  <c r="N419" i="10"/>
  <c r="N420" i="10"/>
  <c r="N421" i="10"/>
  <c r="N422" i="10"/>
  <c r="N423" i="10"/>
  <c r="N424" i="10"/>
  <c r="N425" i="10"/>
  <c r="N426" i="10"/>
  <c r="N427" i="10"/>
  <c r="N428" i="10"/>
  <c r="N429" i="10"/>
  <c r="N430" i="10"/>
  <c r="N431" i="10"/>
  <c r="N432" i="10"/>
  <c r="N433" i="10"/>
  <c r="N434" i="10"/>
  <c r="N435" i="10"/>
  <c r="N436" i="10"/>
  <c r="N437" i="10"/>
  <c r="N438" i="10"/>
  <c r="N439" i="10"/>
  <c r="N440" i="10"/>
  <c r="N441" i="10"/>
  <c r="N442" i="10"/>
  <c r="N443" i="10"/>
  <c r="N444" i="10"/>
  <c r="N445" i="10"/>
  <c r="N446" i="10"/>
  <c r="N447" i="10"/>
  <c r="N448" i="10"/>
  <c r="N449" i="10"/>
  <c r="N450" i="10"/>
  <c r="N451" i="10"/>
  <c r="N452" i="10"/>
  <c r="N453" i="10"/>
  <c r="N454" i="10"/>
  <c r="N455" i="10"/>
  <c r="N456" i="10"/>
  <c r="N457" i="10"/>
  <c r="N458" i="10"/>
  <c r="N459" i="10"/>
  <c r="N460" i="10"/>
  <c r="N461" i="10"/>
  <c r="N462" i="10"/>
  <c r="N463" i="10"/>
  <c r="N464" i="10"/>
  <c r="N465" i="10"/>
  <c r="N466" i="10"/>
  <c r="N467" i="10"/>
  <c r="N468" i="10"/>
  <c r="N469" i="10"/>
  <c r="N470" i="10"/>
  <c r="N471" i="10"/>
  <c r="N472" i="10"/>
  <c r="N473" i="10"/>
  <c r="N474" i="10"/>
  <c r="N475" i="10"/>
  <c r="N476" i="10"/>
  <c r="N477" i="10"/>
  <c r="N478" i="10"/>
  <c r="N479" i="10"/>
  <c r="N480" i="10"/>
  <c r="N481" i="10"/>
  <c r="N482" i="10"/>
  <c r="N483" i="10"/>
  <c r="N484" i="10"/>
  <c r="N485" i="10"/>
  <c r="N486" i="10"/>
  <c r="N487" i="10"/>
  <c r="N488" i="10"/>
  <c r="N489" i="10"/>
  <c r="N490" i="10"/>
  <c r="N491" i="10"/>
  <c r="N492" i="10"/>
  <c r="N493" i="10"/>
  <c r="N494" i="10"/>
  <c r="N495" i="10"/>
  <c r="N496" i="10"/>
  <c r="N497" i="10"/>
  <c r="N498" i="10"/>
  <c r="N499" i="10"/>
  <c r="N500" i="10"/>
  <c r="N501" i="10"/>
  <c r="N502" i="10"/>
  <c r="N503" i="10"/>
  <c r="N504" i="10"/>
  <c r="N505" i="10"/>
  <c r="N506" i="10"/>
  <c r="N507" i="10"/>
  <c r="N508" i="10"/>
  <c r="N509" i="10"/>
  <c r="N510" i="10"/>
  <c r="N511" i="10"/>
  <c r="N512" i="10"/>
  <c r="N513" i="10"/>
  <c r="N514" i="10"/>
  <c r="N515" i="10"/>
  <c r="N516" i="10"/>
  <c r="N517" i="10"/>
  <c r="N518" i="10"/>
  <c r="N519" i="10"/>
  <c r="N520" i="10"/>
  <c r="N521" i="10"/>
  <c r="N522" i="10"/>
  <c r="N523" i="10"/>
  <c r="N524" i="10"/>
  <c r="N525" i="10"/>
  <c r="N526" i="10"/>
  <c r="N527" i="10"/>
  <c r="N528" i="10"/>
  <c r="N529" i="10"/>
  <c r="N530" i="10"/>
  <c r="N531" i="10"/>
  <c r="N532" i="10"/>
  <c r="N533" i="10"/>
  <c r="N534" i="10"/>
  <c r="N535" i="10"/>
  <c r="N536" i="10"/>
  <c r="N537" i="10"/>
  <c r="N538" i="10"/>
  <c r="N539" i="10"/>
  <c r="N540" i="10"/>
  <c r="N541" i="10"/>
  <c r="N542" i="10"/>
  <c r="N543" i="10"/>
  <c r="N544" i="10"/>
  <c r="N545" i="10"/>
  <c r="N546" i="10"/>
  <c r="N547" i="10"/>
  <c r="N548" i="10"/>
  <c r="N549" i="10"/>
  <c r="N550" i="10"/>
  <c r="N551" i="10"/>
  <c r="N552" i="10"/>
  <c r="N553" i="10"/>
  <c r="N554" i="10"/>
  <c r="N555" i="10"/>
  <c r="N556" i="10"/>
  <c r="N557" i="10"/>
  <c r="N558" i="10"/>
  <c r="N559" i="10"/>
  <c r="N560" i="10"/>
  <c r="N561" i="10"/>
  <c r="N562" i="10"/>
  <c r="N563" i="10"/>
  <c r="N564" i="10"/>
  <c r="N565" i="10"/>
  <c r="N566" i="10"/>
  <c r="N567" i="10"/>
  <c r="N568" i="10"/>
  <c r="N569" i="10"/>
  <c r="N570" i="10"/>
  <c r="N571" i="10"/>
  <c r="N572" i="10"/>
  <c r="N573" i="10"/>
  <c r="N574" i="10"/>
  <c r="N575" i="10"/>
  <c r="N576" i="10"/>
  <c r="N577" i="10"/>
  <c r="N578" i="10"/>
  <c r="N579" i="10"/>
  <c r="N580" i="10"/>
  <c r="N581" i="10"/>
  <c r="N582" i="10"/>
  <c r="N583" i="10"/>
  <c r="N584" i="10"/>
  <c r="N585" i="10"/>
  <c r="N586" i="10"/>
  <c r="N587" i="10"/>
  <c r="N588" i="10"/>
  <c r="N589" i="10"/>
  <c r="N590" i="10"/>
  <c r="N591" i="10"/>
  <c r="N592" i="10"/>
  <c r="N593" i="10"/>
  <c r="N594" i="10"/>
  <c r="N595" i="10"/>
  <c r="N596" i="10"/>
  <c r="N597" i="10"/>
  <c r="N598" i="10"/>
  <c r="N599" i="10"/>
  <c r="N600" i="10"/>
  <c r="N601" i="10"/>
  <c r="N602" i="10"/>
  <c r="N603" i="10"/>
  <c r="N604" i="10"/>
  <c r="N605" i="10"/>
  <c r="N606" i="10"/>
  <c r="N607" i="10"/>
  <c r="N608" i="10"/>
  <c r="N609" i="10"/>
  <c r="N610" i="10"/>
  <c r="N611" i="10"/>
  <c r="N612" i="10"/>
  <c r="N613" i="10"/>
  <c r="N614" i="10"/>
  <c r="N615" i="10"/>
  <c r="N616" i="10"/>
  <c r="N617" i="10"/>
  <c r="N618" i="10"/>
  <c r="N619" i="10"/>
  <c r="N620" i="10"/>
  <c r="N621" i="10"/>
  <c r="N622" i="10"/>
  <c r="N623" i="10"/>
  <c r="N624" i="10"/>
  <c r="N625" i="10"/>
  <c r="N626" i="10"/>
  <c r="N627" i="10"/>
  <c r="N628" i="10"/>
  <c r="N629" i="10"/>
  <c r="N630" i="10"/>
  <c r="N631" i="10"/>
  <c r="N632" i="10"/>
  <c r="N633" i="10"/>
  <c r="N634" i="10"/>
  <c r="N635" i="10"/>
  <c r="N636" i="10"/>
  <c r="N637" i="10"/>
  <c r="N638" i="10"/>
  <c r="N639" i="10"/>
  <c r="N640" i="10"/>
  <c r="N641" i="10"/>
  <c r="N642" i="10"/>
  <c r="N643" i="10"/>
  <c r="N644" i="10"/>
  <c r="N645" i="10"/>
  <c r="N646" i="10"/>
  <c r="N647" i="10"/>
  <c r="N648" i="10"/>
  <c r="N649" i="10"/>
  <c r="N650" i="10"/>
  <c r="N651" i="10"/>
  <c r="N652" i="10"/>
  <c r="N653" i="10"/>
  <c r="N654" i="10"/>
  <c r="N655" i="10"/>
  <c r="N656" i="10"/>
  <c r="N657" i="10"/>
  <c r="N658" i="10"/>
  <c r="N659" i="10"/>
  <c r="N660" i="10"/>
  <c r="N661" i="10"/>
  <c r="N662" i="10"/>
  <c r="N663" i="10"/>
  <c r="N664" i="10"/>
  <c r="N665" i="10"/>
  <c r="N666" i="10"/>
  <c r="N667" i="10"/>
  <c r="N668" i="10"/>
  <c r="N669" i="10"/>
  <c r="N670" i="10"/>
  <c r="N671" i="10"/>
  <c r="N672" i="10"/>
  <c r="N673" i="10"/>
  <c r="N674" i="10"/>
  <c r="N675" i="10"/>
  <c r="N676" i="10"/>
  <c r="N677" i="10"/>
  <c r="N678" i="10"/>
  <c r="N679" i="10"/>
  <c r="N680" i="10"/>
  <c r="N681" i="10"/>
  <c r="N682" i="10"/>
  <c r="N683" i="10"/>
  <c r="N684" i="10"/>
  <c r="N685" i="10"/>
  <c r="N686" i="10"/>
  <c r="N687" i="10"/>
  <c r="N688" i="10"/>
  <c r="N689" i="10"/>
  <c r="N690" i="10"/>
  <c r="N691" i="10"/>
  <c r="N692" i="10"/>
  <c r="N693" i="10"/>
  <c r="N694" i="10"/>
  <c r="N695" i="10"/>
  <c r="N696" i="10"/>
  <c r="N697" i="10"/>
  <c r="N698" i="10"/>
  <c r="N699" i="10"/>
  <c r="N700" i="10"/>
  <c r="N701" i="10"/>
  <c r="N702" i="10"/>
  <c r="N703" i="10"/>
  <c r="N704" i="10"/>
  <c r="N705" i="10"/>
  <c r="N706" i="10"/>
  <c r="N707" i="10"/>
  <c r="N708" i="10"/>
  <c r="N709" i="10"/>
  <c r="N710" i="10"/>
  <c r="N711" i="10"/>
  <c r="N712" i="10"/>
  <c r="N713" i="10"/>
  <c r="N714" i="10"/>
  <c r="N715" i="10"/>
  <c r="N716" i="10"/>
  <c r="N717" i="10"/>
  <c r="N718" i="10"/>
  <c r="N719" i="10"/>
  <c r="N720" i="10"/>
  <c r="N721" i="10"/>
  <c r="N722" i="10"/>
  <c r="N723" i="10"/>
  <c r="N724" i="10"/>
  <c r="N725" i="10"/>
  <c r="N726" i="10"/>
  <c r="N727" i="10"/>
  <c r="N728" i="10"/>
  <c r="N729" i="10"/>
  <c r="N730" i="10"/>
  <c r="N731" i="10"/>
  <c r="N732" i="10"/>
  <c r="N733" i="10"/>
  <c r="N734" i="10"/>
  <c r="N735" i="10"/>
  <c r="N736" i="10"/>
  <c r="N737" i="10"/>
  <c r="N738" i="10"/>
  <c r="N739" i="10"/>
  <c r="N740" i="10"/>
  <c r="N741" i="10"/>
  <c r="N742" i="10"/>
  <c r="N743" i="10"/>
  <c r="N744" i="10"/>
  <c r="N745" i="10"/>
  <c r="N746" i="10"/>
  <c r="N747" i="10"/>
  <c r="N748" i="10"/>
  <c r="N749" i="10"/>
  <c r="N750" i="10"/>
  <c r="N751" i="10"/>
  <c r="N752" i="10"/>
  <c r="N753" i="10"/>
  <c r="N754" i="10"/>
  <c r="N755" i="10"/>
  <c r="N756" i="10"/>
  <c r="N757" i="10"/>
  <c r="N758" i="10"/>
  <c r="N759" i="10"/>
  <c r="N760" i="10"/>
  <c r="N761" i="10"/>
  <c r="N762" i="10"/>
  <c r="N763" i="10"/>
  <c r="N764" i="10"/>
  <c r="N765" i="10"/>
  <c r="N766" i="10"/>
  <c r="N767" i="10"/>
  <c r="N768" i="10"/>
  <c r="N769" i="10"/>
  <c r="N770" i="10"/>
  <c r="N771" i="10"/>
  <c r="N772" i="10"/>
  <c r="N773" i="10"/>
  <c r="N774" i="10"/>
  <c r="N775" i="10"/>
  <c r="N776" i="10"/>
  <c r="N777" i="10"/>
  <c r="N778" i="10"/>
  <c r="N779" i="10"/>
  <c r="N780" i="10"/>
  <c r="N781" i="10"/>
  <c r="N782" i="10"/>
  <c r="N783" i="10"/>
  <c r="N784" i="10"/>
  <c r="N785" i="10"/>
  <c r="N786" i="10"/>
  <c r="N787" i="10"/>
  <c r="N788" i="10"/>
  <c r="N789" i="10"/>
  <c r="N790" i="10"/>
  <c r="N791" i="10"/>
  <c r="N792" i="10"/>
  <c r="N793" i="10"/>
  <c r="N794" i="10"/>
  <c r="N795" i="10"/>
  <c r="N796" i="10"/>
  <c r="N797" i="10"/>
  <c r="N798" i="10"/>
  <c r="N799" i="10"/>
  <c r="N800" i="10"/>
  <c r="N801" i="10"/>
  <c r="N802" i="10"/>
  <c r="N803" i="10"/>
  <c r="N804" i="10"/>
  <c r="N805" i="10"/>
  <c r="N806" i="10"/>
  <c r="N807" i="10"/>
  <c r="N808" i="10"/>
  <c r="N809" i="10"/>
  <c r="N810" i="10"/>
  <c r="N811" i="10"/>
  <c r="N812" i="10"/>
  <c r="N813" i="10"/>
  <c r="N814" i="10"/>
  <c r="N815" i="10"/>
  <c r="N816" i="10"/>
  <c r="N817" i="10"/>
  <c r="N818" i="10"/>
  <c r="N819" i="10"/>
  <c r="N820" i="10"/>
  <c r="N821" i="10"/>
  <c r="N822" i="10"/>
  <c r="N823" i="10"/>
  <c r="N824" i="10"/>
  <c r="N825" i="10"/>
  <c r="N826" i="10"/>
  <c r="N827" i="10"/>
  <c r="N828" i="10"/>
  <c r="N829" i="10"/>
  <c r="N830" i="10"/>
  <c r="N831" i="10"/>
  <c r="N832" i="10"/>
  <c r="N833" i="10"/>
  <c r="N834" i="10"/>
  <c r="N835" i="10"/>
  <c r="N836" i="10"/>
  <c r="N837" i="10"/>
  <c r="N838" i="10"/>
  <c r="N839" i="10"/>
  <c r="N840" i="10"/>
  <c r="N841" i="10"/>
  <c r="N842" i="10"/>
  <c r="N843" i="10"/>
  <c r="N844" i="10"/>
  <c r="N845" i="10"/>
  <c r="N846" i="10"/>
  <c r="N847" i="10"/>
  <c r="N848" i="10"/>
  <c r="N849" i="10"/>
  <c r="N850" i="10"/>
  <c r="N851" i="10"/>
  <c r="N852" i="10"/>
  <c r="N853" i="10"/>
  <c r="N854" i="10"/>
  <c r="N855" i="10"/>
  <c r="N856" i="10"/>
  <c r="N857" i="10"/>
  <c r="N858" i="10"/>
  <c r="N859" i="10"/>
  <c r="N860" i="10"/>
  <c r="N861" i="10"/>
  <c r="N862" i="10"/>
  <c r="N863" i="10"/>
  <c r="N864" i="10"/>
  <c r="N865" i="10"/>
  <c r="N866" i="10"/>
  <c r="N867" i="10"/>
  <c r="N868" i="10"/>
  <c r="N869" i="10"/>
  <c r="N870" i="10"/>
  <c r="N871" i="10"/>
  <c r="N872" i="10"/>
  <c r="N873" i="10"/>
  <c r="N874" i="10"/>
  <c r="N875" i="10"/>
  <c r="N876" i="10"/>
  <c r="N877" i="10"/>
  <c r="N878" i="10"/>
  <c r="N879" i="10"/>
  <c r="N880" i="10"/>
  <c r="N881" i="10"/>
  <c r="N882" i="10"/>
  <c r="N883" i="10"/>
  <c r="N884" i="10"/>
  <c r="N885" i="10"/>
  <c r="N886" i="10"/>
  <c r="N887" i="10"/>
  <c r="N888" i="10"/>
  <c r="N889" i="10"/>
  <c r="N890" i="10"/>
  <c r="N891" i="10"/>
  <c r="N892" i="10"/>
  <c r="N893" i="10"/>
  <c r="N894" i="10"/>
  <c r="N895" i="10"/>
  <c r="N896" i="10"/>
  <c r="N897" i="10"/>
  <c r="N898" i="10"/>
  <c r="N899" i="10"/>
  <c r="N900" i="10"/>
  <c r="N901" i="10"/>
  <c r="N902" i="10"/>
  <c r="N903" i="10"/>
  <c r="N904" i="10"/>
  <c r="N905" i="10"/>
  <c r="N906" i="10"/>
  <c r="N907" i="10"/>
  <c r="N908" i="10"/>
  <c r="N909" i="10"/>
  <c r="N910" i="10"/>
  <c r="N911" i="10"/>
  <c r="N912" i="10"/>
  <c r="N913" i="10"/>
  <c r="N914" i="10"/>
  <c r="N915" i="10"/>
  <c r="N916" i="10"/>
  <c r="N917" i="10"/>
  <c r="N918" i="10"/>
  <c r="N919" i="10"/>
  <c r="N920" i="10"/>
  <c r="N921" i="10"/>
  <c r="N922" i="10"/>
  <c r="N923" i="10"/>
  <c r="N924" i="10"/>
  <c r="N925" i="10"/>
  <c r="N926" i="10"/>
  <c r="N927" i="10"/>
  <c r="N928" i="10"/>
  <c r="N929" i="10"/>
  <c r="N930" i="10"/>
  <c r="N931" i="10"/>
  <c r="N932" i="10"/>
  <c r="N933" i="10"/>
  <c r="N934" i="10"/>
  <c r="N935" i="10"/>
  <c r="N936" i="10"/>
  <c r="N937" i="10"/>
  <c r="N938" i="10"/>
  <c r="N939" i="10"/>
  <c r="N940" i="10"/>
  <c r="N941" i="10"/>
  <c r="N942" i="10"/>
  <c r="N943" i="10"/>
  <c r="N944" i="10"/>
  <c r="N945" i="10"/>
  <c r="N946" i="10"/>
  <c r="N947" i="10"/>
  <c r="N948" i="10"/>
  <c r="N949" i="10"/>
  <c r="N950" i="10"/>
  <c r="N951" i="10"/>
  <c r="N952" i="10"/>
  <c r="N953" i="10"/>
  <c r="N954" i="10"/>
  <c r="N955" i="10"/>
  <c r="N956" i="10"/>
  <c r="N957" i="10"/>
  <c r="N958" i="10"/>
  <c r="N959" i="10"/>
  <c r="N960" i="10"/>
  <c r="N961" i="10"/>
  <c r="N962" i="10"/>
  <c r="N963" i="10"/>
  <c r="N964" i="10"/>
  <c r="N965" i="10"/>
  <c r="N966" i="10"/>
  <c r="N967" i="10"/>
  <c r="N968" i="10"/>
  <c r="N969" i="10"/>
  <c r="N970" i="10"/>
  <c r="N971" i="10"/>
  <c r="N972" i="10"/>
  <c r="N973" i="10"/>
  <c r="N974" i="10"/>
  <c r="N975" i="10"/>
  <c r="N976" i="10"/>
  <c r="N977" i="10"/>
  <c r="N978" i="10"/>
  <c r="N979" i="10"/>
  <c r="N980" i="10"/>
  <c r="N981" i="10"/>
  <c r="N982" i="10"/>
  <c r="N983" i="10"/>
  <c r="N984" i="10"/>
  <c r="N985" i="10"/>
  <c r="N986" i="10"/>
  <c r="N987" i="10"/>
  <c r="N988" i="10"/>
  <c r="N989" i="10"/>
  <c r="N990" i="10"/>
  <c r="N991" i="10"/>
  <c r="N992" i="10"/>
  <c r="N993" i="10"/>
  <c r="N994" i="10"/>
  <c r="N995" i="10"/>
  <c r="N996" i="10"/>
  <c r="N997" i="10"/>
  <c r="N998" i="10"/>
  <c r="N999" i="10"/>
  <c r="N1000" i="10"/>
  <c r="N1001" i="10"/>
  <c r="N1002" i="10"/>
  <c r="N1003" i="10"/>
  <c r="N1004" i="10"/>
  <c r="N1005" i="10"/>
  <c r="N1006" i="10"/>
  <c r="N1007" i="10"/>
  <c r="N1008" i="10"/>
  <c r="N1009" i="10"/>
  <c r="N1010" i="10"/>
  <c r="N1011" i="10"/>
  <c r="N1012" i="10"/>
  <c r="N1013" i="10"/>
  <c r="N1014" i="10"/>
  <c r="N1015" i="10"/>
  <c r="N1016" i="10"/>
  <c r="N1017" i="10"/>
  <c r="N1018" i="10"/>
  <c r="N1019" i="10"/>
  <c r="N1020" i="10"/>
  <c r="N1021" i="10"/>
  <c r="N1022" i="10"/>
  <c r="N1023" i="10"/>
  <c r="N1024" i="10"/>
  <c r="N1025" i="10"/>
  <c r="N1026" i="10"/>
  <c r="N1027" i="10"/>
  <c r="N1028" i="10"/>
  <c r="N1029" i="10"/>
  <c r="N1030" i="10"/>
  <c r="N1031" i="10"/>
  <c r="N1032" i="10"/>
  <c r="N1033" i="10"/>
  <c r="N1034" i="10"/>
  <c r="N1035" i="10"/>
  <c r="N1036" i="10"/>
  <c r="N1037" i="10"/>
  <c r="N1038" i="10"/>
  <c r="N1039" i="10"/>
  <c r="N1040" i="10"/>
  <c r="N1041" i="10"/>
  <c r="N1042" i="10"/>
  <c r="N1043" i="10"/>
  <c r="N1044" i="10"/>
  <c r="N1045" i="10"/>
  <c r="N1046" i="10"/>
  <c r="N1047" i="10"/>
  <c r="N1048" i="10"/>
  <c r="N1049" i="10"/>
  <c r="N1050" i="10"/>
  <c r="N1051" i="10"/>
  <c r="N1052" i="10"/>
  <c r="N1053" i="10"/>
  <c r="N1054" i="10"/>
  <c r="N1055" i="10"/>
  <c r="N1056" i="10"/>
  <c r="N1057" i="10"/>
  <c r="N1058" i="10"/>
  <c r="N1059" i="10"/>
  <c r="N1060" i="10"/>
  <c r="N1061" i="10"/>
  <c r="N1062" i="10"/>
  <c r="N1063" i="10"/>
  <c r="N1064" i="10"/>
  <c r="N1065" i="10"/>
  <c r="M2" i="10"/>
  <c r="M3" i="10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8" i="10"/>
  <c r="M39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48" i="10"/>
  <c r="M249" i="10"/>
  <c r="M250" i="10"/>
  <c r="M251" i="10"/>
  <c r="M252" i="10"/>
  <c r="M253" i="10"/>
  <c r="M254" i="10"/>
  <c r="M255" i="10"/>
  <c r="M256" i="10"/>
  <c r="M257" i="10"/>
  <c r="M258" i="10"/>
  <c r="M259" i="10"/>
  <c r="M260" i="10"/>
  <c r="M261" i="10"/>
  <c r="M262" i="10"/>
  <c r="M263" i="10"/>
  <c r="M264" i="10"/>
  <c r="M265" i="10"/>
  <c r="M266" i="10"/>
  <c r="M267" i="10"/>
  <c r="M268" i="10"/>
  <c r="M269" i="10"/>
  <c r="M270" i="10"/>
  <c r="M271" i="10"/>
  <c r="M272" i="10"/>
  <c r="M273" i="10"/>
  <c r="M274" i="10"/>
  <c r="M275" i="10"/>
  <c r="M276" i="10"/>
  <c r="M277" i="10"/>
  <c r="M278" i="10"/>
  <c r="M279" i="10"/>
  <c r="M280" i="10"/>
  <c r="M281" i="10"/>
  <c r="M282" i="10"/>
  <c r="M283" i="10"/>
  <c r="M284" i="10"/>
  <c r="M285" i="10"/>
  <c r="M286" i="10"/>
  <c r="M287" i="10"/>
  <c r="M288" i="10"/>
  <c r="M289" i="10"/>
  <c r="M290" i="10"/>
  <c r="M291" i="10"/>
  <c r="M292" i="10"/>
  <c r="M293" i="10"/>
  <c r="M294" i="10"/>
  <c r="M295" i="10"/>
  <c r="M296" i="10"/>
  <c r="M297" i="10"/>
  <c r="M298" i="10"/>
  <c r="M299" i="10"/>
  <c r="M300" i="10"/>
  <c r="M301" i="10"/>
  <c r="M302" i="10"/>
  <c r="M303" i="10"/>
  <c r="M304" i="10"/>
  <c r="M305" i="10"/>
  <c r="M306" i="10"/>
  <c r="M307" i="10"/>
  <c r="M308" i="10"/>
  <c r="M309" i="10"/>
  <c r="M310" i="10"/>
  <c r="M311" i="10"/>
  <c r="M312" i="10"/>
  <c r="M313" i="10"/>
  <c r="M314" i="10"/>
  <c r="M315" i="10"/>
  <c r="M316" i="10"/>
  <c r="M317" i="10"/>
  <c r="M318" i="10"/>
  <c r="M319" i="10"/>
  <c r="M320" i="10"/>
  <c r="M321" i="10"/>
  <c r="M322" i="10"/>
  <c r="M323" i="10"/>
  <c r="M324" i="10"/>
  <c r="M325" i="10"/>
  <c r="M326" i="10"/>
  <c r="M327" i="10"/>
  <c r="M328" i="10"/>
  <c r="M329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5" i="10"/>
  <c r="M346" i="10"/>
  <c r="M347" i="10"/>
  <c r="M348" i="10"/>
  <c r="M349" i="10"/>
  <c r="M350" i="10"/>
  <c r="M351" i="10"/>
  <c r="M352" i="10"/>
  <c r="M353" i="10"/>
  <c r="M354" i="10"/>
  <c r="M355" i="10"/>
  <c r="M356" i="10"/>
  <c r="M357" i="10"/>
  <c r="M358" i="10"/>
  <c r="M359" i="10"/>
  <c r="M360" i="10"/>
  <c r="M361" i="10"/>
  <c r="M362" i="10"/>
  <c r="M363" i="10"/>
  <c r="M364" i="10"/>
  <c r="M365" i="10"/>
  <c r="M366" i="10"/>
  <c r="M367" i="10"/>
  <c r="M368" i="10"/>
  <c r="M369" i="10"/>
  <c r="M370" i="10"/>
  <c r="M371" i="10"/>
  <c r="M372" i="10"/>
  <c r="M373" i="10"/>
  <c r="M374" i="10"/>
  <c r="M375" i="10"/>
  <c r="M376" i="10"/>
  <c r="M377" i="10"/>
  <c r="M378" i="10"/>
  <c r="M379" i="10"/>
  <c r="M380" i="10"/>
  <c r="M381" i="10"/>
  <c r="M382" i="10"/>
  <c r="M383" i="10"/>
  <c r="M384" i="10"/>
  <c r="M385" i="10"/>
  <c r="M386" i="10"/>
  <c r="M387" i="10"/>
  <c r="M388" i="10"/>
  <c r="M389" i="10"/>
  <c r="M390" i="10"/>
  <c r="M391" i="10"/>
  <c r="M392" i="10"/>
  <c r="M393" i="10"/>
  <c r="M394" i="10"/>
  <c r="M395" i="10"/>
  <c r="M396" i="10"/>
  <c r="M397" i="10"/>
  <c r="M398" i="10"/>
  <c r="M399" i="10"/>
  <c r="M400" i="10"/>
  <c r="M401" i="10"/>
  <c r="M402" i="10"/>
  <c r="M403" i="10"/>
  <c r="M404" i="10"/>
  <c r="M405" i="10"/>
  <c r="M406" i="10"/>
  <c r="M407" i="10"/>
  <c r="M408" i="10"/>
  <c r="M409" i="10"/>
  <c r="M410" i="10"/>
  <c r="M411" i="10"/>
  <c r="M412" i="10"/>
  <c r="M413" i="10"/>
  <c r="M414" i="10"/>
  <c r="M415" i="10"/>
  <c r="M416" i="10"/>
  <c r="M417" i="10"/>
  <c r="M418" i="10"/>
  <c r="M419" i="10"/>
  <c r="M420" i="10"/>
  <c r="M421" i="10"/>
  <c r="M422" i="10"/>
  <c r="M423" i="10"/>
  <c r="M424" i="10"/>
  <c r="M425" i="10"/>
  <c r="M426" i="10"/>
  <c r="M427" i="10"/>
  <c r="M428" i="10"/>
  <c r="M429" i="10"/>
  <c r="M430" i="10"/>
  <c r="M431" i="10"/>
  <c r="M432" i="10"/>
  <c r="M433" i="10"/>
  <c r="M434" i="10"/>
  <c r="M435" i="10"/>
  <c r="M436" i="10"/>
  <c r="M437" i="10"/>
  <c r="M438" i="10"/>
  <c r="M439" i="10"/>
  <c r="M440" i="10"/>
  <c r="M441" i="10"/>
  <c r="M442" i="10"/>
  <c r="M443" i="10"/>
  <c r="M444" i="10"/>
  <c r="M445" i="10"/>
  <c r="M446" i="10"/>
  <c r="M447" i="10"/>
  <c r="M448" i="10"/>
  <c r="M449" i="10"/>
  <c r="M450" i="10"/>
  <c r="M451" i="10"/>
  <c r="M452" i="10"/>
  <c r="M453" i="10"/>
  <c r="M454" i="10"/>
  <c r="M455" i="10"/>
  <c r="M456" i="10"/>
  <c r="M457" i="10"/>
  <c r="M458" i="10"/>
  <c r="M459" i="10"/>
  <c r="M460" i="10"/>
  <c r="M461" i="10"/>
  <c r="M462" i="10"/>
  <c r="M463" i="10"/>
  <c r="M464" i="10"/>
  <c r="M465" i="10"/>
  <c r="M466" i="10"/>
  <c r="M467" i="10"/>
  <c r="M468" i="10"/>
  <c r="M469" i="10"/>
  <c r="M470" i="10"/>
  <c r="M471" i="10"/>
  <c r="M472" i="10"/>
  <c r="M473" i="10"/>
  <c r="M474" i="10"/>
  <c r="M475" i="10"/>
  <c r="M476" i="10"/>
  <c r="M477" i="10"/>
  <c r="M478" i="10"/>
  <c r="M479" i="10"/>
  <c r="M480" i="10"/>
  <c r="M481" i="10"/>
  <c r="M482" i="10"/>
  <c r="M483" i="10"/>
  <c r="M484" i="10"/>
  <c r="M485" i="10"/>
  <c r="M486" i="10"/>
  <c r="M487" i="10"/>
  <c r="M488" i="10"/>
  <c r="M489" i="10"/>
  <c r="M490" i="10"/>
  <c r="M491" i="10"/>
  <c r="M492" i="10"/>
  <c r="M493" i="10"/>
  <c r="M494" i="10"/>
  <c r="M495" i="10"/>
  <c r="M496" i="10"/>
  <c r="M497" i="10"/>
  <c r="M498" i="10"/>
  <c r="M499" i="10"/>
  <c r="M500" i="10"/>
  <c r="M501" i="10"/>
  <c r="M502" i="10"/>
  <c r="M503" i="10"/>
  <c r="M504" i="10"/>
  <c r="M505" i="10"/>
  <c r="M506" i="10"/>
  <c r="M507" i="10"/>
  <c r="M508" i="10"/>
  <c r="M509" i="10"/>
  <c r="M510" i="10"/>
  <c r="M511" i="10"/>
  <c r="M512" i="10"/>
  <c r="M513" i="10"/>
  <c r="M514" i="10"/>
  <c r="M515" i="10"/>
  <c r="M516" i="10"/>
  <c r="M517" i="10"/>
  <c r="M518" i="10"/>
  <c r="M519" i="10"/>
  <c r="M520" i="10"/>
  <c r="M521" i="10"/>
  <c r="M522" i="10"/>
  <c r="M523" i="10"/>
  <c r="M524" i="10"/>
  <c r="M525" i="10"/>
  <c r="M526" i="10"/>
  <c r="M527" i="10"/>
  <c r="M528" i="10"/>
  <c r="M529" i="10"/>
  <c r="M530" i="10"/>
  <c r="M531" i="10"/>
  <c r="M532" i="10"/>
  <c r="M533" i="10"/>
  <c r="M534" i="10"/>
  <c r="M535" i="10"/>
  <c r="M536" i="10"/>
  <c r="M537" i="10"/>
  <c r="M538" i="10"/>
  <c r="M539" i="10"/>
  <c r="M540" i="10"/>
  <c r="M541" i="10"/>
  <c r="M542" i="10"/>
  <c r="M543" i="10"/>
  <c r="M544" i="10"/>
  <c r="M545" i="10"/>
  <c r="M546" i="10"/>
  <c r="M547" i="10"/>
  <c r="M548" i="10"/>
  <c r="M549" i="10"/>
  <c r="M550" i="10"/>
  <c r="M551" i="10"/>
  <c r="M552" i="10"/>
  <c r="M553" i="10"/>
  <c r="M554" i="10"/>
  <c r="M555" i="10"/>
  <c r="M556" i="10"/>
  <c r="M557" i="10"/>
  <c r="M558" i="10"/>
  <c r="M559" i="10"/>
  <c r="M560" i="10"/>
  <c r="M561" i="10"/>
  <c r="M562" i="10"/>
  <c r="M563" i="10"/>
  <c r="M564" i="10"/>
  <c r="M565" i="10"/>
  <c r="M566" i="10"/>
  <c r="M567" i="10"/>
  <c r="M568" i="10"/>
  <c r="M569" i="10"/>
  <c r="M570" i="10"/>
  <c r="M571" i="10"/>
  <c r="M572" i="10"/>
  <c r="M573" i="10"/>
  <c r="M574" i="10"/>
  <c r="M575" i="10"/>
  <c r="M576" i="10"/>
  <c r="M577" i="10"/>
  <c r="M578" i="10"/>
  <c r="M579" i="10"/>
  <c r="M580" i="10"/>
  <c r="M581" i="10"/>
  <c r="M582" i="10"/>
  <c r="M583" i="10"/>
  <c r="M584" i="10"/>
  <c r="M585" i="10"/>
  <c r="M586" i="10"/>
  <c r="M587" i="10"/>
  <c r="M588" i="10"/>
  <c r="M589" i="10"/>
  <c r="M590" i="10"/>
  <c r="M591" i="10"/>
  <c r="M592" i="10"/>
  <c r="M593" i="10"/>
  <c r="M594" i="10"/>
  <c r="M595" i="10"/>
  <c r="M596" i="10"/>
  <c r="M597" i="10"/>
  <c r="M598" i="10"/>
  <c r="M599" i="10"/>
  <c r="M600" i="10"/>
  <c r="M601" i="10"/>
  <c r="M602" i="10"/>
  <c r="M603" i="10"/>
  <c r="M604" i="10"/>
  <c r="M605" i="10"/>
  <c r="M606" i="10"/>
  <c r="M607" i="10"/>
  <c r="M608" i="10"/>
  <c r="M609" i="10"/>
  <c r="M610" i="10"/>
  <c r="M611" i="10"/>
  <c r="M612" i="10"/>
  <c r="M613" i="10"/>
  <c r="M614" i="10"/>
  <c r="M615" i="10"/>
  <c r="M616" i="10"/>
  <c r="M617" i="10"/>
  <c r="M618" i="10"/>
  <c r="M619" i="10"/>
  <c r="M620" i="10"/>
  <c r="M621" i="10"/>
  <c r="M622" i="10"/>
  <c r="M623" i="10"/>
  <c r="M624" i="10"/>
  <c r="M625" i="10"/>
  <c r="M626" i="10"/>
  <c r="M627" i="10"/>
  <c r="M628" i="10"/>
  <c r="M629" i="10"/>
  <c r="M630" i="10"/>
  <c r="M631" i="10"/>
  <c r="M632" i="10"/>
  <c r="M633" i="10"/>
  <c r="M634" i="10"/>
  <c r="M635" i="10"/>
  <c r="M636" i="10"/>
  <c r="M637" i="10"/>
  <c r="M638" i="10"/>
  <c r="M639" i="10"/>
  <c r="M640" i="10"/>
  <c r="M641" i="10"/>
  <c r="M642" i="10"/>
  <c r="M643" i="10"/>
  <c r="M644" i="10"/>
  <c r="M645" i="10"/>
  <c r="M646" i="10"/>
  <c r="M647" i="10"/>
  <c r="M648" i="10"/>
  <c r="M649" i="10"/>
  <c r="M650" i="10"/>
  <c r="M651" i="10"/>
  <c r="M652" i="10"/>
  <c r="M653" i="10"/>
  <c r="M654" i="10"/>
  <c r="M655" i="10"/>
  <c r="M656" i="10"/>
  <c r="M657" i="10"/>
  <c r="M658" i="10"/>
  <c r="M659" i="10"/>
  <c r="M660" i="10"/>
  <c r="M661" i="10"/>
  <c r="M662" i="10"/>
  <c r="M663" i="10"/>
  <c r="M664" i="10"/>
  <c r="M665" i="10"/>
  <c r="M666" i="10"/>
  <c r="M667" i="10"/>
  <c r="M668" i="10"/>
  <c r="M669" i="10"/>
  <c r="M670" i="10"/>
  <c r="M671" i="10"/>
  <c r="M672" i="10"/>
  <c r="M673" i="10"/>
  <c r="M674" i="10"/>
  <c r="M675" i="10"/>
  <c r="M676" i="10"/>
  <c r="M677" i="10"/>
  <c r="M678" i="10"/>
  <c r="M679" i="10"/>
  <c r="M680" i="10"/>
  <c r="M681" i="10"/>
  <c r="M682" i="10"/>
  <c r="M683" i="10"/>
  <c r="M684" i="10"/>
  <c r="M685" i="10"/>
  <c r="M686" i="10"/>
  <c r="M687" i="10"/>
  <c r="M688" i="10"/>
  <c r="M689" i="10"/>
  <c r="M690" i="10"/>
  <c r="M691" i="10"/>
  <c r="M692" i="10"/>
  <c r="M693" i="10"/>
  <c r="M694" i="10"/>
  <c r="M695" i="10"/>
  <c r="M696" i="10"/>
  <c r="M697" i="10"/>
  <c r="M698" i="10"/>
  <c r="M699" i="10"/>
  <c r="M700" i="10"/>
  <c r="M701" i="10"/>
  <c r="M702" i="10"/>
  <c r="M703" i="10"/>
  <c r="M704" i="10"/>
  <c r="M705" i="10"/>
  <c r="M706" i="10"/>
  <c r="M707" i="10"/>
  <c r="M708" i="10"/>
  <c r="M709" i="10"/>
  <c r="M710" i="10"/>
  <c r="M711" i="10"/>
  <c r="M712" i="10"/>
  <c r="M713" i="10"/>
  <c r="M714" i="10"/>
  <c r="M715" i="10"/>
  <c r="M716" i="10"/>
  <c r="M717" i="10"/>
  <c r="M718" i="10"/>
  <c r="M719" i="10"/>
  <c r="M720" i="10"/>
  <c r="M721" i="10"/>
  <c r="M722" i="10"/>
  <c r="M723" i="10"/>
  <c r="M724" i="10"/>
  <c r="M725" i="10"/>
  <c r="M726" i="10"/>
  <c r="M727" i="10"/>
  <c r="M728" i="10"/>
  <c r="M729" i="10"/>
  <c r="M730" i="10"/>
  <c r="M731" i="10"/>
  <c r="M732" i="10"/>
  <c r="M733" i="10"/>
  <c r="M734" i="10"/>
  <c r="M735" i="10"/>
  <c r="M736" i="10"/>
  <c r="M737" i="10"/>
  <c r="M738" i="10"/>
  <c r="M739" i="10"/>
  <c r="M740" i="10"/>
  <c r="M741" i="10"/>
  <c r="M742" i="10"/>
  <c r="M743" i="10"/>
  <c r="M744" i="10"/>
  <c r="M745" i="10"/>
  <c r="M746" i="10"/>
  <c r="M747" i="10"/>
  <c r="M748" i="10"/>
  <c r="M749" i="10"/>
  <c r="M750" i="10"/>
  <c r="M751" i="10"/>
  <c r="M752" i="10"/>
  <c r="M753" i="10"/>
  <c r="M754" i="10"/>
  <c r="M755" i="10"/>
  <c r="M756" i="10"/>
  <c r="M757" i="10"/>
  <c r="M758" i="10"/>
  <c r="M759" i="10"/>
  <c r="M760" i="10"/>
  <c r="M761" i="10"/>
  <c r="M762" i="10"/>
  <c r="M763" i="10"/>
  <c r="M764" i="10"/>
  <c r="M765" i="10"/>
  <c r="M766" i="10"/>
  <c r="M767" i="10"/>
  <c r="M768" i="10"/>
  <c r="M769" i="10"/>
  <c r="M770" i="10"/>
  <c r="M771" i="10"/>
  <c r="M772" i="10"/>
  <c r="M773" i="10"/>
  <c r="M774" i="10"/>
  <c r="M775" i="10"/>
  <c r="M776" i="10"/>
  <c r="M777" i="10"/>
  <c r="M778" i="10"/>
  <c r="M779" i="10"/>
  <c r="M780" i="10"/>
  <c r="M781" i="10"/>
  <c r="M782" i="10"/>
  <c r="M783" i="10"/>
  <c r="M784" i="10"/>
  <c r="M785" i="10"/>
  <c r="M786" i="10"/>
  <c r="M787" i="10"/>
  <c r="M788" i="10"/>
  <c r="M789" i="10"/>
  <c r="M790" i="10"/>
  <c r="M791" i="10"/>
  <c r="M792" i="10"/>
  <c r="M793" i="10"/>
  <c r="M794" i="10"/>
  <c r="M795" i="10"/>
  <c r="M796" i="10"/>
  <c r="M797" i="10"/>
  <c r="M798" i="10"/>
  <c r="M799" i="10"/>
  <c r="M800" i="10"/>
  <c r="M801" i="10"/>
  <c r="M802" i="10"/>
  <c r="M803" i="10"/>
  <c r="M804" i="10"/>
  <c r="M805" i="10"/>
  <c r="M806" i="10"/>
  <c r="M807" i="10"/>
  <c r="M808" i="10"/>
  <c r="M809" i="10"/>
  <c r="M810" i="10"/>
  <c r="M811" i="10"/>
  <c r="M812" i="10"/>
  <c r="M813" i="10"/>
  <c r="M814" i="10"/>
  <c r="M815" i="10"/>
  <c r="M816" i="10"/>
  <c r="M817" i="10"/>
  <c r="M818" i="10"/>
  <c r="M819" i="10"/>
  <c r="M820" i="10"/>
  <c r="M821" i="10"/>
  <c r="M822" i="10"/>
  <c r="M823" i="10"/>
  <c r="M824" i="10"/>
  <c r="M825" i="10"/>
  <c r="M826" i="10"/>
  <c r="M827" i="10"/>
  <c r="M828" i="10"/>
  <c r="M829" i="10"/>
  <c r="M830" i="10"/>
  <c r="M831" i="10"/>
  <c r="M832" i="10"/>
  <c r="M833" i="10"/>
  <c r="M834" i="10"/>
  <c r="M835" i="10"/>
  <c r="M836" i="10"/>
  <c r="M837" i="10"/>
  <c r="M838" i="10"/>
  <c r="M839" i="10"/>
  <c r="M840" i="10"/>
  <c r="M841" i="10"/>
  <c r="M842" i="10"/>
  <c r="M843" i="10"/>
  <c r="M844" i="10"/>
  <c r="M845" i="10"/>
  <c r="M846" i="10"/>
  <c r="M847" i="10"/>
  <c r="M848" i="10"/>
  <c r="M849" i="10"/>
  <c r="M850" i="10"/>
  <c r="M851" i="10"/>
  <c r="M852" i="10"/>
  <c r="M853" i="10"/>
  <c r="M854" i="10"/>
  <c r="M855" i="10"/>
  <c r="M856" i="10"/>
  <c r="M857" i="10"/>
  <c r="M858" i="10"/>
  <c r="M859" i="10"/>
  <c r="M860" i="10"/>
  <c r="M861" i="10"/>
  <c r="M862" i="10"/>
  <c r="M863" i="10"/>
  <c r="M864" i="10"/>
  <c r="M865" i="10"/>
  <c r="M866" i="10"/>
  <c r="M867" i="10"/>
  <c r="M868" i="10"/>
  <c r="M869" i="10"/>
  <c r="M870" i="10"/>
  <c r="M871" i="10"/>
  <c r="M872" i="10"/>
  <c r="M873" i="10"/>
  <c r="M874" i="10"/>
  <c r="M875" i="10"/>
  <c r="M876" i="10"/>
  <c r="M877" i="10"/>
  <c r="M878" i="10"/>
  <c r="M879" i="10"/>
  <c r="M880" i="10"/>
  <c r="M881" i="10"/>
  <c r="M882" i="10"/>
  <c r="M883" i="10"/>
  <c r="M884" i="10"/>
  <c r="M885" i="10"/>
  <c r="M886" i="10"/>
  <c r="M887" i="10"/>
  <c r="M888" i="10"/>
  <c r="M889" i="10"/>
  <c r="M890" i="10"/>
  <c r="M891" i="10"/>
  <c r="M892" i="10"/>
  <c r="M893" i="10"/>
  <c r="M894" i="10"/>
  <c r="M895" i="10"/>
  <c r="M896" i="10"/>
  <c r="M897" i="10"/>
  <c r="M898" i="10"/>
  <c r="M899" i="10"/>
  <c r="M900" i="10"/>
  <c r="M901" i="10"/>
  <c r="M902" i="10"/>
  <c r="M903" i="10"/>
  <c r="M904" i="10"/>
  <c r="M905" i="10"/>
  <c r="M906" i="10"/>
  <c r="M907" i="10"/>
  <c r="M908" i="10"/>
  <c r="M909" i="10"/>
  <c r="M910" i="10"/>
  <c r="M911" i="10"/>
  <c r="M912" i="10"/>
  <c r="M913" i="10"/>
  <c r="M914" i="10"/>
  <c r="M915" i="10"/>
  <c r="M916" i="10"/>
  <c r="M917" i="10"/>
  <c r="M918" i="10"/>
  <c r="M919" i="10"/>
  <c r="M920" i="10"/>
  <c r="M921" i="10"/>
  <c r="M922" i="10"/>
  <c r="M923" i="10"/>
  <c r="M924" i="10"/>
  <c r="M925" i="10"/>
  <c r="M926" i="10"/>
  <c r="M927" i="10"/>
  <c r="M928" i="10"/>
  <c r="M929" i="10"/>
  <c r="M930" i="10"/>
  <c r="M931" i="10"/>
  <c r="M932" i="10"/>
  <c r="M933" i="10"/>
  <c r="M934" i="10"/>
  <c r="M935" i="10"/>
  <c r="M936" i="10"/>
  <c r="M937" i="10"/>
  <c r="M938" i="10"/>
  <c r="M939" i="10"/>
  <c r="M940" i="10"/>
  <c r="M941" i="10"/>
  <c r="M942" i="10"/>
  <c r="M943" i="10"/>
  <c r="M944" i="10"/>
  <c r="M945" i="10"/>
  <c r="M946" i="10"/>
  <c r="M947" i="10"/>
  <c r="M948" i="10"/>
  <c r="M949" i="10"/>
  <c r="M950" i="10"/>
  <c r="M951" i="10"/>
  <c r="M952" i="10"/>
  <c r="M953" i="10"/>
  <c r="M954" i="10"/>
  <c r="M955" i="10"/>
  <c r="M956" i="10"/>
  <c r="M957" i="10"/>
  <c r="M958" i="10"/>
  <c r="M959" i="10"/>
  <c r="M960" i="10"/>
  <c r="M961" i="10"/>
  <c r="M962" i="10"/>
  <c r="M963" i="10"/>
  <c r="M964" i="10"/>
  <c r="M965" i="10"/>
  <c r="M966" i="10"/>
  <c r="M967" i="10"/>
  <c r="M968" i="10"/>
  <c r="M969" i="10"/>
  <c r="M970" i="10"/>
  <c r="M971" i="10"/>
  <c r="M972" i="10"/>
  <c r="M973" i="10"/>
  <c r="M974" i="10"/>
  <c r="M975" i="10"/>
  <c r="M976" i="10"/>
  <c r="M977" i="10"/>
  <c r="M978" i="10"/>
  <c r="M979" i="10"/>
  <c r="M980" i="10"/>
  <c r="M981" i="10"/>
  <c r="M982" i="10"/>
  <c r="M983" i="10"/>
  <c r="M984" i="10"/>
  <c r="M985" i="10"/>
  <c r="M986" i="10"/>
  <c r="M987" i="10"/>
  <c r="M988" i="10"/>
  <c r="M989" i="10"/>
  <c r="M990" i="10"/>
  <c r="M991" i="10"/>
  <c r="M992" i="10"/>
  <c r="M993" i="10"/>
  <c r="M994" i="10"/>
  <c r="M995" i="10"/>
  <c r="M996" i="10"/>
  <c r="M997" i="10"/>
  <c r="M998" i="10"/>
  <c r="M999" i="10"/>
  <c r="M1000" i="10"/>
  <c r="M1001" i="10"/>
  <c r="M1002" i="10"/>
  <c r="M1003" i="10"/>
  <c r="M1004" i="10"/>
  <c r="M1005" i="10"/>
  <c r="M1006" i="10"/>
  <c r="M1007" i="10"/>
  <c r="M1008" i="10"/>
  <c r="M1009" i="10"/>
  <c r="M1010" i="10"/>
  <c r="M1011" i="10"/>
  <c r="M1012" i="10"/>
  <c r="M1013" i="10"/>
  <c r="M1014" i="10"/>
  <c r="M1015" i="10"/>
  <c r="M1016" i="10"/>
  <c r="M1017" i="10"/>
  <c r="M1018" i="10"/>
  <c r="M1019" i="10"/>
  <c r="M1020" i="10"/>
  <c r="M1021" i="10"/>
  <c r="M1022" i="10"/>
  <c r="M1023" i="10"/>
  <c r="M1024" i="10"/>
  <c r="M1025" i="10"/>
  <c r="M1026" i="10"/>
  <c r="M1027" i="10"/>
  <c r="M1028" i="10"/>
  <c r="M1029" i="10"/>
  <c r="M1030" i="10"/>
  <c r="M1031" i="10"/>
  <c r="M1032" i="10"/>
  <c r="M1033" i="10"/>
  <c r="M1034" i="10"/>
  <c r="M1035" i="10"/>
  <c r="M1036" i="10"/>
  <c r="M1037" i="10"/>
  <c r="M1038" i="10"/>
  <c r="M1039" i="10"/>
  <c r="M1040" i="10"/>
  <c r="M1041" i="10"/>
  <c r="M1042" i="10"/>
  <c r="M1043" i="10"/>
  <c r="M1044" i="10"/>
  <c r="M1045" i="10"/>
  <c r="M1046" i="10"/>
  <c r="M1047" i="10"/>
  <c r="M1048" i="10"/>
  <c r="M1049" i="10"/>
  <c r="M1050" i="10"/>
  <c r="M1051" i="10"/>
  <c r="M1052" i="10"/>
  <c r="M1053" i="10"/>
  <c r="M1054" i="10"/>
  <c r="M1055" i="10"/>
  <c r="M1056" i="10"/>
  <c r="M1057" i="10"/>
  <c r="M1058" i="10"/>
  <c r="M1059" i="10"/>
  <c r="M1060" i="10"/>
  <c r="M1061" i="10"/>
  <c r="M1062" i="10"/>
  <c r="M1063" i="10"/>
  <c r="M1064" i="10"/>
  <c r="M1065" i="10"/>
  <c r="L2" i="10"/>
  <c r="L3" i="10"/>
  <c r="L4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8" i="10"/>
  <c r="L3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95" i="10"/>
  <c r="L196" i="10"/>
  <c r="L197" i="10"/>
  <c r="L198" i="10"/>
  <c r="L199" i="10"/>
  <c r="L200" i="10"/>
  <c r="L201" i="10"/>
  <c r="L202" i="10"/>
  <c r="L203" i="10"/>
  <c r="L204" i="10"/>
  <c r="L205" i="10"/>
  <c r="L206" i="10"/>
  <c r="L207" i="10"/>
  <c r="L208" i="10"/>
  <c r="L209" i="10"/>
  <c r="L210" i="10"/>
  <c r="L211" i="10"/>
  <c r="L212" i="10"/>
  <c r="L213" i="10"/>
  <c r="L214" i="10"/>
  <c r="L215" i="10"/>
  <c r="L216" i="10"/>
  <c r="L217" i="10"/>
  <c r="L218" i="10"/>
  <c r="L219" i="10"/>
  <c r="L220" i="10"/>
  <c r="L221" i="10"/>
  <c r="L222" i="10"/>
  <c r="L223" i="10"/>
  <c r="L224" i="10"/>
  <c r="L225" i="10"/>
  <c r="L226" i="10"/>
  <c r="L227" i="10"/>
  <c r="L228" i="10"/>
  <c r="L229" i="10"/>
  <c r="L230" i="10"/>
  <c r="L231" i="10"/>
  <c r="L232" i="10"/>
  <c r="L233" i="10"/>
  <c r="L234" i="10"/>
  <c r="L235" i="10"/>
  <c r="L236" i="10"/>
  <c r="L237" i="10"/>
  <c r="L238" i="10"/>
  <c r="L239" i="10"/>
  <c r="L240" i="10"/>
  <c r="L241" i="10"/>
  <c r="L242" i="10"/>
  <c r="L243" i="10"/>
  <c r="L244" i="10"/>
  <c r="L245" i="10"/>
  <c r="L246" i="10"/>
  <c r="L247" i="10"/>
  <c r="L248" i="10"/>
  <c r="L249" i="10"/>
  <c r="L250" i="10"/>
  <c r="L251" i="10"/>
  <c r="L252" i="10"/>
  <c r="L253" i="10"/>
  <c r="L254" i="10"/>
  <c r="L255" i="10"/>
  <c r="L256" i="10"/>
  <c r="L257" i="10"/>
  <c r="L258" i="10"/>
  <c r="L259" i="10"/>
  <c r="L260" i="10"/>
  <c r="L261" i="10"/>
  <c r="L262" i="10"/>
  <c r="L263" i="10"/>
  <c r="L264" i="10"/>
  <c r="L265" i="10"/>
  <c r="L266" i="10"/>
  <c r="L267" i="10"/>
  <c r="L268" i="10"/>
  <c r="L269" i="10"/>
  <c r="L270" i="10"/>
  <c r="L271" i="10"/>
  <c r="L272" i="10"/>
  <c r="L273" i="10"/>
  <c r="L274" i="10"/>
  <c r="L275" i="10"/>
  <c r="L276" i="10"/>
  <c r="L277" i="10"/>
  <c r="L278" i="10"/>
  <c r="L279" i="10"/>
  <c r="L280" i="10"/>
  <c r="L281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L319" i="10"/>
  <c r="L320" i="10"/>
  <c r="L321" i="10"/>
  <c r="L322" i="10"/>
  <c r="L323" i="10"/>
  <c r="L324" i="10"/>
  <c r="L325" i="10"/>
  <c r="L326" i="10"/>
  <c r="L327" i="10"/>
  <c r="L328" i="10"/>
  <c r="L329" i="10"/>
  <c r="L330" i="10"/>
  <c r="L331" i="10"/>
  <c r="L332" i="10"/>
  <c r="L333" i="10"/>
  <c r="L334" i="10"/>
  <c r="L335" i="10"/>
  <c r="L336" i="10"/>
  <c r="L337" i="10"/>
  <c r="L338" i="10"/>
  <c r="L339" i="10"/>
  <c r="L340" i="10"/>
  <c r="L341" i="10"/>
  <c r="L342" i="10"/>
  <c r="L343" i="10"/>
  <c r="L344" i="10"/>
  <c r="L345" i="10"/>
  <c r="L346" i="10"/>
  <c r="L347" i="10"/>
  <c r="L348" i="10"/>
  <c r="L349" i="10"/>
  <c r="L350" i="10"/>
  <c r="L351" i="10"/>
  <c r="L352" i="10"/>
  <c r="L353" i="10"/>
  <c r="L354" i="10"/>
  <c r="L355" i="10"/>
  <c r="L356" i="10"/>
  <c r="L357" i="10"/>
  <c r="L358" i="10"/>
  <c r="L359" i="10"/>
  <c r="L360" i="10"/>
  <c r="L361" i="10"/>
  <c r="L362" i="10"/>
  <c r="L363" i="10"/>
  <c r="L364" i="10"/>
  <c r="L365" i="10"/>
  <c r="L366" i="10"/>
  <c r="L367" i="10"/>
  <c r="L368" i="10"/>
  <c r="L369" i="10"/>
  <c r="L370" i="10"/>
  <c r="L371" i="10"/>
  <c r="L372" i="10"/>
  <c r="L373" i="10"/>
  <c r="L374" i="10"/>
  <c r="L375" i="10"/>
  <c r="L376" i="10"/>
  <c r="L377" i="10"/>
  <c r="L378" i="10"/>
  <c r="L379" i="10"/>
  <c r="L380" i="10"/>
  <c r="L381" i="10"/>
  <c r="L382" i="10"/>
  <c r="L383" i="10"/>
  <c r="L384" i="10"/>
  <c r="L385" i="10"/>
  <c r="L386" i="10"/>
  <c r="L387" i="10"/>
  <c r="L388" i="10"/>
  <c r="L389" i="10"/>
  <c r="L390" i="10"/>
  <c r="L391" i="10"/>
  <c r="L392" i="10"/>
  <c r="L393" i="10"/>
  <c r="L394" i="10"/>
  <c r="L395" i="10"/>
  <c r="L396" i="10"/>
  <c r="L397" i="10"/>
  <c r="L398" i="10"/>
  <c r="L399" i="10"/>
  <c r="L400" i="10"/>
  <c r="L401" i="10"/>
  <c r="L402" i="10"/>
  <c r="L403" i="10"/>
  <c r="L404" i="10"/>
  <c r="L405" i="10"/>
  <c r="L406" i="10"/>
  <c r="L407" i="10"/>
  <c r="L408" i="10"/>
  <c r="L409" i="10"/>
  <c r="L410" i="10"/>
  <c r="L411" i="10"/>
  <c r="L412" i="10"/>
  <c r="L413" i="10"/>
  <c r="L414" i="10"/>
  <c r="L415" i="10"/>
  <c r="L416" i="10"/>
  <c r="L417" i="10"/>
  <c r="L418" i="10"/>
  <c r="L419" i="10"/>
  <c r="L420" i="10"/>
  <c r="L421" i="10"/>
  <c r="L422" i="10"/>
  <c r="L423" i="10"/>
  <c r="L424" i="10"/>
  <c r="L425" i="10"/>
  <c r="L426" i="10"/>
  <c r="L427" i="10"/>
  <c r="L428" i="10"/>
  <c r="L429" i="10"/>
  <c r="L430" i="10"/>
  <c r="L431" i="10"/>
  <c r="L432" i="10"/>
  <c r="L433" i="10"/>
  <c r="L434" i="10"/>
  <c r="L435" i="10"/>
  <c r="L436" i="10"/>
  <c r="L437" i="10"/>
  <c r="L438" i="10"/>
  <c r="L439" i="10"/>
  <c r="L440" i="10"/>
  <c r="L441" i="10"/>
  <c r="L442" i="10"/>
  <c r="L443" i="10"/>
  <c r="L444" i="10"/>
  <c r="L445" i="10"/>
  <c r="L446" i="10"/>
  <c r="L447" i="10"/>
  <c r="L448" i="10"/>
  <c r="L449" i="10"/>
  <c r="L450" i="10"/>
  <c r="L451" i="10"/>
  <c r="L452" i="10"/>
  <c r="L453" i="10"/>
  <c r="L454" i="10"/>
  <c r="L455" i="10"/>
  <c r="L456" i="10"/>
  <c r="L457" i="10"/>
  <c r="L458" i="10"/>
  <c r="L459" i="10"/>
  <c r="L460" i="10"/>
  <c r="L461" i="10"/>
  <c r="L462" i="10"/>
  <c r="L463" i="10"/>
  <c r="L464" i="10"/>
  <c r="L465" i="10"/>
  <c r="L466" i="10"/>
  <c r="L467" i="10"/>
  <c r="L468" i="10"/>
  <c r="L469" i="10"/>
  <c r="L470" i="10"/>
  <c r="L471" i="10"/>
  <c r="L472" i="10"/>
  <c r="L473" i="10"/>
  <c r="L474" i="10"/>
  <c r="L475" i="10"/>
  <c r="L476" i="10"/>
  <c r="L477" i="10"/>
  <c r="L478" i="10"/>
  <c r="L479" i="10"/>
  <c r="L480" i="10"/>
  <c r="L481" i="10"/>
  <c r="L482" i="10"/>
  <c r="L483" i="10"/>
  <c r="L484" i="10"/>
  <c r="L485" i="10"/>
  <c r="L486" i="10"/>
  <c r="L487" i="10"/>
  <c r="L488" i="10"/>
  <c r="L489" i="10"/>
  <c r="L490" i="10"/>
  <c r="L491" i="10"/>
  <c r="L492" i="10"/>
  <c r="L493" i="10"/>
  <c r="L494" i="10"/>
  <c r="L495" i="10"/>
  <c r="L496" i="10"/>
  <c r="L497" i="10"/>
  <c r="L498" i="10"/>
  <c r="L499" i="10"/>
  <c r="L500" i="10"/>
  <c r="L501" i="10"/>
  <c r="L502" i="10"/>
  <c r="L503" i="10"/>
  <c r="L504" i="10"/>
  <c r="L505" i="10"/>
  <c r="L506" i="10"/>
  <c r="L507" i="10"/>
  <c r="L508" i="10"/>
  <c r="L509" i="10"/>
  <c r="L510" i="10"/>
  <c r="L511" i="10"/>
  <c r="L512" i="10"/>
  <c r="L513" i="10"/>
  <c r="L514" i="10"/>
  <c r="L515" i="10"/>
  <c r="L516" i="10"/>
  <c r="L517" i="10"/>
  <c r="L518" i="10"/>
  <c r="L519" i="10"/>
  <c r="L520" i="10"/>
  <c r="L521" i="10"/>
  <c r="L522" i="10"/>
  <c r="L523" i="10"/>
  <c r="L524" i="10"/>
  <c r="L525" i="10"/>
  <c r="L526" i="10"/>
  <c r="L527" i="10"/>
  <c r="L528" i="10"/>
  <c r="L529" i="10"/>
  <c r="L530" i="10"/>
  <c r="L531" i="10"/>
  <c r="L532" i="10"/>
  <c r="L533" i="10"/>
  <c r="L534" i="10"/>
  <c r="L535" i="10"/>
  <c r="L536" i="10"/>
  <c r="L537" i="10"/>
  <c r="L538" i="10"/>
  <c r="L539" i="10"/>
  <c r="L540" i="10"/>
  <c r="L541" i="10"/>
  <c r="L542" i="10"/>
  <c r="L543" i="10"/>
  <c r="L544" i="10"/>
  <c r="L545" i="10"/>
  <c r="L546" i="10"/>
  <c r="L547" i="10"/>
  <c r="L548" i="10"/>
  <c r="L549" i="10"/>
  <c r="L550" i="10"/>
  <c r="L551" i="10"/>
  <c r="L552" i="10"/>
  <c r="L553" i="10"/>
  <c r="L554" i="10"/>
  <c r="L555" i="10"/>
  <c r="L556" i="10"/>
  <c r="L557" i="10"/>
  <c r="L558" i="10"/>
  <c r="L559" i="10"/>
  <c r="L560" i="10"/>
  <c r="L561" i="10"/>
  <c r="L562" i="10"/>
  <c r="L563" i="10"/>
  <c r="L564" i="10"/>
  <c r="L565" i="10"/>
  <c r="L566" i="10"/>
  <c r="L567" i="10"/>
  <c r="L568" i="10"/>
  <c r="L569" i="10"/>
  <c r="L570" i="10"/>
  <c r="L571" i="10"/>
  <c r="L572" i="10"/>
  <c r="L573" i="10"/>
  <c r="L574" i="10"/>
  <c r="L575" i="10"/>
  <c r="L576" i="10"/>
  <c r="L577" i="10"/>
  <c r="L578" i="10"/>
  <c r="L579" i="10"/>
  <c r="L580" i="10"/>
  <c r="L581" i="10"/>
  <c r="L582" i="10"/>
  <c r="L583" i="10"/>
  <c r="L584" i="10"/>
  <c r="L585" i="10"/>
  <c r="L586" i="10"/>
  <c r="L587" i="10"/>
  <c r="L588" i="10"/>
  <c r="L589" i="10"/>
  <c r="L590" i="10"/>
  <c r="L591" i="10"/>
  <c r="L592" i="10"/>
  <c r="L593" i="10"/>
  <c r="L594" i="10"/>
  <c r="L595" i="10"/>
  <c r="L596" i="10"/>
  <c r="L597" i="10"/>
  <c r="L598" i="10"/>
  <c r="L599" i="10"/>
  <c r="L600" i="10"/>
  <c r="L601" i="10"/>
  <c r="L602" i="10"/>
  <c r="L603" i="10"/>
  <c r="L604" i="10"/>
  <c r="L605" i="10"/>
  <c r="L606" i="10"/>
  <c r="L607" i="10"/>
  <c r="L608" i="10"/>
  <c r="L609" i="10"/>
  <c r="L610" i="10"/>
  <c r="L611" i="10"/>
  <c r="L612" i="10"/>
  <c r="L613" i="10"/>
  <c r="L614" i="10"/>
  <c r="L615" i="10"/>
  <c r="L616" i="10"/>
  <c r="L617" i="10"/>
  <c r="L618" i="10"/>
  <c r="L619" i="10"/>
  <c r="L620" i="10"/>
  <c r="L621" i="10"/>
  <c r="L622" i="10"/>
  <c r="L623" i="10"/>
  <c r="L624" i="10"/>
  <c r="L625" i="10"/>
  <c r="L626" i="10"/>
  <c r="L627" i="10"/>
  <c r="L628" i="10"/>
  <c r="L629" i="10"/>
  <c r="L630" i="10"/>
  <c r="L631" i="10"/>
  <c r="L632" i="10"/>
  <c r="L633" i="10"/>
  <c r="L634" i="10"/>
  <c r="L635" i="10"/>
  <c r="L636" i="10"/>
  <c r="L637" i="10"/>
  <c r="L638" i="10"/>
  <c r="L639" i="10"/>
  <c r="L640" i="10"/>
  <c r="L641" i="10"/>
  <c r="L642" i="10"/>
  <c r="L643" i="10"/>
  <c r="L644" i="10"/>
  <c r="L645" i="10"/>
  <c r="L646" i="10"/>
  <c r="L647" i="10"/>
  <c r="L648" i="10"/>
  <c r="L649" i="10"/>
  <c r="L650" i="10"/>
  <c r="L651" i="10"/>
  <c r="L652" i="10"/>
  <c r="L653" i="10"/>
  <c r="L654" i="10"/>
  <c r="L655" i="10"/>
  <c r="L656" i="10"/>
  <c r="L657" i="10"/>
  <c r="L658" i="10"/>
  <c r="L659" i="10"/>
  <c r="L660" i="10"/>
  <c r="L661" i="10"/>
  <c r="L662" i="10"/>
  <c r="L663" i="10"/>
  <c r="L664" i="10"/>
  <c r="L665" i="10"/>
  <c r="L666" i="10"/>
  <c r="L667" i="10"/>
  <c r="L668" i="10"/>
  <c r="L669" i="10"/>
  <c r="L670" i="10"/>
  <c r="L671" i="10"/>
  <c r="L672" i="10"/>
  <c r="L673" i="10"/>
  <c r="L674" i="10"/>
  <c r="L675" i="10"/>
  <c r="L676" i="10"/>
  <c r="L677" i="10"/>
  <c r="L678" i="10"/>
  <c r="L679" i="10"/>
  <c r="L680" i="10"/>
  <c r="L681" i="10"/>
  <c r="L682" i="10"/>
  <c r="L683" i="10"/>
  <c r="L684" i="10"/>
  <c r="L685" i="10"/>
  <c r="L686" i="10"/>
  <c r="L687" i="10"/>
  <c r="L688" i="10"/>
  <c r="L689" i="10"/>
  <c r="L690" i="10"/>
  <c r="L691" i="10"/>
  <c r="L692" i="10"/>
  <c r="L693" i="10"/>
  <c r="L694" i="10"/>
  <c r="L695" i="10"/>
  <c r="L696" i="10"/>
  <c r="L697" i="10"/>
  <c r="L698" i="10"/>
  <c r="L699" i="10"/>
  <c r="L700" i="10"/>
  <c r="L701" i="10"/>
  <c r="L702" i="10"/>
  <c r="L703" i="10"/>
  <c r="L704" i="10"/>
  <c r="L705" i="10"/>
  <c r="L706" i="10"/>
  <c r="L707" i="10"/>
  <c r="L708" i="10"/>
  <c r="L709" i="10"/>
  <c r="L710" i="10"/>
  <c r="L711" i="10"/>
  <c r="L712" i="10"/>
  <c r="L713" i="10"/>
  <c r="L714" i="10"/>
  <c r="L715" i="10"/>
  <c r="L716" i="10"/>
  <c r="L717" i="10"/>
  <c r="L718" i="10"/>
  <c r="L719" i="10"/>
  <c r="L720" i="10"/>
  <c r="L721" i="10"/>
  <c r="L722" i="10"/>
  <c r="L723" i="10"/>
  <c r="L724" i="10"/>
  <c r="L725" i="10"/>
  <c r="L726" i="10"/>
  <c r="L727" i="10"/>
  <c r="L728" i="10"/>
  <c r="L729" i="10"/>
  <c r="L730" i="10"/>
  <c r="L731" i="10"/>
  <c r="L732" i="10"/>
  <c r="L733" i="10"/>
  <c r="L734" i="10"/>
  <c r="L735" i="10"/>
  <c r="L736" i="10"/>
  <c r="L737" i="10"/>
  <c r="L738" i="10"/>
  <c r="L739" i="10"/>
  <c r="L740" i="10"/>
  <c r="L741" i="10"/>
  <c r="L742" i="10"/>
  <c r="L743" i="10"/>
  <c r="L744" i="10"/>
  <c r="L745" i="10"/>
  <c r="L746" i="10"/>
  <c r="L747" i="10"/>
  <c r="L748" i="10"/>
  <c r="L749" i="10"/>
  <c r="L750" i="10"/>
  <c r="L751" i="10"/>
  <c r="L752" i="10"/>
  <c r="L753" i="10"/>
  <c r="L754" i="10"/>
  <c r="L755" i="10"/>
  <c r="L756" i="10"/>
  <c r="L757" i="10"/>
  <c r="L758" i="10"/>
  <c r="L759" i="10"/>
  <c r="L760" i="10"/>
  <c r="L761" i="10"/>
  <c r="L762" i="10"/>
  <c r="L763" i="10"/>
  <c r="L764" i="10"/>
  <c r="L765" i="10"/>
  <c r="L766" i="10"/>
  <c r="L767" i="10"/>
  <c r="L768" i="10"/>
  <c r="L769" i="10"/>
  <c r="L770" i="10"/>
  <c r="L771" i="10"/>
  <c r="L772" i="10"/>
  <c r="L773" i="10"/>
  <c r="L774" i="10"/>
  <c r="L775" i="10"/>
  <c r="L776" i="10"/>
  <c r="L777" i="10"/>
  <c r="L778" i="10"/>
  <c r="L779" i="10"/>
  <c r="L780" i="10"/>
  <c r="L781" i="10"/>
  <c r="L782" i="10"/>
  <c r="L783" i="10"/>
  <c r="L784" i="10"/>
  <c r="L785" i="10"/>
  <c r="L786" i="10"/>
  <c r="L787" i="10"/>
  <c r="L788" i="10"/>
  <c r="L789" i="10"/>
  <c r="L790" i="10"/>
  <c r="L791" i="10"/>
  <c r="L792" i="10"/>
  <c r="L793" i="10"/>
  <c r="L794" i="10"/>
  <c r="L795" i="10"/>
  <c r="L796" i="10"/>
  <c r="L797" i="10"/>
  <c r="L798" i="10"/>
  <c r="L799" i="10"/>
  <c r="L800" i="10"/>
  <c r="L801" i="10"/>
  <c r="L802" i="10"/>
  <c r="L803" i="10"/>
  <c r="L804" i="10"/>
  <c r="L805" i="10"/>
  <c r="L806" i="10"/>
  <c r="L807" i="10"/>
  <c r="L808" i="10"/>
  <c r="L809" i="10"/>
  <c r="L810" i="10"/>
  <c r="L811" i="10"/>
  <c r="L812" i="10"/>
  <c r="L813" i="10"/>
  <c r="L814" i="10"/>
  <c r="L815" i="10"/>
  <c r="L816" i="10"/>
  <c r="L817" i="10"/>
  <c r="L818" i="10"/>
  <c r="L819" i="10"/>
  <c r="L820" i="10"/>
  <c r="L821" i="10"/>
  <c r="L822" i="10"/>
  <c r="L823" i="10"/>
  <c r="L824" i="10"/>
  <c r="L825" i="10"/>
  <c r="L826" i="10"/>
  <c r="L827" i="10"/>
  <c r="L828" i="10"/>
  <c r="L829" i="10"/>
  <c r="L830" i="10"/>
  <c r="L831" i="10"/>
  <c r="L832" i="10"/>
  <c r="L833" i="10"/>
  <c r="L834" i="10"/>
  <c r="L835" i="10"/>
  <c r="L836" i="10"/>
  <c r="L837" i="10"/>
  <c r="L838" i="10"/>
  <c r="L839" i="10"/>
  <c r="L840" i="10"/>
  <c r="L841" i="10"/>
  <c r="L842" i="10"/>
  <c r="L843" i="10"/>
  <c r="L844" i="10"/>
  <c r="L845" i="10"/>
  <c r="L846" i="10"/>
  <c r="L847" i="10"/>
  <c r="L848" i="10"/>
  <c r="L849" i="10"/>
  <c r="L850" i="10"/>
  <c r="L851" i="10"/>
  <c r="L852" i="10"/>
  <c r="L853" i="10"/>
  <c r="L854" i="10"/>
  <c r="L855" i="10"/>
  <c r="L856" i="10"/>
  <c r="L857" i="10"/>
  <c r="L858" i="10"/>
  <c r="L859" i="10"/>
  <c r="L860" i="10"/>
  <c r="L861" i="10"/>
  <c r="L862" i="10"/>
  <c r="L863" i="10"/>
  <c r="L864" i="10"/>
  <c r="L865" i="10"/>
  <c r="L866" i="10"/>
  <c r="L867" i="10"/>
  <c r="L868" i="10"/>
  <c r="L869" i="10"/>
  <c r="L870" i="10"/>
  <c r="L871" i="10"/>
  <c r="L872" i="10"/>
  <c r="L873" i="10"/>
  <c r="L874" i="10"/>
  <c r="L875" i="10"/>
  <c r="L876" i="10"/>
  <c r="L877" i="10"/>
  <c r="L878" i="10"/>
  <c r="L879" i="10"/>
  <c r="L880" i="10"/>
  <c r="L881" i="10"/>
  <c r="L882" i="10"/>
  <c r="L883" i="10"/>
  <c r="L884" i="10"/>
  <c r="L885" i="10"/>
  <c r="L886" i="10"/>
  <c r="L887" i="10"/>
  <c r="L888" i="10"/>
  <c r="L889" i="10"/>
  <c r="L890" i="10"/>
  <c r="L891" i="10"/>
  <c r="L892" i="10"/>
  <c r="L893" i="10"/>
  <c r="L894" i="10"/>
  <c r="L895" i="10"/>
  <c r="L896" i="10"/>
  <c r="L897" i="10"/>
  <c r="L898" i="10"/>
  <c r="L899" i="10"/>
  <c r="L900" i="10"/>
  <c r="L901" i="10"/>
  <c r="L902" i="10"/>
  <c r="L903" i="10"/>
  <c r="L904" i="10"/>
  <c r="L905" i="10"/>
  <c r="L906" i="10"/>
  <c r="L907" i="10"/>
  <c r="L908" i="10"/>
  <c r="L909" i="10"/>
  <c r="L910" i="10"/>
  <c r="L911" i="10"/>
  <c r="L912" i="10"/>
  <c r="L913" i="10"/>
  <c r="L914" i="10"/>
  <c r="L915" i="10"/>
  <c r="L916" i="10"/>
  <c r="L917" i="10"/>
  <c r="L918" i="10"/>
  <c r="L919" i="10"/>
  <c r="L920" i="10"/>
  <c r="L921" i="10"/>
  <c r="L922" i="10"/>
  <c r="L923" i="10"/>
  <c r="L924" i="10"/>
  <c r="L925" i="10"/>
  <c r="L926" i="10"/>
  <c r="L927" i="10"/>
  <c r="L928" i="10"/>
  <c r="L929" i="10"/>
  <c r="L930" i="10"/>
  <c r="L931" i="10"/>
  <c r="L932" i="10"/>
  <c r="L933" i="10"/>
  <c r="L934" i="10"/>
  <c r="L935" i="10"/>
  <c r="L936" i="10"/>
  <c r="L937" i="10"/>
  <c r="L938" i="10"/>
  <c r="L939" i="10"/>
  <c r="L940" i="10"/>
  <c r="L941" i="10"/>
  <c r="L942" i="10"/>
  <c r="L943" i="10"/>
  <c r="L944" i="10"/>
  <c r="L945" i="10"/>
  <c r="L946" i="10"/>
  <c r="L947" i="10"/>
  <c r="L948" i="10"/>
  <c r="L949" i="10"/>
  <c r="L950" i="10"/>
  <c r="L951" i="10"/>
  <c r="L952" i="10"/>
  <c r="L953" i="10"/>
  <c r="L954" i="10"/>
  <c r="L955" i="10"/>
  <c r="L956" i="10"/>
  <c r="L957" i="10"/>
  <c r="L958" i="10"/>
  <c r="L959" i="10"/>
  <c r="L960" i="10"/>
  <c r="L961" i="10"/>
  <c r="L962" i="10"/>
  <c r="L963" i="10"/>
  <c r="L964" i="10"/>
  <c r="L965" i="10"/>
  <c r="L966" i="10"/>
  <c r="L967" i="10"/>
  <c r="L968" i="10"/>
  <c r="L969" i="10"/>
  <c r="L970" i="10"/>
  <c r="L971" i="10"/>
  <c r="L972" i="10"/>
  <c r="L973" i="10"/>
  <c r="L974" i="10"/>
  <c r="L975" i="10"/>
  <c r="L976" i="10"/>
  <c r="L977" i="10"/>
  <c r="L978" i="10"/>
  <c r="L979" i="10"/>
  <c r="L980" i="10"/>
  <c r="L981" i="10"/>
  <c r="L982" i="10"/>
  <c r="L983" i="10"/>
  <c r="L984" i="10"/>
  <c r="L985" i="10"/>
  <c r="L986" i="10"/>
  <c r="L987" i="10"/>
  <c r="L988" i="10"/>
  <c r="L989" i="10"/>
  <c r="L990" i="10"/>
  <c r="L991" i="10"/>
  <c r="L992" i="10"/>
  <c r="L993" i="10"/>
  <c r="L994" i="10"/>
  <c r="L995" i="10"/>
  <c r="L996" i="10"/>
  <c r="L997" i="10"/>
  <c r="L998" i="10"/>
  <c r="L999" i="10"/>
  <c r="L1000" i="10"/>
  <c r="L1001" i="10"/>
  <c r="L1002" i="10"/>
  <c r="L1003" i="10"/>
  <c r="L1004" i="10"/>
  <c r="L1005" i="10"/>
  <c r="L1006" i="10"/>
  <c r="L1007" i="10"/>
  <c r="L1008" i="10"/>
  <c r="L1009" i="10"/>
  <c r="L1010" i="10"/>
  <c r="L1011" i="10"/>
  <c r="L1012" i="10"/>
  <c r="L1013" i="10"/>
  <c r="L1014" i="10"/>
  <c r="L1015" i="10"/>
  <c r="L1016" i="10"/>
  <c r="L1017" i="10"/>
  <c r="L1018" i="10"/>
  <c r="L1019" i="10"/>
  <c r="L1020" i="10"/>
  <c r="L1021" i="10"/>
  <c r="L1022" i="10"/>
  <c r="L1023" i="10"/>
  <c r="L1024" i="10"/>
  <c r="L1025" i="10"/>
  <c r="L1026" i="10"/>
  <c r="L1027" i="10"/>
  <c r="L1028" i="10"/>
  <c r="L1029" i="10"/>
  <c r="L1030" i="10"/>
  <c r="L1031" i="10"/>
  <c r="L1032" i="10"/>
  <c r="L1033" i="10"/>
  <c r="L1034" i="10"/>
  <c r="L1035" i="10"/>
  <c r="L1036" i="10"/>
  <c r="L1037" i="10"/>
  <c r="L1038" i="10"/>
  <c r="L1039" i="10"/>
  <c r="L1040" i="10"/>
  <c r="L1041" i="10"/>
  <c r="L1042" i="10"/>
  <c r="L1043" i="10"/>
  <c r="L1044" i="10"/>
  <c r="L1045" i="10"/>
  <c r="L1046" i="10"/>
  <c r="L1047" i="10"/>
  <c r="L1048" i="10"/>
  <c r="L1049" i="10"/>
  <c r="L1050" i="10"/>
  <c r="L1051" i="10"/>
  <c r="L1052" i="10"/>
  <c r="L1053" i="10"/>
  <c r="L1054" i="10"/>
  <c r="L1055" i="10"/>
  <c r="L1056" i="10"/>
  <c r="L1057" i="10"/>
  <c r="L1058" i="10"/>
  <c r="L1059" i="10"/>
  <c r="L1060" i="10"/>
  <c r="L1061" i="10"/>
  <c r="L1062" i="10"/>
  <c r="L1063" i="10"/>
  <c r="L1064" i="10"/>
  <c r="L1065" i="10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2" i="2"/>
  <c r="N21" i="10" l="1"/>
  <c r="N43" i="10"/>
  <c r="N27" i="10"/>
  <c r="N51" i="10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3" i="2"/>
  <c r="H4" i="2"/>
  <c r="H5" i="2"/>
  <c r="H6" i="2"/>
  <c r="H7" i="2"/>
  <c r="H8" i="2"/>
  <c r="H9" i="2"/>
  <c r="L26" i="12" s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L30" i="12" s="1"/>
  <c r="H26" i="2"/>
  <c r="H27" i="2"/>
  <c r="L29" i="12" s="1"/>
  <c r="H28" i="2"/>
  <c r="H29" i="2"/>
  <c r="H30" i="2"/>
  <c r="H31" i="2"/>
  <c r="H32" i="2"/>
  <c r="H33" i="2"/>
  <c r="H34" i="2"/>
  <c r="H35" i="2"/>
  <c r="H36" i="2"/>
  <c r="H37" i="2"/>
  <c r="N50" i="10" s="1"/>
  <c r="H38" i="2"/>
  <c r="H39" i="2"/>
  <c r="H40" i="2"/>
  <c r="H41" i="2"/>
  <c r="N2" i="10" s="1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N26" i="10" s="1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N17" i="10" s="1"/>
  <c r="H91" i="2"/>
  <c r="H92" i="2"/>
  <c r="H93" i="2"/>
  <c r="H94" i="2"/>
  <c r="H95" i="2"/>
  <c r="H96" i="2"/>
  <c r="N35" i="10" s="1"/>
  <c r="H97" i="2"/>
  <c r="L31" i="12" s="1"/>
  <c r="H98" i="2"/>
  <c r="H99" i="2"/>
  <c r="N48" i="10"/>
  <c r="H2" i="2"/>
  <c r="L34" i="12" l="1"/>
  <c r="L35" i="12"/>
  <c r="L36" i="12"/>
  <c r="L25" i="12"/>
  <c r="N4" i="10"/>
  <c r="L37" i="12"/>
  <c r="L38" i="12"/>
  <c r="N18" i="10"/>
  <c r="L27" i="12"/>
  <c r="L28" i="12"/>
  <c r="L18" i="12"/>
  <c r="L33" i="12"/>
  <c r="L32" i="12"/>
  <c r="N36" i="10"/>
  <c r="L41" i="12"/>
  <c r="L40" i="12"/>
  <c r="L39" i="12"/>
  <c r="N3" i="10"/>
  <c r="L5" i="12"/>
  <c r="L3" i="12"/>
  <c r="L22" i="12"/>
  <c r="L23" i="12"/>
  <c r="L24" i="12"/>
  <c r="L9" i="12"/>
  <c r="L8" i="12"/>
  <c r="L21" i="12"/>
  <c r="L19" i="12"/>
  <c r="L20" i="12"/>
  <c r="L6" i="12"/>
  <c r="L7" i="12"/>
  <c r="N5" i="10"/>
  <c r="L2" i="12"/>
  <c r="L4" i="12"/>
  <c r="L17" i="12"/>
  <c r="L15" i="12"/>
  <c r="L16" i="12"/>
  <c r="L10" i="12"/>
  <c r="L11" i="12"/>
  <c r="L12" i="12"/>
  <c r="L13" i="12"/>
  <c r="L14" i="12"/>
  <c r="N71" i="10"/>
  <c r="N68" i="10"/>
  <c r="N66" i="10"/>
  <c r="N37" i="10"/>
  <c r="N49" i="10"/>
  <c r="N52" i="10"/>
  <c r="N54" i="10"/>
  <c r="N12" i="10"/>
  <c r="N19" i="10"/>
  <c r="N30" i="10"/>
  <c r="N23" i="10"/>
  <c r="N31" i="10"/>
  <c r="N24" i="10"/>
  <c r="N29" i="10"/>
  <c r="N9" i="10"/>
  <c r="N41" i="10"/>
  <c r="N39" i="10"/>
  <c r="N69" i="10"/>
  <c r="N8" i="10"/>
  <c r="N22" i="10"/>
  <c r="N61" i="10"/>
  <c r="N58" i="10"/>
  <c r="N59" i="10"/>
  <c r="N57" i="10"/>
  <c r="N63" i="10"/>
  <c r="N72" i="10"/>
  <c r="N62" i="10"/>
  <c r="N74" i="10"/>
  <c r="N33" i="10"/>
  <c r="N13" i="10"/>
  <c r="N64" i="10"/>
  <c r="N65" i="10"/>
  <c r="N73" i="10"/>
  <c r="N67" i="10"/>
  <c r="N38" i="10"/>
  <c r="N70" i="10"/>
  <c r="N40" i="10"/>
  <c r="N42" i="10"/>
  <c r="N47" i="10"/>
  <c r="N46" i="10"/>
  <c r="N20" i="10"/>
  <c r="N34" i="10"/>
  <c r="N55" i="10"/>
  <c r="N15" i="10"/>
  <c r="N60" i="10"/>
  <c r="N16" i="10"/>
  <c r="N53" i="10"/>
  <c r="N56" i="10"/>
  <c r="N14" i="10"/>
  <c r="N32" i="10"/>
  <c r="N6" i="10"/>
  <c r="N7" i="10"/>
  <c r="N10" i="10"/>
  <c r="N11" i="10"/>
  <c r="N28" i="10"/>
  <c r="N25" i="10"/>
</calcChain>
</file>

<file path=xl/sharedStrings.xml><?xml version="1.0" encoding="utf-8"?>
<sst xmlns="http://schemas.openxmlformats.org/spreadsheetml/2006/main" count="1224" uniqueCount="383">
  <si>
    <t>Produit</t>
  </si>
  <si>
    <t>Désignation du produit</t>
  </si>
  <si>
    <t>Entr./bes.</t>
  </si>
  <si>
    <t>KG</t>
  </si>
  <si>
    <t>43513961</t>
  </si>
  <si>
    <t>Chocolat Décoration MG Végétale Mix N2</t>
  </si>
  <si>
    <t>Ressource</t>
  </si>
  <si>
    <t>Numéro d'ordre</t>
  </si>
  <si>
    <t>Qté totale</t>
  </si>
  <si>
    <t>WMPS-GYRO_0805_008</t>
  </si>
  <si>
    <t/>
  </si>
  <si>
    <t>UDB</t>
  </si>
  <si>
    <t>WMPS-MENA_0805_008</t>
  </si>
  <si>
    <t>MIN</t>
  </si>
  <si>
    <t>WMPS-T3_0805_008</t>
  </si>
  <si>
    <t>WMPS-T7_0805_008</t>
  </si>
  <si>
    <t>WMPS-T8_0805_008</t>
  </si>
  <si>
    <t>WRHFDOSA_0805_008</t>
  </si>
  <si>
    <t>WT6DOSA_0805_008</t>
  </si>
  <si>
    <t>PF</t>
  </si>
  <si>
    <t>Libellé</t>
  </si>
  <si>
    <t>Ligne</t>
  </si>
  <si>
    <t>Étiquettes de lignes</t>
  </si>
  <si>
    <t>Buches</t>
  </si>
  <si>
    <t>T1 GMS</t>
  </si>
  <si>
    <t>Pots</t>
  </si>
  <si>
    <t>T7</t>
  </si>
  <si>
    <t>T8</t>
  </si>
  <si>
    <t>T1 RHF</t>
  </si>
  <si>
    <t>T6</t>
  </si>
  <si>
    <t>Étiquettes de colonnes</t>
  </si>
  <si>
    <t>Somme de Entr./bes.</t>
  </si>
  <si>
    <t>WMPS-T2_0805_008</t>
  </si>
  <si>
    <t>WPASTO1_0805_008</t>
  </si>
  <si>
    <t>WPASTO2_0805_008</t>
  </si>
  <si>
    <t>PASTO</t>
  </si>
  <si>
    <t>T2</t>
  </si>
  <si>
    <t>Ordre</t>
  </si>
  <si>
    <t>43513920</t>
  </si>
  <si>
    <t>Caramel Matière Grasse Végétale Mix N2</t>
  </si>
  <si>
    <t>Total général</t>
  </si>
  <si>
    <t>Date début activité</t>
  </si>
  <si>
    <t>43513925</t>
  </si>
  <si>
    <t>Chocolat Noir MG Végétale Mix N2</t>
  </si>
  <si>
    <t>DOWN_0805_MENADOSA</t>
  </si>
  <si>
    <t>DOWN_0805_T7DOSA</t>
  </si>
  <si>
    <t>UM</t>
  </si>
  <si>
    <t>12026902</t>
  </si>
  <si>
    <t>UQB</t>
  </si>
  <si>
    <t>43684847</t>
  </si>
  <si>
    <t>Vanille Gousse MG Végétale N6 Mix</t>
  </si>
  <si>
    <t>43684872</t>
  </si>
  <si>
    <t>Chocolat Décoration MG Végétale N3 Mix</t>
  </si>
  <si>
    <t>DOWN_0805_GYRODOSA</t>
  </si>
  <si>
    <t>43569042</t>
  </si>
  <si>
    <t>Amande Matière Grasse Végétale Mix</t>
  </si>
  <si>
    <t>12297157</t>
  </si>
  <si>
    <t>12297503</t>
  </si>
  <si>
    <t>12297466</t>
  </si>
  <si>
    <t>12262322</t>
  </si>
  <si>
    <t>12262321</t>
  </si>
  <si>
    <t>12035261</t>
  </si>
  <si>
    <t>N°OrdOriBe</t>
  </si>
  <si>
    <t>HreDébutOr</t>
  </si>
  <si>
    <t>HreFin Ord</t>
  </si>
  <si>
    <t>QtéRequise</t>
  </si>
  <si>
    <t>DteDébutOr</t>
  </si>
  <si>
    <t>DteFinOrdr</t>
  </si>
  <si>
    <t>Heure PO</t>
  </si>
  <si>
    <t>43513922</t>
  </si>
  <si>
    <t>Crème Brûlée MG Végétale Mix N2</t>
  </si>
  <si>
    <t>43514644</t>
  </si>
  <si>
    <t>Noisette Matière Grasse Végétale Mix N2</t>
  </si>
  <si>
    <t>Pour fabrication du :</t>
  </si>
  <si>
    <t>Quantième du jour :</t>
  </si>
  <si>
    <t>N° PO</t>
  </si>
  <si>
    <t>Référence mix</t>
  </si>
  <si>
    <t>Désignation mix</t>
  </si>
  <si>
    <t>Quantité Mix</t>
  </si>
  <si>
    <t>Recyclage
Fonds de cuves</t>
  </si>
  <si>
    <t>Observation</t>
  </si>
  <si>
    <t>Obtenue
(Kg)</t>
  </si>
  <si>
    <t>N° Cuve</t>
  </si>
  <si>
    <t>Date&amp;Heure
du besoin sur ligne</t>
  </si>
  <si>
    <t>Planifiée
(Kg)</t>
  </si>
  <si>
    <t>N°
Tank</t>
  </si>
  <si>
    <t>H. Dis/Bes</t>
  </si>
  <si>
    <t>Catégorie</t>
  </si>
  <si>
    <t>ElémtEntrée/Bes</t>
  </si>
  <si>
    <t>D. Dis/Bes</t>
  </si>
  <si>
    <t>PO</t>
  </si>
  <si>
    <t>BES-DEP</t>
  </si>
  <si>
    <t>14:10:00</t>
  </si>
  <si>
    <t>43680372</t>
  </si>
  <si>
    <t>Framboise Sorbet Mix N3</t>
  </si>
  <si>
    <t>06:00:00</t>
  </si>
  <si>
    <t>Mix</t>
  </si>
  <si>
    <t>Qté</t>
  </si>
  <si>
    <t>Somme de Qté</t>
  </si>
  <si>
    <t>1649781831</t>
  </si>
  <si>
    <t>12315457</t>
  </si>
  <si>
    <t>NESTLE Bch Caramel Beurre Salé 6x540g FR</t>
  </si>
  <si>
    <t>992407134750</t>
  </si>
  <si>
    <t>1649781546</t>
  </si>
  <si>
    <t>12285338</t>
  </si>
  <si>
    <t>NESTLE Bch Feuil Craq ChocNste 6x540g FR</t>
  </si>
  <si>
    <t>1649781832</t>
  </si>
  <si>
    <t>1649781833</t>
  </si>
  <si>
    <t>12315458</t>
  </si>
  <si>
    <t>NESTLE Bch Feuilt Craq Ment Choc6x540gFR</t>
  </si>
  <si>
    <t>1649781128</t>
  </si>
  <si>
    <t>12285336</t>
  </si>
  <si>
    <t>NESTLE Bch Feuil Craq Choc Van 6x540g FR</t>
  </si>
  <si>
    <t>1649781129</t>
  </si>
  <si>
    <t>1649782066</t>
  </si>
  <si>
    <t>1649781828</t>
  </si>
  <si>
    <t>LA LAITIERE CG Caramel Vrac 6x430g FR</t>
  </si>
  <si>
    <t>1649781830</t>
  </si>
  <si>
    <t>LA LAITIERE CG Citron Mrg Vrac 6x430g FR</t>
  </si>
  <si>
    <t>992378587670</t>
  </si>
  <si>
    <t>1649781827</t>
  </si>
  <si>
    <t>12297193</t>
  </si>
  <si>
    <t>LA LAITIERE CG Rhum Raisin Vr 6x430g FR</t>
  </si>
  <si>
    <t>1649781829</t>
  </si>
  <si>
    <t>12297467</t>
  </si>
  <si>
    <t>LA LAITIERE CG Chocolat Vrac 6x430g FR</t>
  </si>
  <si>
    <t>992426731498</t>
  </si>
  <si>
    <t>1649781517</t>
  </si>
  <si>
    <t>LA LAITIERE CG Vanille Vrac 6x430g FR</t>
  </si>
  <si>
    <t>1649781826</t>
  </si>
  <si>
    <t>992426731499</t>
  </si>
  <si>
    <t>992421153097</t>
  </si>
  <si>
    <t>992416172108</t>
  </si>
  <si>
    <t>12207764</t>
  </si>
  <si>
    <t>EXTREME CG Vanille Praliné 6(6x71g) FR</t>
  </si>
  <si>
    <t>20914508</t>
  </si>
  <si>
    <t>12261664</t>
  </si>
  <si>
    <t>EXTREME CG Chocolat Intense 6(6x71g) FR</t>
  </si>
  <si>
    <t>20914419</t>
  </si>
  <si>
    <t>EXTREME CG Chocolat 6(6x71g) FR</t>
  </si>
  <si>
    <t>992416224495</t>
  </si>
  <si>
    <t>EXTREME CG Café 6(6x71g) FR</t>
  </si>
  <si>
    <t>EXTREME CG Vanille 6(6x71g) FR</t>
  </si>
  <si>
    <t>992416342529</t>
  </si>
  <si>
    <t>992420028306</t>
  </si>
  <si>
    <t>DOWN_0805_T8DOSA</t>
  </si>
  <si>
    <t>992411789723</t>
  </si>
  <si>
    <t>992420028305</t>
  </si>
  <si>
    <t>992420971502</t>
  </si>
  <si>
    <t>20914509</t>
  </si>
  <si>
    <t>992411793636</t>
  </si>
  <si>
    <t>EXTREME CG Chocolat Pistch 6(6x71g) FR</t>
  </si>
  <si>
    <t>12145450</t>
  </si>
  <si>
    <t>EXTREME CG Vanille 6(8x71g) PR FFam FR</t>
  </si>
  <si>
    <t>992397896757</t>
  </si>
  <si>
    <t>992411795433</t>
  </si>
  <si>
    <t>1649781130</t>
  </si>
  <si>
    <t>12296954</t>
  </si>
  <si>
    <t>EXTREME CG Citron Framboise 6 (6x71g) FR</t>
  </si>
  <si>
    <t>992369271931</t>
  </si>
  <si>
    <t>1649781825</t>
  </si>
  <si>
    <t>12280059</t>
  </si>
  <si>
    <t>EXTR CG Duo Van + Van Choc 6(8x68g) FR</t>
  </si>
  <si>
    <t>992407173418</t>
  </si>
  <si>
    <t>992410799078</t>
  </si>
  <si>
    <t>1649780320</t>
  </si>
  <si>
    <t>12145451</t>
  </si>
  <si>
    <t>EXTREME CG Chocolat 6(8x71g) PR FFam FR</t>
  </si>
  <si>
    <t>1649781824</t>
  </si>
  <si>
    <t>992410798625</t>
  </si>
  <si>
    <t>1649780322</t>
  </si>
  <si>
    <t>992410798626</t>
  </si>
  <si>
    <t>1649781823</t>
  </si>
  <si>
    <t>12232738</t>
  </si>
  <si>
    <t>EXTR CG Vanille Amde Crml 6(6x66g) FR</t>
  </si>
  <si>
    <t>992369271932</t>
  </si>
  <si>
    <t>992410856595</t>
  </si>
  <si>
    <t>DOWN_0805_RHFDOSA</t>
  </si>
  <si>
    <t>992420049522</t>
  </si>
  <si>
    <t>20914512</t>
  </si>
  <si>
    <t>12149713</t>
  </si>
  <si>
    <t>NESTLE SMARTIES CG Vrac 2x2,4L XE</t>
  </si>
  <si>
    <t>20914510</t>
  </si>
  <si>
    <t>12149840</t>
  </si>
  <si>
    <t>LA LAITIERE CG Noix Coco Vr 2x2,4L FR</t>
  </si>
  <si>
    <t>992420049521</t>
  </si>
  <si>
    <t>992420049523</t>
  </si>
  <si>
    <t>12149868</t>
  </si>
  <si>
    <t>LA LAITIERE CG Pistache Vrac 2x2,4L FR</t>
  </si>
  <si>
    <t>992420049524</t>
  </si>
  <si>
    <t>992420049525</t>
  </si>
  <si>
    <t>12149872</t>
  </si>
  <si>
    <t>LA LAITIERE CG Café Pur Arbc Vr2x2,4L FR</t>
  </si>
  <si>
    <t>12206553</t>
  </si>
  <si>
    <t>LA LAITIERE CG Vanille Vrac 2x2,4L XE</t>
  </si>
  <si>
    <t>992420049526</t>
  </si>
  <si>
    <t>992420049527</t>
  </si>
  <si>
    <t>12148898</t>
  </si>
  <si>
    <t>LA LAITIERE CG Vanille Int Vrac 5L N1 FR</t>
  </si>
  <si>
    <t>1647583764</t>
  </si>
  <si>
    <t>1649780321</t>
  </si>
  <si>
    <t>12149817</t>
  </si>
  <si>
    <t>LA LAITIERE CG Crml Br SaléVrac2x2,4L FR</t>
  </si>
  <si>
    <t>1621242800</t>
  </si>
  <si>
    <t>12287676</t>
  </si>
  <si>
    <t>EXTR MSTR CG CrmBr Cr Crml 6(4x77g) FR</t>
  </si>
  <si>
    <t>1634469500</t>
  </si>
  <si>
    <t>12287633</t>
  </si>
  <si>
    <t>EXTR MSTR CG Vanille Cr Choc 6(4x77g) FR</t>
  </si>
  <si>
    <t>1641074603</t>
  </si>
  <si>
    <t>12264726</t>
  </si>
  <si>
    <t>EXTR MSTR CG Vanille Cr Mrg 8(4x77g) FR</t>
  </si>
  <si>
    <t>1649784314</t>
  </si>
  <si>
    <t>05:51:16</t>
  </si>
  <si>
    <t>#N/A</t>
  </si>
  <si>
    <t>Plan quotidien de fabrication des mix</t>
  </si>
  <si>
    <t>Mode opératoire pour l'extraction du fichier (fait par le service logistique)</t>
  </si>
  <si>
    <t>Cliquer ici</t>
  </si>
  <si>
    <t>Mode opératoir pour l'utilisation du fichier (pasto)</t>
  </si>
  <si>
    <t>Quantité totale</t>
  </si>
  <si>
    <t>1649786003</t>
  </si>
  <si>
    <t>43031363</t>
  </si>
  <si>
    <t>Vanille Gousse MGL Mix N1</t>
  </si>
  <si>
    <t>02:48:56</t>
  </si>
  <si>
    <t>11:19:12</t>
  </si>
  <si>
    <t>1649786002</t>
  </si>
  <si>
    <t>19:40:00</t>
  </si>
  <si>
    <t>05:58:00</t>
  </si>
  <si>
    <t>1649786001</t>
  </si>
  <si>
    <t>21:06:15</t>
  </si>
  <si>
    <t>1649785999</t>
  </si>
  <si>
    <t>05:28:38</t>
  </si>
  <si>
    <t>14:01:00</t>
  </si>
  <si>
    <t>1649784302</t>
  </si>
  <si>
    <t>43317387</t>
  </si>
  <si>
    <t>Chocolat Matière Grasse Laitière Mix N1</t>
  </si>
  <si>
    <t>04:02:21</t>
  </si>
  <si>
    <t>12:32:15</t>
  </si>
  <si>
    <t>1649784303</t>
  </si>
  <si>
    <t>20:42:56</t>
  </si>
  <si>
    <t>06:01:00</t>
  </si>
  <si>
    <t>1649784304</t>
  </si>
  <si>
    <t>04:50:03</t>
  </si>
  <si>
    <t>13:42:41</t>
  </si>
  <si>
    <t>1649785863</t>
  </si>
  <si>
    <t>43513901</t>
  </si>
  <si>
    <t>Chocolat Noir MG Laitière Mix N2</t>
  </si>
  <si>
    <t>02:42:04</t>
  </si>
  <si>
    <t>1649784269</t>
  </si>
  <si>
    <t>04:55:20</t>
  </si>
  <si>
    <t>1649785749</t>
  </si>
  <si>
    <t>20:50:51</t>
  </si>
  <si>
    <t>1649784266</t>
  </si>
  <si>
    <t>16:18:39</t>
  </si>
  <si>
    <t>00:59:12</t>
  </si>
  <si>
    <t>1649784267</t>
  </si>
  <si>
    <t>10:40:43</t>
  </si>
  <si>
    <t>19:11:23</t>
  </si>
  <si>
    <t>1650299761</t>
  </si>
  <si>
    <t>43513930</t>
  </si>
  <si>
    <t>Vanille Décoration MG Végétale Mix N2</t>
  </si>
  <si>
    <t>23:03:43</t>
  </si>
  <si>
    <t>07:55:11</t>
  </si>
  <si>
    <t>1649784610</t>
  </si>
  <si>
    <t>09:59:07</t>
  </si>
  <si>
    <t>1649784609</t>
  </si>
  <si>
    <t>15:25:30</t>
  </si>
  <si>
    <t>1649784608</t>
  </si>
  <si>
    <t>21:57:17</t>
  </si>
  <si>
    <t>06:13:27</t>
  </si>
  <si>
    <t>1650301132</t>
  </si>
  <si>
    <t>43514631</t>
  </si>
  <si>
    <t>Menthe Matière Grasse Végétale Mix N2</t>
  </si>
  <si>
    <t>23:32:00</t>
  </si>
  <si>
    <t>1649785347</t>
  </si>
  <si>
    <t>02:23:58</t>
  </si>
  <si>
    <t>10:58:57</t>
  </si>
  <si>
    <t>1649785348</t>
  </si>
  <si>
    <t>04:02:25</t>
  </si>
  <si>
    <t>1649785566</t>
  </si>
  <si>
    <t>43514826</t>
  </si>
  <si>
    <t>Rhum Matière Grasse Laitière Mix XE N2</t>
  </si>
  <si>
    <t>00:39:07</t>
  </si>
  <si>
    <t>09:44:09</t>
  </si>
  <si>
    <t>1649786242</t>
  </si>
  <si>
    <t>43514828</t>
  </si>
  <si>
    <t>Vanille Blanche MG Végétale Mix XE N2</t>
  </si>
  <si>
    <t>01:47:25</t>
  </si>
  <si>
    <t>1649785992</t>
  </si>
  <si>
    <t>43514844</t>
  </si>
  <si>
    <t>Vanille Blanche Gousse MGLaitière Mix N2</t>
  </si>
  <si>
    <t>04:05:31</t>
  </si>
  <si>
    <t>1649785914</t>
  </si>
  <si>
    <t>43514862</t>
  </si>
  <si>
    <t>Caramel MG Laitière Mix N2</t>
  </si>
  <si>
    <t>04:56:18</t>
  </si>
  <si>
    <t>14:00:00</t>
  </si>
  <si>
    <t>1649785913</t>
  </si>
  <si>
    <t>22:38:04</t>
  </si>
  <si>
    <t>08:02:34</t>
  </si>
  <si>
    <t>1649785870</t>
  </si>
  <si>
    <t>43517383</t>
  </si>
  <si>
    <t>Nata Matière Grasse Végétale Mix N2</t>
  </si>
  <si>
    <t>21:47:19</t>
  </si>
  <si>
    <t>06:12:00</t>
  </si>
  <si>
    <t>1649785672</t>
  </si>
  <si>
    <t>17:47:09</t>
  </si>
  <si>
    <t>02:15:43</t>
  </si>
  <si>
    <t>1649785189</t>
  </si>
  <si>
    <t>43680376</t>
  </si>
  <si>
    <t>Citron Vert Sorbet Mix N3</t>
  </si>
  <si>
    <t>21:43:11</t>
  </si>
  <si>
    <t>1649786185</t>
  </si>
  <si>
    <t>21:41:30</t>
  </si>
  <si>
    <t>1649786186</t>
  </si>
  <si>
    <t>20:51:48</t>
  </si>
  <si>
    <t>06:00:09</t>
  </si>
  <si>
    <t>1649786187</t>
  </si>
  <si>
    <t>20:49:30</t>
  </si>
  <si>
    <t>1649786188</t>
  </si>
  <si>
    <t>17:03:41</t>
  </si>
  <si>
    <t>1649785361</t>
  </si>
  <si>
    <t>02:44:02</t>
  </si>
  <si>
    <t>1649780321/0001</t>
  </si>
  <si>
    <t>14:00:58</t>
  </si>
  <si>
    <t>1649781130/0010</t>
  </si>
  <si>
    <t>43680378</t>
  </si>
  <si>
    <t>Citron Sorbet Mix N3</t>
  </si>
  <si>
    <t>1649781130/0008</t>
  </si>
  <si>
    <t>1649781130/0009</t>
  </si>
  <si>
    <t>1649781831/0005</t>
  </si>
  <si>
    <t>1649781831/0006</t>
  </si>
  <si>
    <t>1621242800/0001</t>
  </si>
  <si>
    <t>1649781830/0005</t>
  </si>
  <si>
    <t>1649781830/0006</t>
  </si>
  <si>
    <t>1649781825/0007</t>
  </si>
  <si>
    <t>1649781825/0008</t>
  </si>
  <si>
    <t>1649781825/0006</t>
  </si>
  <si>
    <t>1649781828/0004</t>
  </si>
  <si>
    <t>10:29:52</t>
  </si>
  <si>
    <t>1649781832/0005</t>
  </si>
  <si>
    <t>1649781832/0006</t>
  </si>
  <si>
    <t>1649781546/0008</t>
  </si>
  <si>
    <t>1649781546/0009</t>
  </si>
  <si>
    <t>1649781546/0010</t>
  </si>
  <si>
    <t>1649780320/0005</t>
  </si>
  <si>
    <t>1649780320/0004</t>
  </si>
  <si>
    <t>1641074603/0001</t>
  </si>
  <si>
    <t>1649781829/0004</t>
  </si>
  <si>
    <t>1649781827/0004</t>
  </si>
  <si>
    <t>1649781833/0005</t>
  </si>
  <si>
    <t>1649781833/0006</t>
  </si>
  <si>
    <t>1649781824/0005</t>
  </si>
  <si>
    <t>1649781824/0004</t>
  </si>
  <si>
    <t>1649781517/0003</t>
  </si>
  <si>
    <t>1649781826/0003</t>
  </si>
  <si>
    <t>1634469500/0001</t>
  </si>
  <si>
    <t>1649780322/0007</t>
  </si>
  <si>
    <t>1649780322/0006</t>
  </si>
  <si>
    <t>1649781128/0008</t>
  </si>
  <si>
    <t>1649781128/0009</t>
  </si>
  <si>
    <t>1649781128/0010</t>
  </si>
  <si>
    <t>1649781823/0006</t>
  </si>
  <si>
    <t>1649781823/0007</t>
  </si>
  <si>
    <t>13:09:38</t>
  </si>
  <si>
    <t>1649781129/0008</t>
  </si>
  <si>
    <t>1649781129/0009</t>
  </si>
  <si>
    <t>1649781129/0010</t>
  </si>
  <si>
    <t>20918593</t>
  </si>
  <si>
    <t>20918841</t>
  </si>
  <si>
    <t>20921412</t>
  </si>
  <si>
    <t>20918695</t>
  </si>
  <si>
    <t>20918696</t>
  </si>
  <si>
    <t>20921411</t>
  </si>
  <si>
    <t>20921410</t>
  </si>
  <si>
    <t>20918459</t>
  </si>
  <si>
    <t>20918458</t>
  </si>
  <si>
    <t>20921409</t>
  </si>
  <si>
    <t>20921530</t>
  </si>
  <si>
    <t>06:14:01</t>
  </si>
  <si>
    <t>Besoins</t>
  </si>
  <si>
    <t>POs</t>
  </si>
  <si>
    <t>Tank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</si>
</sst>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/m/yy\ h:mm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b/>
      <sz val="14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theme="9" tint="-0.49998474074526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9" tint="-0.499984740745262"/>
      </top>
      <bottom style="thin">
        <color theme="9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14" fontId="0" fillId="4" borderId="0" xfId="0" applyNumberFormat="1" applyFill="1"/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3" fontId="1" fillId="0" borderId="0" xfId="0" applyNumberFormat="1" applyFont="1" applyAlignment="1">
      <alignment horizontal="center"/>
    </xf>
    <xf numFmtId="3" fontId="1" fillId="0" borderId="0" xfId="0" applyNumberFormat="1" applyFont="1"/>
    <xf numFmtId="3" fontId="3" fillId="0" borderId="0" xfId="0" applyNumberFormat="1" applyFont="1" applyFill="1" applyAlignment="1">
      <alignment horizontal="center"/>
    </xf>
    <xf numFmtId="3" fontId="5" fillId="6" borderId="5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6" fillId="0" borderId="0" xfId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4" fontId="7" fillId="5" borderId="0" xfId="0" applyNumberFormat="1" applyFont="1" applyFill="1" applyAlignment="1">
      <alignment horizontal="center"/>
    </xf>
    <xf numFmtId="0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6" borderId="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165" fontId="5" fillId="6" borderId="3" xfId="0" applyNumberFormat="1" applyFont="1" applyFill="1" applyBorder="1" applyAlignment="1">
      <alignment horizontal="center" vertical="center" wrapText="1"/>
    </xf>
    <xf numFmtId="165" fontId="5" fillId="6" borderId="5" xfId="0" applyNumberFormat="1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9" fillId="7" borderId="8" xfId="0" applyNumberFormat="1" applyFont="1" applyFill="1" applyBorder="1"/>
    <xf numFmtId="14" fontId="9" fillId="7" borderId="8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21167</xdr:colOff>
      <xdr:row>0</xdr:row>
      <xdr:rowOff>31749</xdr:rowOff>
    </xdr:from>
    <xdr:to>
      <xdr:col>13</xdr:col>
      <xdr:colOff>645583</xdr:colOff>
      <xdr:row>2</xdr:row>
      <xdr:rowOff>169332</xdr:rowOff>
    </xdr:to>
    <xdr:sp macro="[0]!Chronologie" textlink="">
      <xdr:nvSpPr>
        <xdr:cNvPr id="2" name="Rectangle à coins arrondis 1"/>
        <xdr:cNvSpPr/>
      </xdr:nvSpPr>
      <xdr:spPr>
        <a:xfrm>
          <a:off x="13208000" y="31749"/>
          <a:ext cx="1386416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Classer chronologiquement</a:t>
          </a:r>
        </a:p>
      </xdr:txBody>
    </xdr:sp>
    <xdr:clientData/>
  </xdr:twoCellAnchor>
  <xdr:twoCellAnchor>
    <xdr:from>
      <xdr:col>12</xdr:col>
      <xdr:colOff>10583</xdr:colOff>
      <xdr:row>3</xdr:row>
      <xdr:rowOff>42332</xdr:rowOff>
    </xdr:from>
    <xdr:to>
      <xdr:col>13</xdr:col>
      <xdr:colOff>634583</xdr:colOff>
      <xdr:row>4</xdr:row>
      <xdr:rowOff>403065</xdr:rowOff>
    </xdr:to>
    <xdr:sp macro="[0]!Impression" textlink="">
      <xdr:nvSpPr>
        <xdr:cNvPr id="3" name="Rectangle à coins arrondis 2"/>
        <xdr:cNvSpPr/>
      </xdr:nvSpPr>
      <xdr:spPr>
        <a:xfrm>
          <a:off x="13599583" y="677332"/>
          <a:ext cx="1386000" cy="5724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Imprimer le Plan Quotidien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njean,Aurélie,BEAUVAIS SURGEL,Supply Chain" refreshedDate="42605.395007175925" createdVersion="5" refreshedVersion="5" minRefreshableVersion="3" recordCount="1064">
  <cacheSource type="worksheet">
    <worksheetSource ref="A1:O1065" sheet="POs HALB"/>
  </cacheSource>
  <cacheFields count="15">
    <cacheField name="Ordre" numFmtId="0">
      <sharedItems containsBlank="1"/>
    </cacheField>
    <cacheField name="N°OrdOriBe" numFmtId="0">
      <sharedItems containsBlank="1"/>
    </cacheField>
    <cacheField name="Produit" numFmtId="0">
      <sharedItems containsBlank="1" count="44">
        <s v="43031363"/>
        <s v="43317387"/>
        <s v="43513901"/>
        <s v="43513920"/>
        <s v="43513922"/>
        <s v="43513925"/>
        <s v="43513930"/>
        <s v="43513961"/>
        <s v="43514631"/>
        <s v="43514644"/>
        <s v="43514826"/>
        <s v="43514828"/>
        <s v="43514844"/>
        <s v="43514862"/>
        <s v="43517383"/>
        <s v="43569042"/>
        <s v="43680372"/>
        <s v="43680376"/>
        <s v="43684847"/>
        <s v="43684872"/>
        <m/>
        <s v="43514619" u="1"/>
        <s v="43514840" u="1"/>
        <s v="43514824" u="1"/>
        <s v="43514829" u="1"/>
        <s v="43682621" u="1"/>
        <s v="43680368" u="1"/>
        <s v="43680378" u="1"/>
        <s v="43514838" u="1"/>
        <s v="43514807" u="1"/>
        <s v="43597988" u="1"/>
        <s v="43732178" u="1"/>
        <s v="26166045" u="1"/>
        <s v="43616710" u="1"/>
        <s v="43684870" u="1"/>
        <s v="43574860" u="1"/>
        <s v="43514647" u="1"/>
        <s v="43514842" u="1"/>
        <s v="43672676" u="1"/>
        <s v="43569054" u="1"/>
        <s v="43248841" u="1"/>
        <s v="43513942" u="1"/>
        <s v="43732176" u="1"/>
        <s v="43569058" u="1"/>
      </sharedItems>
    </cacheField>
    <cacheField name="Désignation du produit" numFmtId="0">
      <sharedItems containsBlank="1" count="44">
        <s v="Vanille Gousse MGL Mix N1"/>
        <s v="Chocolat Matière Grasse Laitière Mix N1"/>
        <s v="Chocolat Noir MG Laitière Mix N2"/>
        <s v="Caramel Matière Grasse Végétale Mix N2"/>
        <s v="Crème Brûlée MG Végétale Mix N2"/>
        <s v="Chocolat Noir MG Végétale Mix N2"/>
        <s v="Vanille Décoration MG Végétale Mix N2"/>
        <s v="Chocolat Décoration MG Végétale Mix N2"/>
        <s v="Menthe Matière Grasse Végétale Mix N2"/>
        <s v="Noisette Matière Grasse Végétale Mix N2"/>
        <s v="Rhum Matière Grasse Laitière Mix XE N2"/>
        <s v="Vanille Blanche MG Végétale Mix XE N2"/>
        <s v="Vanille Blanche Gousse MGLaitière Mix N2"/>
        <s v="Caramel MG Laitière Mix N2"/>
        <s v="Nata Matière Grasse Végétale Mix N2"/>
        <s v="Amande Matière Grasse Végétale Mix"/>
        <s v="Framboise Sorbet Mix N3"/>
        <s v="Citron Vert Sorbet Mix N3"/>
        <s v="Vanille Gousse MG Végétale N6 Mix"/>
        <s v="Chocolat Décoration MG Végétale N3 Mix"/>
        <m/>
        <s v="Fraise Matière Grasse Végétale Mix XE N2" u="1"/>
        <s v="Vanille Crème Anglaise MGV Mix N3" u="1"/>
        <s v="Café Matière Grasse Laitière Mix XE" u="1"/>
        <s v="Fruits Rouges Sorbet Mix N3" u="1"/>
        <s v="Pistache MG Végétale Mix N4" u="1"/>
        <s v="Nata MGV Mix N3" u="1"/>
        <s v="Café Ristretto MG Végétale Mix N2" u="1"/>
        <s v="Praliné Matière Grasse Laitière Mix XEN2" u="1"/>
        <s v="Chocolat Blanc MG Végétale Mix N2" u="1"/>
        <s v="Yaourt Matière Grasse Végétale Mix" u="1"/>
        <s v="Choco Noir MGV Mix N3" u="1"/>
        <s v="Poire Sorbet N2 Mix" u="1"/>
        <s v="Pistache MG Laitière Mix XE N2" u="1"/>
        <s v="Vanille Matière Grasse Laitière Mix" u="1"/>
        <s v="Pamplemousse Sorbet N2 Mix" u="1"/>
        <s v="Yaourt Matière Grasse Laitière Mix" u="1"/>
        <s v="Pomme Verte Sorbet N2 Mix" u="1"/>
        <s v="LION Matière Grasse Végétale N2 Mix" u="1"/>
        <s v="Vanille Décoration MG Végétale N3 Mix" u="1"/>
        <s v="Miel Nougat MG Végétale N2 Mix" u="1"/>
        <s v="Citron Sorbet Mix N3" u="1"/>
        <s v="Vanille Standard MG Végétale Mix N2" u="1"/>
        <s v="Nougat Miel Matière Grasse LaitièreMixN2" u="1"/>
      </sharedItems>
    </cacheField>
    <cacheField name="HreDébutOr" numFmtId="0">
      <sharedItems containsBlank="1"/>
    </cacheField>
    <cacheField name="HreFin Ord" numFmtId="0">
      <sharedItems containsBlank="1"/>
    </cacheField>
    <cacheField name="QtéRequise" numFmtId="0">
      <sharedItems containsString="0" containsBlank="1" containsNumber="1" minValue="4110.3639999999996" maxValue="27999.960999999999"/>
    </cacheField>
    <cacheField name="Entr./bes." numFmtId="0">
      <sharedItems containsString="0" containsBlank="1" containsNumber="1" minValue="4112.6409999999996" maxValue="27999.960999999999"/>
    </cacheField>
    <cacheField name="UQB" numFmtId="0">
      <sharedItems containsBlank="1"/>
    </cacheField>
    <cacheField name="DteDébutOr" numFmtId="0">
      <sharedItems containsNonDate="0" containsDate="1" containsString="0" containsBlank="1" minDate="2016-07-18T00:00:00" maxDate="2016-08-26T00:00:00" count="20">
        <d v="2016-08-19T00:00:00"/>
        <d v="2016-08-18T00:00:00"/>
        <d v="2016-08-16T00:00:00"/>
        <d v="2016-08-17T00:00:00"/>
        <m/>
        <d v="2016-07-22T00:00:00" u="1"/>
        <d v="2016-07-27T00:00:00" u="1"/>
        <d v="2016-07-20T00:00:00" u="1"/>
        <d v="2016-08-25T00:00:00" u="1"/>
        <d v="2016-07-25T00:00:00" u="1"/>
        <d v="2016-07-18T00:00:00" u="1"/>
        <d v="2016-08-23T00:00:00" u="1"/>
        <d v="2016-07-28T00:00:00" u="1"/>
        <d v="2016-07-21T00:00:00" u="1"/>
        <d v="2016-07-26T00:00:00" u="1"/>
        <d v="2016-07-19T00:00:00" u="1"/>
        <d v="2016-08-24T00:00:00" u="1"/>
        <d v="2016-08-22T00:00:00" u="1"/>
        <d v="2016-08-15T00:00:00" u="1"/>
        <d v="2016-07-29T00:00:00" u="1"/>
      </sharedItems>
    </cacheField>
    <cacheField name="DteFinOrdr" numFmtId="0">
      <sharedItems containsNonDate="0" containsDate="1" containsString="0" containsBlank="1" minDate="2016-08-16T00:00:00" maxDate="2016-08-21T00:00:00"/>
    </cacheField>
    <cacheField name="PF" numFmtId="0">
      <sharedItems count="64">
        <s v="12285336"/>
        <s v="12297157"/>
        <s v="12315457"/>
        <s v="12285338"/>
        <s v="12297467"/>
        <s v="12315458"/>
        <s v="12287676"/>
        <s v="12145451"/>
        <s v="12262322"/>
        <s v="12280059"/>
        <s v="12207764"/>
        <s v="12297193"/>
        <s v="12297466"/>
        <s v="12149817"/>
        <s v="12297503"/>
        <s v="12232738"/>
        <e v="#N/A"/>
        <s v="12264726"/>
        <s v="12287633"/>
        <s v="12267470" u="1"/>
        <s v="12210481" u="1"/>
        <s v="12149825" u="1"/>
        <s v="12149872" u="1"/>
        <s v="12262321" u="1"/>
        <s v="12297500" u="1"/>
        <s v="12225687" u="1"/>
        <s v="12020360" u="1"/>
        <s v="12149868" u="1"/>
        <s v="12026491" u="1"/>
        <s v="12020444" u="1"/>
        <s v="12297465" u="1"/>
        <s v="12264468" u="1"/>
        <s v="12035261" u="1"/>
        <s v="12149843" u="1"/>
        <s v="1654660" u="1"/>
        <s v="12147745" u="1"/>
        <s v="12149826" u="1"/>
        <s v="1654662" u="1"/>
        <s v="12261663" u="1"/>
        <s v="12149866" u="1"/>
        <s v="12297159" u="1"/>
        <s v="12264423" u="1"/>
        <s v="12149869" u="1"/>
        <s v="12209192" u="1"/>
        <s v="12020546" u="1"/>
        <s v="12297780" u="1"/>
        <s v="12145450" u="1"/>
        <s v="12146882" u="1"/>
        <s v="12286941" u="1"/>
        <s v="12297749" u="1"/>
        <s v="12267472" u="1"/>
        <s v="12148898" u="1"/>
        <s v="12149814" u="1"/>
        <s v="12285369" u="1"/>
        <s v="1662998" u="1"/>
        <s v="12261664" u="1"/>
        <s v="12206552" u="1"/>
        <s v="12296954" u="1"/>
        <s v="12264467" u="1"/>
        <s v="12026902" u="1"/>
        <s v="12020547" u="1"/>
        <s v="12201075" u="1"/>
        <s v="12297781" u="1"/>
        <s v="1654766" u="1"/>
      </sharedItems>
    </cacheField>
    <cacheField name="Libellé" numFmtId="0">
      <sharedItems count="76">
        <s v="NESTLE Bch Feuil Craq Choc Van 6x540g FR"/>
        <s v="LA LAITIERE CG Vanille Vrac 6x430g FR"/>
        <s v="NESTLE Bch Caramel Beurre Salé 6x540g FR"/>
        <s v="NESTLE Bch Feuil Craq ChocNste 6x540g FR"/>
        <s v="LA LAITIERE CG Chocolat Vrac 6x430g FR"/>
        <s v="NESTLE Bch Feuilt Craq Ment Choc6x540gFR"/>
        <s v="EXTR MSTR CG CrmBr Cr Crml 6(4x77g) FR"/>
        <s v="EXTREME CG Chocolat 6(8x71g) PR FFam FR"/>
        <s v="EXTREME CG Chocolat 6(6x71g) FR"/>
        <s v="EXTR CG Duo Van + Van Choc 6(8x68g) FR"/>
        <s v="EXTREME CG Vanille Praliné 6(6x71g) FR"/>
        <s v="LA LAITIERE CG Rhum Raisin Vr 6x430g FR"/>
        <s v="LA LAITIERE CG Caramel Vrac 6x430g FR"/>
        <s v="LA LAITIERE CG Crml Br SaléVrac2x2,4L FR"/>
        <s v="LA LAITIERE CG Citron Mrg Vrac 6x430g FR"/>
        <s v="EXTR CG Vanille Amde Crml 6(6x66g) FR"/>
        <e v="#N/A"/>
        <s v="EXTR MSTR CG Vanille Cr Mrg 8(4x77g) FR"/>
        <s v="EXTR MSTR CG Vanille Cr Choc 6(4x77g) FR"/>
        <s v="Crème Brulée 6(6x71g) FR" u="1"/>
        <s v="EXTREME CG Crème Brulée 6(6x71g) FR" u="1"/>
        <s v="EXTREME CG Délice FrtR 6(6x66g) FR" u="1"/>
        <s v="LA LAITIERE CG Café Pur Arbc Vr2x2,4L FR" u="1"/>
        <s v="LA LAITIERE Sorbet Cit Fndt Vr 2x2,4L FR" u="1"/>
        <s v="LA LAITIERE Srbt Pampl Rosé Vr 2x2,4L FR" u="1"/>
        <s v="Vanille 6(6x71g) FR" u="1"/>
        <s v="EXTREME CG Citron Framboise 6 (6x71g) FR" u="1"/>
        <s v="EXTREME CG Vanille 6(8x71g) PR FFam FR" u="1"/>
        <s v="LA LAITIERE CG Choc Nste Vr 2x2,4L N1 FR" u="1"/>
        <s v="EXTREME CG Vanille Madag 6(6x71g) FR" u="1"/>
        <s v="EXTR CG Mini Van NPc + Cnc 7(8x39g) FR" u="1"/>
        <s v="EXTREME CG Mini Van + Crml 7(8x39g) FR" u="1"/>
        <s v="Yaourt FrtR Vr 6x430g FR" u="1"/>
        <s v="EXTR CG Fraise Van Sce FrtR 6(6x71g) FR" u="1"/>
        <s v="EXTREME CG Chocolat Intense 6(6x71g) FR" u="1"/>
        <s v="NESTLE Bûche Macaron Caramel 6x455g FR" u="1"/>
        <s v="LA LAITIERE CG Chocolat Vrac 2x2,4L XE" u="1"/>
        <s v="NESTLE Bûche 3 Chocolats 6x540g FR" u="1"/>
        <s v="NESTLE Bûche Délice FrtR 6x540g FR" u="1"/>
        <s v="Caramel Vrac 6x430g FR" u="1"/>
        <s v="Café 6(6x71g) FR" u="1"/>
        <s v="LA CREMERIA LION CG Vrac 5L DK" u="1"/>
        <s v="NESTLE Bûche Amandière 6x540g FR" u="1"/>
        <s v="NESTLE Bûche Nougatine 6x540g FR" u="1"/>
        <s v="LA LAITIERE CG Pistache Vrac 2x2,4L FR" u="1"/>
        <s v="LA LAITIERE Sorbet PomV Vrac 2x2,4L FR" u="1"/>
        <s v="NESTLE CG Les Standards Van Vr 5L N2 FR" u="1"/>
        <s v="EXTREME CG Mini Van + Choc 7(8x39g)FR" u="1"/>
        <s v="EXTR CG Macaron Crml 6(8x66g) PR FFam FR" u="1"/>
        <s v="LA LAITIERE CG Café Vrac 6x430g FR" u="1"/>
        <s v="EXTR MSTR CG Van Madag Mrg 8(4x77g) FR" u="1"/>
        <s v="Vanille Amde Vr 6x430g FR" u="1"/>
        <s v="LA LAITIERE CG Vanille Int Vrac 5L N1 FR" u="1"/>
        <s v="EXTREME CG Vanille 6(6x71g) FR" u="1"/>
        <s v="Fraise Van Sce FrtR 6(6x71g) FR" u="1"/>
        <s v="LA LAITIERE CG Chocolat Vrac 5L N2 FR" u="1"/>
        <s v="EXTR MSTR CG Crml Br SelMcar 6(4x77g) FR" u="1"/>
        <s v="LA LAITIERE CG Yaourt FrtR Vr 6x430g FR" u="1"/>
        <s v="NEST GOLD CG Cone Choc Absolu 16x110mlES" u="1"/>
        <s v="L LTR CG Nougat Montélimar Vr 2x2,4L FR" u="1"/>
        <s v="L LTR CG Rhum Raisin Patis Vr 2x2,4L FR" u="1"/>
        <s v="EXTR CG Délice FrtR 6(8x66g) PR FFam FR" u="1"/>
        <s v="EXTREME CG Van Prln 6(8x71g) PR FFam FR" u="1"/>
        <s v="Citron Mrg Vrac 6x430g FR" u="1"/>
        <s v="EXTREME CG Café 6(6x71g) FR" u="1"/>
        <s v="EXTREME CG Chocolat Pistch 6(6x71g) FR" u="1"/>
        <s v="EXTREME CG Macaron Caramel 6(6x66g) FR" u="1"/>
        <s v="Café Vrac 6x430g FR" u="1"/>
        <s v="NESTLE Bûche Framboisier 6x455g FR" u="1"/>
        <s v="Vanille Vrac 6x430g FR" u="1"/>
        <s v="LA LAITIERE CG Vanille Amde Vr 6x430g FR" u="1"/>
        <s v="Chocolat Pistch 6(6x71g) FR" u="1"/>
        <s v="LA LAITIERE Srbt Poir Verg Vr 2x2,4L FR" u="1"/>
        <s v="NESTLE Bûche Parfait Chocolat 6x455g FR" u="1"/>
        <s v="NESTLE CG Les Standards Choc Vr 5L N2 FR" u="1"/>
        <s v="Van NPc + Cnc 7(8x39g) FR" u="1"/>
      </sharedItems>
    </cacheField>
    <cacheField name="Ligne" numFmtId="0">
      <sharedItems count="8">
        <s v="Buches"/>
        <s v="T1 GMS"/>
        <s v="T6"/>
        <s v="T8"/>
        <s v="T1 RHF"/>
        <e v="#N/A"/>
        <s v="T7" u="1"/>
        <s v="T2" u="1"/>
      </sharedItems>
    </cacheField>
    <cacheField name="Heure PO" numFmtId="14">
      <sharedItems containsSemiMixedTypes="0" containsNonDate="0" containsDate="1" containsString="0" minDate="1899-12-30T00:00:00" maxDate="2016-08-26T00:00:00" count="20">
        <d v="2016-08-19T00:00:00"/>
        <d v="2016-08-18T00:00:00"/>
        <d v="2016-08-16T00:00:00"/>
        <d v="2016-08-17T00:00:00"/>
        <d v="1899-12-30T00:00:00"/>
        <d v="2016-07-22T00:00:00" u="1"/>
        <d v="2016-07-27T00:00:00" u="1"/>
        <d v="2016-07-20T00:00:00" u="1"/>
        <d v="2016-08-25T00:00:00" u="1"/>
        <d v="2016-07-25T00:00:00" u="1"/>
        <d v="2016-07-18T00:00:00" u="1"/>
        <d v="2016-08-23T00:00:00" u="1"/>
        <d v="2016-07-28T00:00:00" u="1"/>
        <d v="2016-07-21T00:00:00" u="1"/>
        <d v="2016-07-26T00:00:00" u="1"/>
        <d v="2016-07-19T00:00:00" u="1"/>
        <d v="2016-08-24T00:00:00" u="1"/>
        <d v="2016-08-22T00:00:00" u="1"/>
        <d v="2016-08-15T00:00:00" u="1"/>
        <d v="2016-07-29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enjean,Aurélie,BEAUVAIS SURGEL,Supply Chain" refreshedDate="42605.395467939816" createdVersion="5" refreshedVersion="5" minRefreshableVersion="3" recordCount="1000">
  <cacheSource type="worksheet">
    <worksheetSource ref="A1:C1048576" sheet="Comparaison"/>
  </cacheSource>
  <cacheFields count="3">
    <cacheField name="Produit" numFmtId="0">
      <sharedItems containsBlank="1" containsMixedTypes="1" containsNumber="1" containsInteger="1" minValue="0" maxValue="0" count="23">
        <s v="43514862"/>
        <s v="43680378"/>
        <s v="43680372"/>
        <s v="43680376"/>
        <s v="43031363"/>
        <s v="43513920"/>
        <s v="43513922"/>
        <s v="43517383"/>
        <s v="43513930"/>
        <s v="43513961"/>
        <s v="43684847"/>
        <s v="43317387"/>
        <s v="43514644"/>
        <s v="43514844"/>
        <s v="43513925"/>
        <s v="43514826"/>
        <s v="43514631"/>
        <s v="43514828"/>
        <s v="43513901"/>
        <s v="43684872"/>
        <s v="43569042"/>
        <n v="0"/>
        <m/>
      </sharedItems>
    </cacheField>
    <cacheField name="Mix" numFmtId="0">
      <sharedItems containsBlank="1" containsMixedTypes="1" containsNumber="1" containsInteger="1" minValue="0" maxValue="0" count="23">
        <s v="Caramel MG Laitière Mix N2"/>
        <s v="Citron Sorbet Mix N3"/>
        <s v="Framboise Sorbet Mix N3"/>
        <s v="Citron Vert Sorbet Mix N3"/>
        <s v="Vanille Gousse MGL Mix N1"/>
        <s v="Caramel Matière Grasse Végétale Mix N2"/>
        <s v="Crème Brûlée MG Végétale Mix N2"/>
        <s v="Nata Matière Grasse Végétale Mix N2"/>
        <s v="Vanille Décoration MG Végétale Mix N2"/>
        <s v="Chocolat Décoration MG Végétale Mix N2"/>
        <s v="Vanille Gousse MG Végétale N6 Mix"/>
        <s v="Chocolat Matière Grasse Laitière Mix N1"/>
        <s v="Noisette Matière Grasse Végétale Mix N2"/>
        <s v="Vanille Blanche Gousse MGLaitière Mix N2"/>
        <s v="Chocolat Noir MG Végétale Mix N2"/>
        <s v="Rhum Matière Grasse Laitière Mix XE N2"/>
        <s v="Menthe Matière Grasse Végétale Mix N2"/>
        <s v="Vanille Blanche MG Végétale Mix XE N2"/>
        <s v="Chocolat Noir MG Laitière Mix N2"/>
        <s v="Chocolat Décoration MG Végétale N3 Mix"/>
        <s v="Amande Matière Grasse Végétale Mix"/>
        <n v="0"/>
        <m/>
      </sharedItems>
    </cacheField>
    <cacheField name="Qté" numFmtId="0">
      <sharedItems containsString="0" containsBlank="1" containsNumber="1" minValue="0" maxValue="27999.960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enjean,Aurélie,BEAUVAIS SURGEL,Supply Chain" refreshedDate="42605.395483564818" createdVersion="5" refreshedVersion="5" minRefreshableVersion="3" recordCount="1000">
  <cacheSource type="worksheet">
    <worksheetSource ref="E1:G1048576" sheet="Comparaison"/>
  </cacheSource>
  <cacheFields count="3">
    <cacheField name="Produit" numFmtId="0">
      <sharedItems containsBlank="1" containsMixedTypes="1" containsNumber="1" containsInteger="1" minValue="0" maxValue="0" count="23">
        <e v="#REF!"/>
        <s v="43031363"/>
        <s v="43317387"/>
        <s v="43513901"/>
        <s v="43513920"/>
        <s v="43513922"/>
        <s v="43513925"/>
        <s v="43513930"/>
        <s v="43513961"/>
        <s v="43514631"/>
        <s v="43514644"/>
        <s v="43514826"/>
        <s v="43514828"/>
        <s v="43514844"/>
        <s v="43514862"/>
        <s v="43517383"/>
        <s v="43569042"/>
        <s v="43680372"/>
        <s v="43680376"/>
        <s v="43684847"/>
        <s v="43684872"/>
        <n v="0"/>
        <m/>
      </sharedItems>
    </cacheField>
    <cacheField name="Mix" numFmtId="0">
      <sharedItems containsBlank="1" containsMixedTypes="1" containsNumber="1" containsInteger="1" minValue="0" maxValue="0" count="23">
        <e v="#REF!"/>
        <s v="Vanille Gousse MGL Mix N1"/>
        <s v="Chocolat Matière Grasse Laitière Mix N1"/>
        <s v="Chocolat Noir MG Laitière Mix N2"/>
        <s v="Caramel Matière Grasse Végétale Mix N2"/>
        <s v="Crème Brûlée MG Végétale Mix N2"/>
        <s v="Chocolat Noir MG Végétale Mix N2"/>
        <s v="Vanille Décoration MG Végétale Mix N2"/>
        <s v="Chocolat Décoration MG Végétale Mix N2"/>
        <s v="Menthe Matière Grasse Végétale Mix N2"/>
        <s v="Noisette Matière Grasse Végétale Mix N2"/>
        <s v="Rhum Matière Grasse Laitière Mix XE N2"/>
        <s v="Vanille Blanche MG Végétale Mix XE N2"/>
        <s v="Vanille Blanche Gousse MGLaitière Mix N2"/>
        <s v="Caramel MG Laitière Mix N2"/>
        <s v="Nata Matière Grasse Végétale Mix N2"/>
        <s v="Amande Matière Grasse Végétale Mix"/>
        <s v="Framboise Sorbet Mix N3"/>
        <s v="Citron Vert Sorbet Mix N3"/>
        <s v="Vanille Gousse MG Végétale N6 Mix"/>
        <s v="Chocolat Décoration MG Végétale N3 Mix"/>
        <n v="0"/>
        <m/>
      </sharedItems>
    </cacheField>
    <cacheField name="Qté" numFmtId="0">
      <sharedItems containsBlank="1" containsMixedTypes="1" containsNumber="1" minValue="0" maxValue="27999.960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4">
  <r>
    <s v="1649786003"/>
    <s v="1649781128"/>
    <x v="0"/>
    <x v="0"/>
    <s v="02:48:56"/>
    <s v="11:19:12"/>
    <n v="6104.643"/>
    <n v="6876"/>
    <s v="KG"/>
    <x v="0"/>
    <d v="2016-08-19T00:00:00"/>
    <x v="0"/>
    <x v="0"/>
    <x v="0"/>
    <x v="0"/>
  </r>
  <r>
    <s v="1649786002"/>
    <s v="1649781517"/>
    <x v="0"/>
    <x v="0"/>
    <s v="19:40:00"/>
    <s v="05:58:00"/>
    <n v="27999.960999999999"/>
    <n v="27999.960999999999"/>
    <s v="KG"/>
    <x v="1"/>
    <d v="2016-08-19T00:00:00"/>
    <x v="1"/>
    <x v="1"/>
    <x v="1"/>
    <x v="1"/>
  </r>
  <r>
    <s v="1649786001"/>
    <s v="1649781826"/>
    <x v="0"/>
    <x v="0"/>
    <s v="21:06:15"/>
    <s v="05:58:00"/>
    <n v="11088.759"/>
    <n v="11088.759"/>
    <s v="KG"/>
    <x v="1"/>
    <d v="2016-08-19T00:00:00"/>
    <x v="1"/>
    <x v="1"/>
    <x v="1"/>
    <x v="1"/>
  </r>
  <r>
    <s v="1649785999"/>
    <s v="1649781831"/>
    <x v="0"/>
    <x v="0"/>
    <s v="05:28:38"/>
    <s v="14:01:00"/>
    <n v="6672.7089999999998"/>
    <n v="7289"/>
    <s v="KG"/>
    <x v="2"/>
    <d v="2016-08-16T00:00:00"/>
    <x v="2"/>
    <x v="2"/>
    <x v="0"/>
    <x v="2"/>
  </r>
  <r>
    <s v="1649784302"/>
    <s v="1649781546"/>
    <x v="1"/>
    <x v="1"/>
    <s v="04:02:21"/>
    <s v="12:32:15"/>
    <n v="6805.3440000000001"/>
    <n v="6805.3440000000001"/>
    <s v="KG"/>
    <x v="3"/>
    <d v="2016-08-17T00:00:00"/>
    <x v="3"/>
    <x v="3"/>
    <x v="0"/>
    <x v="3"/>
  </r>
  <r>
    <s v="1649784303"/>
    <s v="1649781829"/>
    <x v="1"/>
    <x v="1"/>
    <s v="20:42:56"/>
    <s v="06:01:00"/>
    <n v="16247.07"/>
    <n v="16247.07"/>
    <s v="KG"/>
    <x v="3"/>
    <d v="2016-08-18T00:00:00"/>
    <x v="4"/>
    <x v="4"/>
    <x v="1"/>
    <x v="3"/>
  </r>
  <r>
    <s v="1649784304"/>
    <s v="1649781833"/>
    <x v="1"/>
    <x v="1"/>
    <s v="04:50:03"/>
    <s v="13:42:41"/>
    <n v="11261.120999999999"/>
    <n v="11261.120999999999"/>
    <s v="KG"/>
    <x v="1"/>
    <d v="2016-08-18T00:00:00"/>
    <x v="5"/>
    <x v="5"/>
    <x v="0"/>
    <x v="1"/>
  </r>
  <r>
    <s v="1649785863"/>
    <s v="1649781128"/>
    <x v="2"/>
    <x v="2"/>
    <s v="02:42:04"/>
    <s v="11:19:12"/>
    <n v="7299.9579999999996"/>
    <n v="8222"/>
    <s v="KG"/>
    <x v="0"/>
    <d v="2016-08-19T00:00:00"/>
    <x v="0"/>
    <x v="0"/>
    <x v="0"/>
    <x v="0"/>
  </r>
  <r>
    <s v="1649784269"/>
    <s v="1649781831"/>
    <x v="3"/>
    <x v="3"/>
    <s v="04:55:20"/>
    <s v="14:01:00"/>
    <n v="12565.594999999999"/>
    <n v="13816"/>
    <s v="KG"/>
    <x v="2"/>
    <d v="2016-08-16T00:00:00"/>
    <x v="2"/>
    <x v="2"/>
    <x v="0"/>
    <x v="2"/>
  </r>
  <r>
    <s v="1649785749"/>
    <s v="1621242800"/>
    <x v="4"/>
    <x v="4"/>
    <s v="20:50:51"/>
    <s v="06:00:00"/>
    <n v="14500"/>
    <n v="14500"/>
    <s v="KG"/>
    <x v="2"/>
    <d v="2016-08-17T00:00:00"/>
    <x v="6"/>
    <x v="6"/>
    <x v="2"/>
    <x v="2"/>
  </r>
  <r>
    <s v="1649784266"/>
    <s v="1649780320"/>
    <x v="5"/>
    <x v="5"/>
    <s v="16:18:39"/>
    <s v="00:59:12"/>
    <n v="8890.01"/>
    <n v="8891"/>
    <s v="KG"/>
    <x v="3"/>
    <d v="2016-08-18T00:00:00"/>
    <x v="7"/>
    <x v="7"/>
    <x v="3"/>
    <x v="3"/>
  </r>
  <r>
    <s v="1649784267"/>
    <s v="1649781824"/>
    <x v="5"/>
    <x v="5"/>
    <s v="10:40:43"/>
    <s v="19:11:23"/>
    <n v="6955.6440000000002"/>
    <n v="6955.6480000000001"/>
    <s v="KG"/>
    <x v="1"/>
    <d v="2016-08-18T00:00:00"/>
    <x v="8"/>
    <x v="8"/>
    <x v="3"/>
    <x v="1"/>
  </r>
  <r>
    <s v="1650299761"/>
    <s v="1649781825"/>
    <x v="6"/>
    <x v="6"/>
    <s v="23:03:43"/>
    <s v="07:55:11"/>
    <n v="11026.824000000001"/>
    <n v="11033"/>
    <s v="KG"/>
    <x v="2"/>
    <d v="2016-08-16T00:00:00"/>
    <x v="9"/>
    <x v="9"/>
    <x v="3"/>
    <x v="2"/>
  </r>
  <r>
    <s v="1649784608"/>
    <s v="1649781825"/>
    <x v="7"/>
    <x v="7"/>
    <s v="21:57:17"/>
    <s v="06:13:27"/>
    <n v="4110.3639999999996"/>
    <n v="4112.6409999999996"/>
    <s v="KG"/>
    <x v="2"/>
    <d v="2016-08-17T00:00:00"/>
    <x v="9"/>
    <x v="9"/>
    <x v="3"/>
    <x v="2"/>
  </r>
  <r>
    <s v="1649784609"/>
    <s v="1649780320"/>
    <x v="7"/>
    <x v="7"/>
    <s v="15:25:30"/>
    <s v="00:59:12"/>
    <n v="19311.725999999999"/>
    <n v="19314.003000000001"/>
    <s v="KG"/>
    <x v="3"/>
    <d v="2016-08-18T00:00:00"/>
    <x v="7"/>
    <x v="7"/>
    <x v="3"/>
    <x v="3"/>
  </r>
  <r>
    <s v="1649784610"/>
    <s v="1649781824"/>
    <x v="7"/>
    <x v="7"/>
    <s v="09:59:07"/>
    <s v="19:11:23"/>
    <n v="15109.216"/>
    <n v="15111.492"/>
    <s v="KG"/>
    <x v="1"/>
    <d v="2016-08-18T00:00:00"/>
    <x v="8"/>
    <x v="8"/>
    <x v="3"/>
    <x v="1"/>
  </r>
  <r>
    <s v="1650301132"/>
    <s v="1649781833"/>
    <x v="8"/>
    <x v="8"/>
    <s v="23:32:00"/>
    <s v="07:55:11"/>
    <n v="5487.2719999999999"/>
    <n v="5487.2730000000001"/>
    <s v="KG"/>
    <x v="2"/>
    <d v="2016-08-17T00:00:00"/>
    <x v="5"/>
    <x v="5"/>
    <x v="0"/>
    <x v="2"/>
  </r>
  <r>
    <s v="1649785347"/>
    <s v="1649780322"/>
    <x v="9"/>
    <x v="9"/>
    <s v="02:23:58"/>
    <s v="10:58:57"/>
    <n v="7801.1279999999997"/>
    <n v="7801.1289999999999"/>
    <s v="KG"/>
    <x v="0"/>
    <d v="2016-08-19T00:00:00"/>
    <x v="10"/>
    <x v="10"/>
    <x v="3"/>
    <x v="0"/>
  </r>
  <r>
    <s v="1649785348"/>
    <s v="1649781546"/>
    <x v="9"/>
    <x v="9"/>
    <s v="04:02:25"/>
    <s v="12:32:15"/>
    <n v="6790.07"/>
    <n v="6790.07"/>
    <s v="KG"/>
    <x v="3"/>
    <d v="2016-08-17T00:00:00"/>
    <x v="3"/>
    <x v="3"/>
    <x v="0"/>
    <x v="3"/>
  </r>
  <r>
    <s v="1649785566"/>
    <s v="1649781827"/>
    <x v="10"/>
    <x v="10"/>
    <s v="00:39:07"/>
    <s v="09:44:09"/>
    <n v="13692.14"/>
    <n v="13692.14"/>
    <s v="KG"/>
    <x v="1"/>
    <d v="2016-08-18T00:00:00"/>
    <x v="11"/>
    <x v="11"/>
    <x v="1"/>
    <x v="1"/>
  </r>
  <r>
    <s v="1649786242"/>
    <s v="1649780322"/>
    <x v="11"/>
    <x v="11"/>
    <s v="01:47:25"/>
    <s v="10:58:57"/>
    <n v="14966.548000000001"/>
    <n v="14966.548000000001"/>
    <s v="KG"/>
    <x v="0"/>
    <d v="2016-08-19T00:00:00"/>
    <x v="10"/>
    <x v="10"/>
    <x v="3"/>
    <x v="0"/>
  </r>
  <r>
    <s v="1649785992"/>
    <s v="1649781546"/>
    <x v="12"/>
    <x v="12"/>
    <s v="04:05:31"/>
    <s v="12:32:15"/>
    <n v="6182.9040000000005"/>
    <n v="6182.9040000000005"/>
    <s v="KG"/>
    <x v="3"/>
    <d v="2016-08-17T00:00:00"/>
    <x v="3"/>
    <x v="3"/>
    <x v="0"/>
    <x v="3"/>
  </r>
  <r>
    <s v="1649785913"/>
    <s v="1649781828"/>
    <x v="13"/>
    <x v="13"/>
    <s v="22:38:04"/>
    <s v="08:02:34"/>
    <n v="17508.264999999999"/>
    <n v="17508.264999999999"/>
    <s v="KG"/>
    <x v="2"/>
    <d v="2016-08-17T00:00:00"/>
    <x v="12"/>
    <x v="12"/>
    <x v="1"/>
    <x v="2"/>
  </r>
  <r>
    <s v="1649785914"/>
    <s v="1649780321"/>
    <x v="13"/>
    <x v="13"/>
    <s v="04:56:18"/>
    <s v="14:00:00"/>
    <n v="13432.700999999999"/>
    <n v="13432.700999999999"/>
    <s v="KG"/>
    <x v="2"/>
    <d v="2016-08-16T00:00:00"/>
    <x v="13"/>
    <x v="13"/>
    <x v="4"/>
    <x v="2"/>
  </r>
  <r>
    <s v="1649785870"/>
    <s v="1649781830"/>
    <x v="14"/>
    <x v="14"/>
    <s v="21:47:19"/>
    <s v="06:12:00"/>
    <n v="5779.6189999999997"/>
    <n v="5779.6189999999997"/>
    <s v="KG"/>
    <x v="2"/>
    <d v="2016-08-17T00:00:00"/>
    <x v="14"/>
    <x v="14"/>
    <x v="1"/>
    <x v="2"/>
  </r>
  <r>
    <s v="1649785672"/>
    <s v="1649781823"/>
    <x v="15"/>
    <x v="15"/>
    <s v="17:47:09"/>
    <s v="02:15:43"/>
    <n v="6541.5519999999997"/>
    <n v="6541.5540000000001"/>
    <s v="KG"/>
    <x v="0"/>
    <d v="2016-08-20T00:00:00"/>
    <x v="15"/>
    <x v="15"/>
    <x v="3"/>
    <x v="0"/>
  </r>
  <r>
    <s v="1649784314"/>
    <s v="1649782066"/>
    <x v="16"/>
    <x v="16"/>
    <s v="05:51:16"/>
    <s v="14:10:00"/>
    <n v="4615.5190000000002"/>
    <n v="4615.5190000000002"/>
    <s v="KG"/>
    <x v="0"/>
    <d v="2016-08-19T00:00:00"/>
    <x v="16"/>
    <x v="16"/>
    <x v="5"/>
    <x v="0"/>
  </r>
  <r>
    <s v="1649785189"/>
    <s v="1649781830"/>
    <x v="17"/>
    <x v="17"/>
    <s v="21:43:11"/>
    <s v="06:12:00"/>
    <n v="6591.7529999999997"/>
    <n v="6591.7529999999997"/>
    <s v="KG"/>
    <x v="2"/>
    <d v="2016-08-17T00:00:00"/>
    <x v="14"/>
    <x v="14"/>
    <x v="1"/>
    <x v="2"/>
  </r>
  <r>
    <s v="1649786185"/>
    <s v="1649781825"/>
    <x v="18"/>
    <x v="18"/>
    <s v="21:41:30"/>
    <s v="06:13:27"/>
    <n v="7200.4489999999996"/>
    <n v="7204.4380000000001"/>
    <s v="KG"/>
    <x v="2"/>
    <d v="2016-08-17T00:00:00"/>
    <x v="9"/>
    <x v="9"/>
    <x v="3"/>
    <x v="2"/>
  </r>
  <r>
    <s v="1649786186"/>
    <s v="1641074603"/>
    <x v="18"/>
    <x v="18"/>
    <s v="20:51:48"/>
    <s v="06:00:09"/>
    <n v="14344.375"/>
    <n v="14344.375"/>
    <s v="KG"/>
    <x v="3"/>
    <d v="2016-08-18T00:00:00"/>
    <x v="17"/>
    <x v="17"/>
    <x v="2"/>
    <x v="3"/>
  </r>
  <r>
    <s v="1649786187"/>
    <s v="1634469500"/>
    <x v="18"/>
    <x v="18"/>
    <s v="20:49:30"/>
    <s v="06:00:00"/>
    <n v="14766.177"/>
    <n v="14766.177"/>
    <s v="KG"/>
    <x v="1"/>
    <d v="2016-08-19T00:00:00"/>
    <x v="18"/>
    <x v="18"/>
    <x v="2"/>
    <x v="1"/>
  </r>
  <r>
    <s v="1649786188"/>
    <s v="1649781823"/>
    <x v="18"/>
    <x v="18"/>
    <s v="17:03:41"/>
    <s v="02:15:43"/>
    <n v="15066.233"/>
    <n v="15066.234"/>
    <s v="KG"/>
    <x v="0"/>
    <d v="2016-08-20T00:00:00"/>
    <x v="15"/>
    <x v="15"/>
    <x v="3"/>
    <x v="0"/>
  </r>
  <r>
    <s v="1649785361"/>
    <s v="1649781128"/>
    <x v="19"/>
    <x v="19"/>
    <s v="02:44:02"/>
    <s v="11:19:12"/>
    <n v="6958.4390000000003"/>
    <n v="7838"/>
    <s v="KG"/>
    <x v="0"/>
    <d v="2016-08-19T00:00:00"/>
    <x v="0"/>
    <x v="0"/>
    <x v="0"/>
    <x v="0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  <r>
    <m/>
    <m/>
    <x v="20"/>
    <x v="20"/>
    <m/>
    <m/>
    <m/>
    <m/>
    <m/>
    <x v="4"/>
    <m/>
    <x v="16"/>
    <x v="16"/>
    <x v="5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0">
  <r>
    <x v="0"/>
    <x v="0"/>
    <n v="13432.700999999999"/>
  </r>
  <r>
    <x v="1"/>
    <x v="1"/>
    <n v="6864.7259999999997"/>
  </r>
  <r>
    <x v="2"/>
    <x v="2"/>
    <n v="9010.2710000000006"/>
  </r>
  <r>
    <x v="3"/>
    <x v="3"/>
    <n v="8292.1980000000003"/>
  </r>
  <r>
    <x v="4"/>
    <x v="4"/>
    <n v="6672.7089999999998"/>
  </r>
  <r>
    <x v="5"/>
    <x v="5"/>
    <n v="12565.594999999999"/>
  </r>
  <r>
    <x v="6"/>
    <x v="6"/>
    <n v="14500.671"/>
  </r>
  <r>
    <x v="7"/>
    <x v="7"/>
    <n v="5779.6189999999997"/>
  </r>
  <r>
    <x v="3"/>
    <x v="3"/>
    <n v="6799.5519999999997"/>
  </r>
  <r>
    <x v="8"/>
    <x v="8"/>
    <n v="11026.824000000001"/>
  </r>
  <r>
    <x v="9"/>
    <x v="9"/>
    <n v="4110.3639999999996"/>
  </r>
  <r>
    <x v="10"/>
    <x v="10"/>
    <n v="7200.4489999999996"/>
  </r>
  <r>
    <x v="0"/>
    <x v="0"/>
    <n v="17508.266"/>
  </r>
  <r>
    <x v="4"/>
    <x v="4"/>
    <n v="664.49199999999996"/>
  </r>
  <r>
    <x v="5"/>
    <x v="5"/>
    <n v="1251.326"/>
  </r>
  <r>
    <x v="11"/>
    <x v="11"/>
    <n v="6805.3440000000001"/>
  </r>
  <r>
    <x v="12"/>
    <x v="12"/>
    <n v="6805.3440000000001"/>
  </r>
  <r>
    <x v="13"/>
    <x v="13"/>
    <n v="6182.9040000000005"/>
  </r>
  <r>
    <x v="9"/>
    <x v="9"/>
    <n v="19314.003000000001"/>
  </r>
  <r>
    <x v="14"/>
    <x v="14"/>
    <n v="8890.01"/>
  </r>
  <r>
    <x v="10"/>
    <x v="10"/>
    <n v="14344.375"/>
  </r>
  <r>
    <x v="11"/>
    <x v="11"/>
    <n v="16247.07"/>
  </r>
  <r>
    <x v="15"/>
    <x v="15"/>
    <n v="13692.14"/>
  </r>
  <r>
    <x v="11"/>
    <x v="11"/>
    <n v="11261.120999999999"/>
  </r>
  <r>
    <x v="16"/>
    <x v="16"/>
    <n v="5487.2719999999999"/>
  </r>
  <r>
    <x v="9"/>
    <x v="9"/>
    <n v="15111.493"/>
  </r>
  <r>
    <x v="14"/>
    <x v="14"/>
    <n v="6955.6440000000002"/>
  </r>
  <r>
    <x v="4"/>
    <x v="4"/>
    <n v="27999.960999999999"/>
  </r>
  <r>
    <x v="4"/>
    <x v="4"/>
    <n v="11088.76"/>
  </r>
  <r>
    <x v="10"/>
    <x v="10"/>
    <n v="14766.177"/>
  </r>
  <r>
    <x v="17"/>
    <x v="17"/>
    <n v="15011.822"/>
  </r>
  <r>
    <x v="12"/>
    <x v="12"/>
    <n v="7801.1279999999997"/>
  </r>
  <r>
    <x v="4"/>
    <x v="4"/>
    <n v="6104.643"/>
  </r>
  <r>
    <x v="18"/>
    <x v="18"/>
    <n v="7299.9579999999996"/>
  </r>
  <r>
    <x v="19"/>
    <x v="19"/>
    <n v="6958.4390000000003"/>
  </r>
  <r>
    <x v="20"/>
    <x v="20"/>
    <n v="6541.5519999999997"/>
  </r>
  <r>
    <x v="10"/>
    <x v="10"/>
    <n v="15066.233"/>
  </r>
  <r>
    <x v="4"/>
    <x v="4"/>
    <n v="772.62800000000004"/>
  </r>
  <r>
    <x v="18"/>
    <x v="18"/>
    <n v="923.91200000000003"/>
  </r>
  <r>
    <x v="19"/>
    <x v="19"/>
    <n v="880.68799999999999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2"/>
    <x v="22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00">
  <r>
    <x v="0"/>
    <x v="0"/>
    <e v="#REF!"/>
  </r>
  <r>
    <x v="0"/>
    <x v="0"/>
    <e v="#REF!"/>
  </r>
  <r>
    <x v="1"/>
    <x v="1"/>
    <n v="6876"/>
  </r>
  <r>
    <x v="1"/>
    <x v="1"/>
    <n v="27999.960999999999"/>
  </r>
  <r>
    <x v="1"/>
    <x v="1"/>
    <n v="11088.759"/>
  </r>
  <r>
    <x v="0"/>
    <x v="0"/>
    <e v="#REF!"/>
  </r>
  <r>
    <x v="1"/>
    <x v="1"/>
    <n v="7289"/>
  </r>
  <r>
    <x v="2"/>
    <x v="2"/>
    <n v="6805.3440000000001"/>
  </r>
  <r>
    <x v="2"/>
    <x v="2"/>
    <n v="16247.07"/>
  </r>
  <r>
    <x v="2"/>
    <x v="2"/>
    <n v="11261.120999999999"/>
  </r>
  <r>
    <x v="3"/>
    <x v="3"/>
    <n v="8222"/>
  </r>
  <r>
    <x v="0"/>
    <x v="0"/>
    <e v="#REF!"/>
  </r>
  <r>
    <x v="0"/>
    <x v="0"/>
    <e v="#REF!"/>
  </r>
  <r>
    <x v="4"/>
    <x v="4"/>
    <n v="13816"/>
  </r>
  <r>
    <x v="5"/>
    <x v="5"/>
    <n v="14500"/>
  </r>
  <r>
    <x v="6"/>
    <x v="6"/>
    <n v="8891"/>
  </r>
  <r>
    <x v="6"/>
    <x v="6"/>
    <n v="6955.6480000000001"/>
  </r>
  <r>
    <x v="7"/>
    <x v="7"/>
    <n v="11033"/>
  </r>
  <r>
    <x v="8"/>
    <x v="8"/>
    <n v="4112.6409999999996"/>
  </r>
  <r>
    <x v="0"/>
    <x v="0"/>
    <e v="#REF!"/>
  </r>
  <r>
    <x v="8"/>
    <x v="8"/>
    <n v="19314.003000000001"/>
  </r>
  <r>
    <x v="0"/>
    <x v="0"/>
    <e v="#REF!"/>
  </r>
  <r>
    <x v="8"/>
    <x v="8"/>
    <n v="15111.492"/>
  </r>
  <r>
    <x v="9"/>
    <x v="9"/>
    <n v="5487.2730000000001"/>
  </r>
  <r>
    <x v="10"/>
    <x v="10"/>
    <n v="7801.1289999999999"/>
  </r>
  <r>
    <x v="10"/>
    <x v="10"/>
    <n v="6790.07"/>
  </r>
  <r>
    <x v="11"/>
    <x v="11"/>
    <n v="13692.14"/>
  </r>
  <r>
    <x v="12"/>
    <x v="12"/>
    <n v="14966.548000000001"/>
  </r>
  <r>
    <x v="13"/>
    <x v="13"/>
    <n v="6182.9040000000005"/>
  </r>
  <r>
    <x v="14"/>
    <x v="14"/>
    <n v="17508.264999999999"/>
  </r>
  <r>
    <x v="14"/>
    <x v="14"/>
    <n v="13432.700999999999"/>
  </r>
  <r>
    <x v="15"/>
    <x v="15"/>
    <n v="5779.6189999999997"/>
  </r>
  <r>
    <x v="16"/>
    <x v="16"/>
    <n v="6541.5540000000001"/>
  </r>
  <r>
    <x v="17"/>
    <x v="17"/>
    <n v="4615.5190000000002"/>
  </r>
  <r>
    <x v="18"/>
    <x v="18"/>
    <n v="6591.7529999999997"/>
  </r>
  <r>
    <x v="19"/>
    <x v="19"/>
    <n v="7204.4380000000001"/>
  </r>
  <r>
    <x v="19"/>
    <x v="19"/>
    <n v="14344.375"/>
  </r>
  <r>
    <x v="19"/>
    <x v="19"/>
    <n v="14766.177"/>
  </r>
  <r>
    <x v="19"/>
    <x v="19"/>
    <n v="15066.234"/>
  </r>
  <r>
    <x v="0"/>
    <x v="0"/>
    <e v="#REF!"/>
  </r>
  <r>
    <x v="20"/>
    <x v="20"/>
    <n v="7838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1"/>
    <x v="21"/>
    <n v="0"/>
  </r>
  <r>
    <x v="22"/>
    <x v="2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colGrandTotals="0" itemPrintTitles="1" createdVersion="4" indent="0" outline="1" outlineData="1" multipleFieldFilters="0">
  <location ref="A3:J37" firstHeaderRow="1" firstDataRow="2" firstDataCol="6"/>
  <pivotFields count="15">
    <pivotField outline="0" showAll="0" sortType="ascending" defaultSubtotal="0"/>
    <pivotField showAll="0" defaultSubtotal="0"/>
    <pivotField axis="axisRow" outline="0" showAll="0" defaultSubtotal="0">
      <items count="44">
        <item x="1"/>
        <item x="7"/>
        <item x="20"/>
        <item x="14"/>
        <item m="1" x="29"/>
        <item x="5"/>
        <item x="0"/>
        <item x="3"/>
        <item x="15"/>
        <item x="6"/>
        <item m="1" x="24"/>
        <item m="1" x="30"/>
        <item x="16"/>
        <item m="1" x="27"/>
        <item x="17"/>
        <item x="18"/>
        <item m="1" x="26"/>
        <item m="1" x="37"/>
        <item m="1" x="34"/>
        <item x="19"/>
        <item m="1" x="39"/>
        <item m="1" x="33"/>
        <item m="1" x="32"/>
        <item m="1" x="40"/>
        <item x="4"/>
        <item m="1" x="41"/>
        <item m="1" x="21"/>
        <item x="9"/>
        <item m="1" x="36"/>
        <item x="10"/>
        <item x="11"/>
        <item m="1" x="28"/>
        <item m="1" x="22"/>
        <item x="13"/>
        <item m="1" x="43"/>
        <item m="1" x="25"/>
        <item m="1" x="23"/>
        <item m="1" x="35"/>
        <item m="1" x="38"/>
        <item m="1" x="42"/>
        <item m="1" x="31"/>
        <item x="2"/>
        <item x="8"/>
        <item x="12"/>
      </items>
    </pivotField>
    <pivotField axis="axisRow" outline="0" showAll="0">
      <items count="45">
        <item x="7"/>
        <item x="1"/>
        <item x="20"/>
        <item x="14"/>
        <item m="1" x="37"/>
        <item x="5"/>
        <item x="0"/>
        <item x="3"/>
        <item x="15"/>
        <item x="6"/>
        <item m="1" x="43"/>
        <item m="1" x="30"/>
        <item x="16"/>
        <item m="1" x="41"/>
        <item x="17"/>
        <item x="18"/>
        <item m="1" x="24"/>
        <item m="1" x="33"/>
        <item m="1" x="39"/>
        <item x="19"/>
        <item m="1" x="32"/>
        <item m="1" x="38"/>
        <item m="1" x="23"/>
        <item m="1" x="34"/>
        <item x="4"/>
        <item m="1" x="27"/>
        <item m="1" x="28"/>
        <item x="9"/>
        <item m="1" x="42"/>
        <item x="10"/>
        <item x="11"/>
        <item m="1" x="21"/>
        <item m="1" x="25"/>
        <item x="13"/>
        <item m="1" x="35"/>
        <item m="1" x="36"/>
        <item m="1" x="29"/>
        <item m="1" x="40"/>
        <item m="1" x="22"/>
        <item m="1" x="26"/>
        <item m="1" x="31"/>
        <item x="2"/>
        <item x="8"/>
        <item x="12"/>
        <item t="default"/>
      </items>
    </pivotField>
    <pivotField showAll="0" defaultSubtotal="0"/>
    <pivotField showAll="0" defaultSubtotal="0"/>
    <pivotField showAll="0" defaultSubtotal="0"/>
    <pivotField dataField="1" showAll="0"/>
    <pivotField showAll="0" defaultSubtotal="0"/>
    <pivotField axis="axisCol" showAll="0" sortType="ascending" defaultSubtotal="0">
      <items count="20">
        <item m="1" x="10"/>
        <item m="1" x="15"/>
        <item m="1" x="7"/>
        <item m="1" x="13"/>
        <item m="1" x="5"/>
        <item m="1" x="9"/>
        <item m="1" x="14"/>
        <item m="1" x="6"/>
        <item m="1" x="12"/>
        <item m="1" x="19"/>
        <item m="1" x="18"/>
        <item x="2"/>
        <item x="3"/>
        <item x="1"/>
        <item x="0"/>
        <item m="1" x="17"/>
        <item m="1" x="11"/>
        <item m="1" x="16"/>
        <item m="1" x="8"/>
        <item h="1" x="4"/>
      </items>
    </pivotField>
    <pivotField showAll="0" defaultSubtotal="0"/>
    <pivotField axis="axisRow" outline="0" showAll="0" defaultSubtotal="0">
      <items count="64">
        <item x="16"/>
        <item m="1" x="21"/>
        <item m="1" x="38"/>
        <item m="1" x="23"/>
        <item m="1" x="39"/>
        <item x="8"/>
        <item m="1" x="41"/>
        <item m="1" x="31"/>
        <item m="1" x="51"/>
        <item m="1" x="55"/>
        <item m="1" x="57"/>
        <item m="1" x="52"/>
        <item m="1" x="44"/>
        <item x="4"/>
        <item m="1" x="45"/>
        <item m="1" x="62"/>
        <item m="1" x="36"/>
        <item m="1" x="49"/>
        <item m="1" x="27"/>
        <item m="1" x="56"/>
        <item m="1" x="26"/>
        <item m="1" x="63"/>
        <item m="1" x="35"/>
        <item m="1" x="22"/>
        <item m="1" x="30"/>
        <item x="1"/>
        <item m="1" x="40"/>
        <item m="1" x="20"/>
        <item m="1" x="19"/>
        <item m="1" x="50"/>
        <item m="1" x="28"/>
        <item x="6"/>
        <item x="7"/>
        <item m="1" x="54"/>
        <item m="1" x="46"/>
        <item m="1" x="59"/>
        <item m="1" x="32"/>
        <item m="1" x="34"/>
        <item m="1" x="43"/>
        <item x="10"/>
        <item m="1" x="37"/>
        <item m="1" x="42"/>
        <item x="13"/>
        <item x="12"/>
        <item x="14"/>
        <item m="1" x="33"/>
        <item m="1" x="24"/>
        <item x="17"/>
        <item m="1" x="58"/>
        <item m="1" x="48"/>
        <item m="1" x="25"/>
        <item m="1" x="47"/>
        <item m="1" x="29"/>
        <item m="1" x="60"/>
        <item m="1" x="53"/>
        <item m="1" x="61"/>
        <item x="0"/>
        <item x="2"/>
        <item x="3"/>
        <item x="5"/>
        <item x="9"/>
        <item x="11"/>
        <item x="15"/>
        <item x="18"/>
      </items>
    </pivotField>
    <pivotField axis="axisRow" outline="0" showAll="0" defaultSubtotal="0">
      <items count="76">
        <item x="16"/>
        <item m="1" x="45"/>
        <item m="1" x="59"/>
        <item m="1" x="52"/>
        <item x="8"/>
        <item m="1" x="26"/>
        <item m="1" x="23"/>
        <item m="1" x="34"/>
        <item m="1" x="61"/>
        <item m="1" x="21"/>
        <item m="1" x="38"/>
        <item x="4"/>
        <item m="1" x="31"/>
        <item m="1" x="30"/>
        <item m="1" x="72"/>
        <item m="1" x="47"/>
        <item m="1" x="29"/>
        <item m="1" x="44"/>
        <item m="1" x="36"/>
        <item m="1" x="53"/>
        <item m="1" x="42"/>
        <item m="1" x="41"/>
        <item m="1" x="55"/>
        <item m="1" x="22"/>
        <item m="1" x="49"/>
        <item x="1"/>
        <item m="1" x="70"/>
        <item m="1" x="28"/>
        <item m="1" x="48"/>
        <item m="1" x="66"/>
        <item m="1" x="20"/>
        <item x="6"/>
        <item x="7"/>
        <item m="1" x="33"/>
        <item m="1" x="27"/>
        <item m="1" x="64"/>
        <item m="1" x="65"/>
        <item m="1" x="74"/>
        <item m="1" x="62"/>
        <item x="10"/>
        <item m="1" x="46"/>
        <item m="1" x="60"/>
        <item x="13"/>
        <item x="12"/>
        <item x="14"/>
        <item m="1" x="24"/>
        <item m="1" x="57"/>
        <item x="17"/>
        <item m="1" x="50"/>
        <item m="1" x="67"/>
        <item m="1" x="69"/>
        <item m="1" x="51"/>
        <item m="1" x="19"/>
        <item m="1" x="54"/>
        <item m="1" x="25"/>
        <item m="1" x="40"/>
        <item m="1" x="71"/>
        <item m="1" x="39"/>
        <item m="1" x="63"/>
        <item m="1" x="75"/>
        <item m="1" x="32"/>
        <item m="1" x="56"/>
        <item m="1" x="35"/>
        <item m="1" x="58"/>
        <item m="1" x="43"/>
        <item m="1" x="37"/>
        <item m="1" x="73"/>
        <item m="1" x="68"/>
        <item x="0"/>
        <item x="2"/>
        <item x="3"/>
        <item x="5"/>
        <item x="9"/>
        <item x="11"/>
        <item x="15"/>
        <item x="18"/>
      </items>
    </pivotField>
    <pivotField axis="axisRow" outline="0" showAll="0" defaultSubtotal="0">
      <items count="8">
        <item x="4"/>
        <item x="3"/>
        <item x="5"/>
        <item m="1" x="7"/>
        <item x="1"/>
        <item x="0"/>
        <item m="1" x="6"/>
        <item x="2"/>
      </items>
    </pivotField>
    <pivotField axis="axisRow" numFmtId="14" outline="0" showAll="0" defaultSubtotal="0">
      <items count="20">
        <item x="4"/>
        <item m="1" x="9"/>
        <item m="1" x="14"/>
        <item m="1" x="6"/>
        <item m="1" x="12"/>
        <item m="1" x="19"/>
        <item m="1" x="5"/>
        <item m="1" x="15"/>
        <item m="1" x="7"/>
        <item m="1" x="13"/>
        <item m="1" x="10"/>
        <item m="1" x="11"/>
        <item m="1" x="8"/>
        <item m="1" x="16"/>
        <item m="1" x="17"/>
        <item x="0"/>
        <item x="1"/>
        <item x="2"/>
        <item x="3"/>
        <item m="1" x="18"/>
      </items>
    </pivotField>
  </pivotFields>
  <rowFields count="6">
    <field x="13"/>
    <field x="14"/>
    <field x="11"/>
    <field x="12"/>
    <field x="2"/>
    <field x="3"/>
  </rowFields>
  <rowItems count="33">
    <i>
      <x/>
      <x v="17"/>
      <x v="42"/>
      <x v="42"/>
      <x v="33"/>
      <x v="33"/>
    </i>
    <i>
      <x v="1"/>
      <x v="15"/>
      <x v="39"/>
      <x v="39"/>
      <x v="27"/>
      <x v="27"/>
    </i>
    <i r="4">
      <x v="30"/>
      <x v="30"/>
    </i>
    <i r="2">
      <x v="62"/>
      <x v="74"/>
      <x v="8"/>
      <x v="8"/>
    </i>
    <i r="4">
      <x v="15"/>
      <x v="15"/>
    </i>
    <i r="1">
      <x v="16"/>
      <x v="5"/>
      <x v="4"/>
      <x v="1"/>
      <x/>
    </i>
    <i r="4">
      <x v="5"/>
      <x v="5"/>
    </i>
    <i r="1">
      <x v="17"/>
      <x v="60"/>
      <x v="72"/>
      <x v="1"/>
      <x/>
    </i>
    <i r="4">
      <x v="9"/>
      <x v="9"/>
    </i>
    <i r="4">
      <x v="15"/>
      <x v="15"/>
    </i>
    <i r="1">
      <x v="18"/>
      <x v="32"/>
      <x v="32"/>
      <x v="1"/>
      <x/>
    </i>
    <i r="4">
      <x v="5"/>
      <x v="5"/>
    </i>
    <i>
      <x v="2"/>
      <x v="15"/>
      <x/>
      <x/>
      <x v="12"/>
      <x v="12"/>
    </i>
    <i>
      <x v="4"/>
      <x v="16"/>
      <x v="25"/>
      <x v="25"/>
      <x v="6"/>
      <x v="6"/>
    </i>
    <i r="2">
      <x v="61"/>
      <x v="73"/>
      <x v="29"/>
      <x v="29"/>
    </i>
    <i r="1">
      <x v="17"/>
      <x v="43"/>
      <x v="43"/>
      <x v="33"/>
      <x v="33"/>
    </i>
    <i r="2">
      <x v="44"/>
      <x v="44"/>
      <x v="3"/>
      <x v="3"/>
    </i>
    <i r="4">
      <x v="14"/>
      <x v="14"/>
    </i>
    <i r="1">
      <x v="18"/>
      <x v="13"/>
      <x v="11"/>
      <x/>
      <x v="1"/>
    </i>
    <i>
      <x v="5"/>
      <x v="15"/>
      <x v="56"/>
      <x v="68"/>
      <x v="6"/>
      <x v="6"/>
    </i>
    <i r="4">
      <x v="19"/>
      <x v="19"/>
    </i>
    <i r="4">
      <x v="41"/>
      <x v="41"/>
    </i>
    <i r="1">
      <x v="16"/>
      <x v="59"/>
      <x v="71"/>
      <x/>
      <x v="1"/>
    </i>
    <i r="1">
      <x v="17"/>
      <x v="57"/>
      <x v="69"/>
      <x v="6"/>
      <x v="6"/>
    </i>
    <i r="4">
      <x v="7"/>
      <x v="7"/>
    </i>
    <i r="2">
      <x v="59"/>
      <x v="71"/>
      <x v="42"/>
      <x v="42"/>
    </i>
    <i r="1">
      <x v="18"/>
      <x v="58"/>
      <x v="70"/>
      <x/>
      <x v="1"/>
    </i>
    <i r="4">
      <x v="27"/>
      <x v="27"/>
    </i>
    <i r="4">
      <x v="43"/>
      <x v="43"/>
    </i>
    <i>
      <x v="7"/>
      <x v="16"/>
      <x v="63"/>
      <x v="75"/>
      <x v="15"/>
      <x v="15"/>
    </i>
    <i r="1">
      <x v="17"/>
      <x v="31"/>
      <x v="31"/>
      <x v="24"/>
      <x v="24"/>
    </i>
    <i r="1">
      <x v="18"/>
      <x v="47"/>
      <x v="47"/>
      <x v="15"/>
      <x v="15"/>
    </i>
    <i t="grand">
      <x/>
    </i>
  </rowItems>
  <colFields count="1">
    <field x="9"/>
  </colFields>
  <colItems count="4">
    <i>
      <x v="11"/>
    </i>
    <i>
      <x v="12"/>
    </i>
    <i>
      <x v="13"/>
    </i>
    <i>
      <x v="14"/>
    </i>
  </colItems>
  <dataFields count="1">
    <dataField name="Somme de Entr./bes." fld="7" baseField="3" baseItem="6" numFmtId="3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3:G13" firstHeaderRow="1" firstDataRow="1" firstDataCol="2"/>
  <pivotFields count="3">
    <pivotField axis="axisRow" outline="0" showAll="0" defaultSubtotal="0">
      <items count="23">
        <item h="1" x="21"/>
        <item x="4"/>
        <item x="5"/>
        <item x="6"/>
        <item x="8"/>
        <item x="10"/>
        <item x="16"/>
        <item x="17"/>
        <item x="19"/>
        <item x="20"/>
        <item h="1" x="22"/>
        <item h="1" x="1"/>
        <item h="1" x="2"/>
        <item h="1" x="3"/>
        <item h="1" x="7"/>
        <item h="1" x="9"/>
        <item h="1" x="11"/>
        <item h="1" x="12"/>
        <item h="1" x="13"/>
        <item h="1" x="14"/>
        <item h="1" x="15"/>
        <item h="1" x="18"/>
        <item h="1" x="0"/>
      </items>
    </pivotField>
    <pivotField axis="axisRow" outline="0" showAll="0" defaultSubtotal="0">
      <items count="23">
        <item x="21"/>
        <item x="16"/>
        <item x="4"/>
        <item x="8"/>
        <item x="20"/>
        <item x="6"/>
        <item x="5"/>
        <item x="17"/>
        <item x="10"/>
        <item x="19"/>
        <item x="22"/>
        <item x="1"/>
        <item x="2"/>
        <item x="3"/>
        <item x="7"/>
        <item x="9"/>
        <item x="11"/>
        <item x="12"/>
        <item x="13"/>
        <item x="14"/>
        <item x="15"/>
        <item x="18"/>
        <item x="0"/>
      </items>
    </pivotField>
    <pivotField dataField="1" showAll="0"/>
  </pivotFields>
  <rowFields count="2">
    <field x="0"/>
    <field x="1"/>
  </rowFields>
  <rowItems count="10">
    <i>
      <x v="1"/>
      <x v="2"/>
    </i>
    <i>
      <x v="2"/>
      <x v="6"/>
    </i>
    <i>
      <x v="3"/>
      <x v="5"/>
    </i>
    <i>
      <x v="4"/>
      <x v="3"/>
    </i>
    <i>
      <x v="5"/>
      <x v="8"/>
    </i>
    <i>
      <x v="6"/>
      <x v="1"/>
    </i>
    <i>
      <x v="7"/>
      <x v="7"/>
    </i>
    <i>
      <x v="8"/>
      <x v="9"/>
    </i>
    <i>
      <x v="9"/>
      <x v="4"/>
    </i>
    <i t="grand">
      <x/>
    </i>
  </rowItems>
  <colItems count="1">
    <i/>
  </colItems>
  <dataFields count="1">
    <dataField name="Somme de Qté" fld="2" baseField="1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3" firstHeaderRow="1" firstDataRow="1" firstDataCol="2"/>
  <pivotFields count="3">
    <pivotField axis="axisRow" outline="0" showAll="0" defaultSubtotal="0">
      <items count="23">
        <item h="1" x="21"/>
        <item x="5"/>
        <item x="6"/>
        <item x="14"/>
        <item x="9"/>
        <item x="12"/>
        <item x="20"/>
        <item x="2"/>
        <item x="10"/>
        <item x="19"/>
        <item h="1" x="22"/>
        <item h="1" x="0"/>
        <item h="1" x="1"/>
        <item h="1" x="3"/>
        <item h="1" x="4"/>
        <item h="1" x="7"/>
        <item h="1" x="8"/>
        <item h="1" x="11"/>
        <item h="1" x="13"/>
        <item h="1" x="15"/>
        <item h="1" x="16"/>
        <item h="1" x="17"/>
        <item h="1" x="18"/>
      </items>
    </pivotField>
    <pivotField axis="axisRow" outline="0" showAll="0" defaultSubtotal="0">
      <items count="23">
        <item x="21"/>
        <item x="20"/>
        <item x="5"/>
        <item x="9"/>
        <item x="19"/>
        <item x="14"/>
        <item x="6"/>
        <item x="2"/>
        <item x="12"/>
        <item x="10"/>
        <item x="22"/>
        <item x="0"/>
        <item x="1"/>
        <item x="3"/>
        <item x="4"/>
        <item x="7"/>
        <item x="8"/>
        <item x="11"/>
        <item x="13"/>
        <item x="15"/>
        <item x="16"/>
        <item x="17"/>
        <item x="18"/>
      </items>
    </pivotField>
    <pivotField dataField="1" showAll="0"/>
  </pivotFields>
  <rowFields count="2">
    <field x="0"/>
    <field x="1"/>
  </rowFields>
  <rowItems count="10">
    <i>
      <x v="1"/>
      <x v="2"/>
    </i>
    <i>
      <x v="2"/>
      <x v="6"/>
    </i>
    <i>
      <x v="3"/>
      <x v="5"/>
    </i>
    <i>
      <x v="4"/>
      <x v="3"/>
    </i>
    <i>
      <x v="5"/>
      <x v="8"/>
    </i>
    <i>
      <x v="6"/>
      <x v="1"/>
    </i>
    <i>
      <x v="7"/>
      <x v="7"/>
    </i>
    <i>
      <x v="8"/>
      <x v="9"/>
    </i>
    <i>
      <x v="9"/>
      <x v="4"/>
    </i>
    <i t="grand">
      <x/>
    </i>
  </rowItems>
  <colItems count="1">
    <i/>
  </colItems>
  <dataFields count="1">
    <dataField name="Somme de Qté" fld="2" baseField="1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\\Frbvsw0001\shares\!Commun\LOGIST\0%20DOCUMENTS%20ET%20FORMATION\2%20MODES%20OPERATOIRES\Mode%20op&#233;ratoire%20Pasto%20-%20Extraction%20du%20plan%20de%20HALB.doc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5"/>
  <sheetViews>
    <sheetView workbookViewId="0">
      <selection activeCell="I14" sqref="I14"/>
    </sheetView>
  </sheetViews>
  <sheetFormatPr baseColWidth="10" defaultRowHeight="15" x14ac:dyDescent="0.25"/>
  <sheetData>
    <row r="1" spans="1:1" x14ac:dyDescent="0.25">
      <c r="A1" t="s">
        <v>216</v>
      </c>
    </row>
    <row r="2" spans="1:1" x14ac:dyDescent="0.25">
      <c r="A2" s="28" t="s">
        <v>217</v>
      </c>
    </row>
    <row r="4" spans="1:1" x14ac:dyDescent="0.25">
      <c r="A4" t="s">
        <v>218</v>
      </c>
    </row>
    <row r="5" spans="1:1" x14ac:dyDescent="0.25">
      <c r="A5" t="s">
        <v>217</v>
      </c>
    </row>
  </sheetData>
  <hyperlinks>
    <hyperlink ref="A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I764"/>
  <sheetViews>
    <sheetView zoomScale="90" zoomScaleNormal="90" workbookViewId="0">
      <selection sqref="A1:G1048576"/>
    </sheetView>
  </sheetViews>
  <sheetFormatPr baseColWidth="10" defaultRowHeight="15" x14ac:dyDescent="0.25"/>
  <cols>
    <col min="1" max="1" width="22.140625" bestFit="1" customWidth="1"/>
    <col min="2" max="2" width="15.140625" bestFit="1" customWidth="1"/>
    <col min="3" max="3" width="23.7109375" bestFit="1" customWidth="1"/>
    <col min="4" max="4" width="39.5703125" bestFit="1" customWidth="1"/>
    <col min="5" max="5" width="18" bestFit="1" customWidth="1"/>
    <col min="6" max="6" width="11" bestFit="1" customWidth="1"/>
    <col min="7" max="7" width="4.7109375" bestFit="1" customWidth="1"/>
    <col min="8" max="9" width="11.42578125" style="8"/>
  </cols>
  <sheetData>
    <row r="1" spans="1:9" x14ac:dyDescent="0.25">
      <c r="A1" s="1" t="s">
        <v>6</v>
      </c>
      <c r="B1" s="1" t="s">
        <v>7</v>
      </c>
      <c r="C1" s="1" t="s">
        <v>0</v>
      </c>
      <c r="D1" s="1" t="s">
        <v>1</v>
      </c>
      <c r="E1" s="2" t="s">
        <v>41</v>
      </c>
      <c r="F1" s="2" t="s">
        <v>8</v>
      </c>
      <c r="G1" s="2" t="s">
        <v>46</v>
      </c>
      <c r="H1" s="7" t="s">
        <v>21</v>
      </c>
      <c r="I1" s="7" t="s">
        <v>37</v>
      </c>
    </row>
    <row r="2" spans="1:9" x14ac:dyDescent="0.25">
      <c r="A2" s="3" t="s">
        <v>9</v>
      </c>
      <c r="B2" s="3" t="s">
        <v>99</v>
      </c>
      <c r="C2" s="3" t="s">
        <v>100</v>
      </c>
      <c r="D2" s="3" t="s">
        <v>101</v>
      </c>
      <c r="E2" s="4">
        <v>42598</v>
      </c>
      <c r="F2" s="5">
        <v>0</v>
      </c>
      <c r="G2" s="6" t="s">
        <v>10</v>
      </c>
      <c r="H2" s="8" t="str">
        <f>VLOOKUP(A2,Lignes!A:B,2,0)</f>
        <v>Buches</v>
      </c>
      <c r="I2" s="12">
        <f>E2</f>
        <v>42598</v>
      </c>
    </row>
    <row r="3" spans="1:9" x14ac:dyDescent="0.25">
      <c r="A3" s="3" t="s">
        <v>9</v>
      </c>
      <c r="B3" s="3" t="s">
        <v>99</v>
      </c>
      <c r="C3" s="3" t="s">
        <v>100</v>
      </c>
      <c r="D3" s="3" t="s">
        <v>101</v>
      </c>
      <c r="E3" s="4">
        <v>42598</v>
      </c>
      <c r="F3" s="5">
        <v>38651</v>
      </c>
      <c r="G3" s="6" t="s">
        <v>11</v>
      </c>
      <c r="H3" s="8" t="str">
        <f>VLOOKUP(A3,Lignes!A:B,2,0)</f>
        <v>Buches</v>
      </c>
      <c r="I3" s="12">
        <f t="shared" ref="I3:I60" si="0">E3</f>
        <v>42598</v>
      </c>
    </row>
    <row r="4" spans="1:9" x14ac:dyDescent="0.25">
      <c r="A4" s="3" t="s">
        <v>9</v>
      </c>
      <c r="B4" s="3" t="s">
        <v>102</v>
      </c>
      <c r="C4" s="3" t="s">
        <v>53</v>
      </c>
      <c r="D4" s="3" t="s">
        <v>53</v>
      </c>
      <c r="E4" s="4">
        <v>42598</v>
      </c>
      <c r="F4" s="5">
        <v>1</v>
      </c>
      <c r="G4" s="6" t="s">
        <v>13</v>
      </c>
      <c r="H4" s="8" t="str">
        <f>VLOOKUP(A4,Lignes!A:B,2,0)</f>
        <v>Buches</v>
      </c>
      <c r="I4" s="12">
        <f t="shared" si="0"/>
        <v>42598</v>
      </c>
    </row>
    <row r="5" spans="1:9" x14ac:dyDescent="0.25">
      <c r="A5" s="3" t="s">
        <v>9</v>
      </c>
      <c r="B5" s="3" t="s">
        <v>103</v>
      </c>
      <c r="C5" s="3" t="s">
        <v>104</v>
      </c>
      <c r="D5" s="3" t="s">
        <v>105</v>
      </c>
      <c r="E5" s="4">
        <v>42599</v>
      </c>
      <c r="F5" s="5">
        <v>0</v>
      </c>
      <c r="G5" s="6" t="s">
        <v>10</v>
      </c>
      <c r="H5" s="8" t="str">
        <f>VLOOKUP(A5,Lignes!A:B,2,0)</f>
        <v>Buches</v>
      </c>
      <c r="I5" s="12">
        <f t="shared" si="0"/>
        <v>42599</v>
      </c>
    </row>
    <row r="6" spans="1:9" x14ac:dyDescent="0.25">
      <c r="A6" s="3" t="s">
        <v>9</v>
      </c>
      <c r="B6" s="3" t="s">
        <v>103</v>
      </c>
      <c r="C6" s="3" t="s">
        <v>104</v>
      </c>
      <c r="D6" s="3" t="s">
        <v>105</v>
      </c>
      <c r="E6" s="4">
        <v>42599</v>
      </c>
      <c r="F6" s="5">
        <v>39000</v>
      </c>
      <c r="G6" s="6" t="s">
        <v>11</v>
      </c>
      <c r="H6" s="8" t="str">
        <f>VLOOKUP(A6,Lignes!A:B,2,0)</f>
        <v>Buches</v>
      </c>
      <c r="I6" s="12">
        <f t="shared" si="0"/>
        <v>42599</v>
      </c>
    </row>
    <row r="7" spans="1:9" x14ac:dyDescent="0.25">
      <c r="A7" s="3" t="s">
        <v>9</v>
      </c>
      <c r="B7" s="3" t="s">
        <v>106</v>
      </c>
      <c r="C7" s="3" t="s">
        <v>100</v>
      </c>
      <c r="D7" s="3" t="s">
        <v>101</v>
      </c>
      <c r="E7" s="4">
        <v>42599</v>
      </c>
      <c r="F7" s="5">
        <v>0</v>
      </c>
      <c r="G7" s="6" t="s">
        <v>10</v>
      </c>
      <c r="H7" s="8" t="str">
        <f>VLOOKUP(A7,Lignes!A:B,2,0)</f>
        <v>Buches</v>
      </c>
      <c r="I7" s="12">
        <f t="shared" si="0"/>
        <v>42599</v>
      </c>
    </row>
    <row r="8" spans="1:9" x14ac:dyDescent="0.25">
      <c r="A8" s="3" t="s">
        <v>9</v>
      </c>
      <c r="B8" s="3" t="s">
        <v>106</v>
      </c>
      <c r="C8" s="3" t="s">
        <v>100</v>
      </c>
      <c r="D8" s="3" t="s">
        <v>101</v>
      </c>
      <c r="E8" s="4">
        <v>42599</v>
      </c>
      <c r="F8" s="5">
        <v>3849</v>
      </c>
      <c r="G8" s="6" t="s">
        <v>11</v>
      </c>
      <c r="H8" s="8" t="str">
        <f>VLOOKUP(A8,Lignes!A:B,2,0)</f>
        <v>Buches</v>
      </c>
      <c r="I8" s="12">
        <f t="shared" si="0"/>
        <v>42599</v>
      </c>
    </row>
    <row r="9" spans="1:9" x14ac:dyDescent="0.25">
      <c r="A9" s="3" t="s">
        <v>9</v>
      </c>
      <c r="B9" s="3" t="s">
        <v>107</v>
      </c>
      <c r="C9" s="3" t="s">
        <v>108</v>
      </c>
      <c r="D9" s="3" t="s">
        <v>109</v>
      </c>
      <c r="E9" s="4">
        <v>42600</v>
      </c>
      <c r="F9" s="5">
        <v>0</v>
      </c>
      <c r="G9" s="6" t="s">
        <v>10</v>
      </c>
      <c r="H9" s="8" t="str">
        <f>VLOOKUP(A9,Lignes!A:B,2,0)</f>
        <v>Buches</v>
      </c>
      <c r="I9" s="12">
        <f t="shared" si="0"/>
        <v>42600</v>
      </c>
    </row>
    <row r="10" spans="1:9" x14ac:dyDescent="0.25">
      <c r="A10" s="3" t="s">
        <v>9</v>
      </c>
      <c r="B10" s="3" t="s">
        <v>107</v>
      </c>
      <c r="C10" s="3" t="s">
        <v>108</v>
      </c>
      <c r="D10" s="3" t="s">
        <v>109</v>
      </c>
      <c r="E10" s="4">
        <v>42600</v>
      </c>
      <c r="F10" s="5">
        <v>33000</v>
      </c>
      <c r="G10" s="6" t="s">
        <v>11</v>
      </c>
      <c r="H10" s="8" t="str">
        <f>VLOOKUP(A10,Lignes!A:B,2,0)</f>
        <v>Buches</v>
      </c>
      <c r="I10" s="12">
        <f t="shared" si="0"/>
        <v>42600</v>
      </c>
    </row>
    <row r="11" spans="1:9" x14ac:dyDescent="0.25">
      <c r="A11" s="3" t="s">
        <v>9</v>
      </c>
      <c r="B11" s="3" t="s">
        <v>110</v>
      </c>
      <c r="C11" s="3" t="s">
        <v>111</v>
      </c>
      <c r="D11" s="3" t="s">
        <v>112</v>
      </c>
      <c r="E11" s="4">
        <v>42601</v>
      </c>
      <c r="F11" s="5">
        <v>0</v>
      </c>
      <c r="G11" s="6" t="s">
        <v>10</v>
      </c>
      <c r="H11" s="8" t="str">
        <f>VLOOKUP(A11,Lignes!A:B,2,0)</f>
        <v>Buches</v>
      </c>
      <c r="I11" s="12">
        <f t="shared" si="0"/>
        <v>42601</v>
      </c>
    </row>
    <row r="12" spans="1:9" x14ac:dyDescent="0.25">
      <c r="A12" s="3" t="s">
        <v>9</v>
      </c>
      <c r="B12" s="3" t="s">
        <v>110</v>
      </c>
      <c r="C12" s="3" t="s">
        <v>111</v>
      </c>
      <c r="D12" s="3" t="s">
        <v>112</v>
      </c>
      <c r="E12" s="4">
        <v>42601</v>
      </c>
      <c r="F12" s="5">
        <v>40122</v>
      </c>
      <c r="G12" s="6" t="s">
        <v>11</v>
      </c>
      <c r="H12" s="8" t="str">
        <f>VLOOKUP(A12,Lignes!A:B,2,0)</f>
        <v>Buches</v>
      </c>
      <c r="I12" s="12">
        <f t="shared" si="0"/>
        <v>42601</v>
      </c>
    </row>
    <row r="13" spans="1:9" x14ac:dyDescent="0.25">
      <c r="A13" s="3" t="s">
        <v>9</v>
      </c>
      <c r="B13" s="3" t="s">
        <v>113</v>
      </c>
      <c r="C13" s="3" t="s">
        <v>111</v>
      </c>
      <c r="D13" s="3" t="s">
        <v>112</v>
      </c>
      <c r="E13" s="4">
        <v>42602</v>
      </c>
      <c r="F13" s="5">
        <v>0</v>
      </c>
      <c r="G13" s="6" t="s">
        <v>10</v>
      </c>
      <c r="H13" s="8" t="str">
        <f>VLOOKUP(A13,Lignes!A:B,2,0)</f>
        <v>Buches</v>
      </c>
      <c r="I13" s="12">
        <f t="shared" si="0"/>
        <v>42602</v>
      </c>
    </row>
    <row r="14" spans="1:9" x14ac:dyDescent="0.25">
      <c r="A14" s="3" t="s">
        <v>9</v>
      </c>
      <c r="B14" s="3" t="s">
        <v>113</v>
      </c>
      <c r="C14" s="3" t="s">
        <v>111</v>
      </c>
      <c r="D14" s="3" t="s">
        <v>112</v>
      </c>
      <c r="E14" s="4">
        <v>42602</v>
      </c>
      <c r="F14" s="5">
        <v>5078</v>
      </c>
      <c r="G14" s="6" t="s">
        <v>11</v>
      </c>
      <c r="H14" s="8" t="str">
        <f>VLOOKUP(A14,Lignes!A:B,2,0)</f>
        <v>Buches</v>
      </c>
      <c r="I14" s="12">
        <f t="shared" si="0"/>
        <v>42602</v>
      </c>
    </row>
    <row r="15" spans="1:9" x14ac:dyDescent="0.25">
      <c r="A15" s="3" t="s">
        <v>12</v>
      </c>
      <c r="B15" s="3" t="s">
        <v>115</v>
      </c>
      <c r="C15" s="3" t="s">
        <v>58</v>
      </c>
      <c r="D15" s="3" t="s">
        <v>116</v>
      </c>
      <c r="E15" s="4">
        <v>42599</v>
      </c>
      <c r="F15" s="5">
        <v>0</v>
      </c>
      <c r="G15" s="6" t="s">
        <v>10</v>
      </c>
      <c r="H15" s="8" t="str">
        <f>VLOOKUP(A15,Lignes!A:B,2,0)</f>
        <v>T1 GMS</v>
      </c>
      <c r="I15" s="12">
        <f t="shared" si="0"/>
        <v>42599</v>
      </c>
    </row>
    <row r="16" spans="1:9" x14ac:dyDescent="0.25">
      <c r="A16" s="3" t="s">
        <v>12</v>
      </c>
      <c r="B16" s="3" t="s">
        <v>115</v>
      </c>
      <c r="C16" s="3" t="s">
        <v>58</v>
      </c>
      <c r="D16" s="3" t="s">
        <v>116</v>
      </c>
      <c r="E16" s="4">
        <v>42599</v>
      </c>
      <c r="F16" s="5">
        <v>43333</v>
      </c>
      <c r="G16" s="6" t="s">
        <v>11</v>
      </c>
      <c r="H16" s="8" t="str">
        <f>VLOOKUP(A16,Lignes!A:B,2,0)</f>
        <v>T1 GMS</v>
      </c>
      <c r="I16" s="12">
        <f t="shared" si="0"/>
        <v>42599</v>
      </c>
    </row>
    <row r="17" spans="1:9" x14ac:dyDescent="0.25">
      <c r="A17" s="3" t="s">
        <v>12</v>
      </c>
      <c r="B17" s="3" t="s">
        <v>117</v>
      </c>
      <c r="C17" s="3" t="s">
        <v>57</v>
      </c>
      <c r="D17" s="3" t="s">
        <v>118</v>
      </c>
      <c r="E17" s="4">
        <v>42599</v>
      </c>
      <c r="F17" s="5">
        <v>0</v>
      </c>
      <c r="G17" s="6" t="s">
        <v>10</v>
      </c>
      <c r="H17" s="8" t="str">
        <f>VLOOKUP(A17,Lignes!A:B,2,0)</f>
        <v>T1 GMS</v>
      </c>
      <c r="I17" s="12">
        <f t="shared" si="0"/>
        <v>42599</v>
      </c>
    </row>
    <row r="18" spans="1:9" x14ac:dyDescent="0.25">
      <c r="A18" s="3" t="s">
        <v>12</v>
      </c>
      <c r="B18" s="3" t="s">
        <v>117</v>
      </c>
      <c r="C18" s="3" t="s">
        <v>57</v>
      </c>
      <c r="D18" s="3" t="s">
        <v>118</v>
      </c>
      <c r="E18" s="4">
        <v>42599</v>
      </c>
      <c r="F18" s="5">
        <v>26667</v>
      </c>
      <c r="G18" s="6" t="s">
        <v>11</v>
      </c>
      <c r="H18" s="8" t="str">
        <f>VLOOKUP(A18,Lignes!A:B,2,0)</f>
        <v>T1 GMS</v>
      </c>
      <c r="I18" s="12">
        <f t="shared" si="0"/>
        <v>42599</v>
      </c>
    </row>
    <row r="19" spans="1:9" x14ac:dyDescent="0.25">
      <c r="A19" s="3" t="s">
        <v>12</v>
      </c>
      <c r="B19" s="3" t="s">
        <v>119</v>
      </c>
      <c r="C19" s="3" t="s">
        <v>44</v>
      </c>
      <c r="D19" s="3" t="s">
        <v>44</v>
      </c>
      <c r="E19" s="4">
        <v>42599</v>
      </c>
      <c r="F19" s="5">
        <v>1</v>
      </c>
      <c r="G19" s="6" t="s">
        <v>13</v>
      </c>
      <c r="H19" s="8" t="str">
        <f>VLOOKUP(A19,Lignes!A:B,2,0)</f>
        <v>T1 GMS</v>
      </c>
      <c r="I19" s="12">
        <f t="shared" si="0"/>
        <v>42599</v>
      </c>
    </row>
    <row r="20" spans="1:9" x14ac:dyDescent="0.25">
      <c r="A20" s="3" t="s">
        <v>12</v>
      </c>
      <c r="B20" s="3" t="s">
        <v>120</v>
      </c>
      <c r="C20" s="3" t="s">
        <v>121</v>
      </c>
      <c r="D20" s="3" t="s">
        <v>122</v>
      </c>
      <c r="E20" s="4">
        <v>42600</v>
      </c>
      <c r="F20" s="5">
        <v>0</v>
      </c>
      <c r="G20" s="6" t="s">
        <v>10</v>
      </c>
      <c r="H20" s="8" t="str">
        <f>VLOOKUP(A20,Lignes!A:B,2,0)</f>
        <v>T1 GMS</v>
      </c>
      <c r="I20" s="12">
        <f t="shared" si="0"/>
        <v>42600</v>
      </c>
    </row>
    <row r="21" spans="1:9" x14ac:dyDescent="0.25">
      <c r="A21" s="3" t="s">
        <v>12</v>
      </c>
      <c r="B21" s="3" t="s">
        <v>120</v>
      </c>
      <c r="C21" s="3" t="s">
        <v>121</v>
      </c>
      <c r="D21" s="3" t="s">
        <v>122</v>
      </c>
      <c r="E21" s="4">
        <v>42600</v>
      </c>
      <c r="F21" s="5">
        <v>34000</v>
      </c>
      <c r="G21" s="6" t="s">
        <v>11</v>
      </c>
      <c r="H21" s="8" t="str">
        <f>VLOOKUP(A21,Lignes!A:B,2,0)</f>
        <v>T1 GMS</v>
      </c>
      <c r="I21" s="12">
        <f t="shared" si="0"/>
        <v>42600</v>
      </c>
    </row>
    <row r="22" spans="1:9" x14ac:dyDescent="0.25">
      <c r="A22" s="3" t="s">
        <v>12</v>
      </c>
      <c r="B22" s="3" t="s">
        <v>123</v>
      </c>
      <c r="C22" s="3" t="s">
        <v>124</v>
      </c>
      <c r="D22" s="3" t="s">
        <v>125</v>
      </c>
      <c r="E22" s="4">
        <v>42600</v>
      </c>
      <c r="F22" s="5">
        <v>37000</v>
      </c>
      <c r="G22" s="6" t="s">
        <v>11</v>
      </c>
      <c r="H22" s="8" t="str">
        <f>VLOOKUP(A22,Lignes!A:B,2,0)</f>
        <v>T1 GMS</v>
      </c>
      <c r="I22" s="12">
        <f t="shared" si="0"/>
        <v>42600</v>
      </c>
    </row>
    <row r="23" spans="1:9" x14ac:dyDescent="0.25">
      <c r="A23" s="3" t="s">
        <v>12</v>
      </c>
      <c r="B23" s="3" t="s">
        <v>123</v>
      </c>
      <c r="C23" s="3" t="s">
        <v>124</v>
      </c>
      <c r="D23" s="3" t="s">
        <v>125</v>
      </c>
      <c r="E23" s="4">
        <v>42600</v>
      </c>
      <c r="F23" s="5">
        <v>0</v>
      </c>
      <c r="G23" s="6" t="s">
        <v>10</v>
      </c>
      <c r="H23" s="8" t="str">
        <f>VLOOKUP(A23,Lignes!A:B,2,0)</f>
        <v>T1 GMS</v>
      </c>
      <c r="I23" s="12">
        <f t="shared" si="0"/>
        <v>42600</v>
      </c>
    </row>
    <row r="24" spans="1:9" x14ac:dyDescent="0.25">
      <c r="A24" s="3" t="s">
        <v>12</v>
      </c>
      <c r="B24" s="3" t="s">
        <v>126</v>
      </c>
      <c r="C24" s="3" t="s">
        <v>44</v>
      </c>
      <c r="D24" s="3" t="s">
        <v>44</v>
      </c>
      <c r="E24" s="4">
        <v>42600</v>
      </c>
      <c r="F24" s="5">
        <v>1</v>
      </c>
      <c r="G24" s="6" t="s">
        <v>13</v>
      </c>
      <c r="H24" s="8" t="str">
        <f>VLOOKUP(A24,Lignes!A:B,2,0)</f>
        <v>T1 GMS</v>
      </c>
      <c r="I24" s="12">
        <f t="shared" si="0"/>
        <v>42600</v>
      </c>
    </row>
    <row r="25" spans="1:9" x14ac:dyDescent="0.25">
      <c r="A25" s="3" t="s">
        <v>12</v>
      </c>
      <c r="B25" s="3" t="s">
        <v>129</v>
      </c>
      <c r="C25" s="3" t="s">
        <v>56</v>
      </c>
      <c r="D25" s="3" t="s">
        <v>128</v>
      </c>
      <c r="E25" s="4">
        <v>42601</v>
      </c>
      <c r="F25" s="5">
        <v>0</v>
      </c>
      <c r="G25" s="6" t="s">
        <v>10</v>
      </c>
      <c r="H25" s="8" t="str">
        <f>VLOOKUP(A25,Lignes!A:B,2,0)</f>
        <v>T1 GMS</v>
      </c>
      <c r="I25" s="12">
        <f t="shared" si="0"/>
        <v>42601</v>
      </c>
    </row>
    <row r="26" spans="1:9" x14ac:dyDescent="0.25">
      <c r="A26" s="3" t="s">
        <v>12</v>
      </c>
      <c r="B26" s="3" t="s">
        <v>129</v>
      </c>
      <c r="C26" s="3" t="s">
        <v>56</v>
      </c>
      <c r="D26" s="3" t="s">
        <v>128</v>
      </c>
      <c r="E26" s="4">
        <v>42601</v>
      </c>
      <c r="F26" s="5">
        <v>24964</v>
      </c>
      <c r="G26" s="6" t="s">
        <v>11</v>
      </c>
      <c r="H26" s="8" t="str">
        <f>VLOOKUP(A26,Lignes!A:B,2,0)</f>
        <v>T1 GMS</v>
      </c>
      <c r="I26" s="12">
        <f t="shared" si="0"/>
        <v>42601</v>
      </c>
    </row>
    <row r="27" spans="1:9" x14ac:dyDescent="0.25">
      <c r="A27" s="3" t="s">
        <v>12</v>
      </c>
      <c r="B27" s="3" t="s">
        <v>127</v>
      </c>
      <c r="C27" s="3" t="s">
        <v>56</v>
      </c>
      <c r="D27" s="3" t="s">
        <v>128</v>
      </c>
      <c r="E27" s="4">
        <v>42601</v>
      </c>
      <c r="F27" s="5">
        <v>0</v>
      </c>
      <c r="G27" s="6" t="s">
        <v>10</v>
      </c>
      <c r="H27" s="8" t="str">
        <f>VLOOKUP(A27,Lignes!A:B,2,0)</f>
        <v>T1 GMS</v>
      </c>
      <c r="I27" s="12">
        <f t="shared" si="0"/>
        <v>42601</v>
      </c>
    </row>
    <row r="28" spans="1:9" x14ac:dyDescent="0.25">
      <c r="A28" s="3" t="s">
        <v>12</v>
      </c>
      <c r="B28" s="3" t="s">
        <v>127</v>
      </c>
      <c r="C28" s="3" t="s">
        <v>56</v>
      </c>
      <c r="D28" s="3" t="s">
        <v>128</v>
      </c>
      <c r="E28" s="4">
        <v>42601</v>
      </c>
      <c r="F28" s="5">
        <v>63036</v>
      </c>
      <c r="G28" s="6" t="s">
        <v>11</v>
      </c>
      <c r="H28" s="8" t="str">
        <f>VLOOKUP(A28,Lignes!A:B,2,0)</f>
        <v>T1 GMS</v>
      </c>
      <c r="I28" s="12">
        <f t="shared" si="0"/>
        <v>42601</v>
      </c>
    </row>
    <row r="29" spans="1:9" x14ac:dyDescent="0.25">
      <c r="A29" s="3" t="s">
        <v>12</v>
      </c>
      <c r="B29" s="3" t="s">
        <v>130</v>
      </c>
      <c r="C29" s="3" t="s">
        <v>44</v>
      </c>
      <c r="D29" s="3" t="s">
        <v>44</v>
      </c>
      <c r="E29" s="4">
        <v>42601</v>
      </c>
      <c r="F29" s="5">
        <v>1</v>
      </c>
      <c r="G29" s="6" t="s">
        <v>13</v>
      </c>
      <c r="H29" s="8" t="str">
        <f>VLOOKUP(A29,Lignes!A:B,2,0)</f>
        <v>T1 GMS</v>
      </c>
      <c r="I29" s="12">
        <f t="shared" si="0"/>
        <v>42601</v>
      </c>
    </row>
    <row r="30" spans="1:9" x14ac:dyDescent="0.25">
      <c r="A30" s="3" t="s">
        <v>12</v>
      </c>
      <c r="B30" s="3" t="s">
        <v>131</v>
      </c>
      <c r="C30" s="3" t="s">
        <v>44</v>
      </c>
      <c r="D30" s="3" t="s">
        <v>44</v>
      </c>
      <c r="E30" s="4">
        <v>42602</v>
      </c>
      <c r="F30" s="5">
        <v>1</v>
      </c>
      <c r="G30" s="6" t="s">
        <v>13</v>
      </c>
      <c r="H30" s="8" t="str">
        <f>VLOOKUP(A30,Lignes!A:B,2,0)</f>
        <v>T1 GMS</v>
      </c>
      <c r="I30" s="12">
        <f t="shared" si="0"/>
        <v>42602</v>
      </c>
    </row>
    <row r="31" spans="1:9" x14ac:dyDescent="0.25">
      <c r="A31" s="3" t="s">
        <v>15</v>
      </c>
      <c r="B31" s="3" t="s">
        <v>132</v>
      </c>
      <c r="C31" s="3" t="s">
        <v>45</v>
      </c>
      <c r="D31" s="3" t="s">
        <v>45</v>
      </c>
      <c r="E31" s="4">
        <v>42590</v>
      </c>
      <c r="F31" s="5">
        <v>1</v>
      </c>
      <c r="G31" s="6" t="s">
        <v>13</v>
      </c>
      <c r="H31" s="8" t="str">
        <f>VLOOKUP(A31,Lignes!A:B,2,0)</f>
        <v>T7</v>
      </c>
      <c r="I31" s="12">
        <f t="shared" si="0"/>
        <v>42590</v>
      </c>
    </row>
    <row r="32" spans="1:9" x14ac:dyDescent="0.25">
      <c r="A32" s="3" t="s">
        <v>15</v>
      </c>
      <c r="B32" s="3" t="s">
        <v>135</v>
      </c>
      <c r="C32" s="3" t="s">
        <v>136</v>
      </c>
      <c r="D32" s="3" t="s">
        <v>137</v>
      </c>
      <c r="E32" s="4">
        <v>42591</v>
      </c>
      <c r="F32" s="5">
        <v>0</v>
      </c>
      <c r="G32" s="6" t="s">
        <v>10</v>
      </c>
      <c r="H32" s="8" t="str">
        <f>VLOOKUP(A32,Lignes!A:B,2,0)</f>
        <v>T7</v>
      </c>
      <c r="I32" s="12">
        <f t="shared" si="0"/>
        <v>42591</v>
      </c>
    </row>
    <row r="33" spans="1:9" x14ac:dyDescent="0.25">
      <c r="A33" s="3" t="s">
        <v>15</v>
      </c>
      <c r="B33" s="3" t="s">
        <v>135</v>
      </c>
      <c r="C33" s="3" t="s">
        <v>136</v>
      </c>
      <c r="D33" s="3" t="s">
        <v>137</v>
      </c>
      <c r="E33" s="4">
        <v>42591</v>
      </c>
      <c r="F33" s="5">
        <v>0</v>
      </c>
      <c r="G33" s="6" t="s">
        <v>11</v>
      </c>
      <c r="H33" s="8" t="str">
        <f>VLOOKUP(A33,Lignes!A:B,2,0)</f>
        <v>T7</v>
      </c>
      <c r="I33" s="12">
        <f t="shared" si="0"/>
        <v>42591</v>
      </c>
    </row>
    <row r="34" spans="1:9" x14ac:dyDescent="0.25">
      <c r="A34" s="3" t="s">
        <v>15</v>
      </c>
      <c r="B34" s="3" t="s">
        <v>138</v>
      </c>
      <c r="C34" s="3" t="s">
        <v>59</v>
      </c>
      <c r="D34" s="3" t="s">
        <v>139</v>
      </c>
      <c r="E34" s="4">
        <v>42592</v>
      </c>
      <c r="F34" s="5">
        <v>0</v>
      </c>
      <c r="G34" s="6" t="s">
        <v>10</v>
      </c>
      <c r="H34" s="8" t="str">
        <f>VLOOKUP(A34,Lignes!A:B,2,0)</f>
        <v>T7</v>
      </c>
      <c r="I34" s="12">
        <f t="shared" si="0"/>
        <v>42592</v>
      </c>
    </row>
    <row r="35" spans="1:9" x14ac:dyDescent="0.25">
      <c r="A35" s="3" t="s">
        <v>15</v>
      </c>
      <c r="B35" s="3" t="s">
        <v>138</v>
      </c>
      <c r="C35" s="3" t="s">
        <v>59</v>
      </c>
      <c r="D35" s="3" t="s">
        <v>139</v>
      </c>
      <c r="E35" s="4">
        <v>42592</v>
      </c>
      <c r="F35" s="5">
        <v>31942</v>
      </c>
      <c r="G35" s="6" t="s">
        <v>11</v>
      </c>
      <c r="H35" s="8" t="str">
        <f>VLOOKUP(A35,Lignes!A:B,2,0)</f>
        <v>T7</v>
      </c>
      <c r="I35" s="12">
        <f t="shared" si="0"/>
        <v>42592</v>
      </c>
    </row>
    <row r="36" spans="1:9" x14ac:dyDescent="0.25">
      <c r="A36" s="3" t="s">
        <v>15</v>
      </c>
      <c r="B36" s="3" t="s">
        <v>140</v>
      </c>
      <c r="C36" s="3" t="s">
        <v>45</v>
      </c>
      <c r="D36" s="3" t="s">
        <v>45</v>
      </c>
      <c r="E36" s="4">
        <v>42592</v>
      </c>
      <c r="F36" s="5">
        <v>30</v>
      </c>
      <c r="G36" s="6" t="s">
        <v>13</v>
      </c>
      <c r="H36" s="8" t="str">
        <f>VLOOKUP(A36,Lignes!A:B,2,0)</f>
        <v>T7</v>
      </c>
      <c r="I36" s="12">
        <f t="shared" si="0"/>
        <v>42592</v>
      </c>
    </row>
    <row r="37" spans="1:9" x14ac:dyDescent="0.25">
      <c r="A37" s="3" t="s">
        <v>15</v>
      </c>
      <c r="B37" s="3" t="s">
        <v>368</v>
      </c>
      <c r="C37" s="3" t="s">
        <v>47</v>
      </c>
      <c r="D37" s="3" t="s">
        <v>141</v>
      </c>
      <c r="E37" s="4">
        <v>42593</v>
      </c>
      <c r="F37" s="5">
        <v>0</v>
      </c>
      <c r="G37" s="6" t="s">
        <v>10</v>
      </c>
      <c r="H37" s="8" t="str">
        <f>VLOOKUP(A37,Lignes!A:B,2,0)</f>
        <v>T7</v>
      </c>
      <c r="I37" s="12">
        <f t="shared" si="0"/>
        <v>42593</v>
      </c>
    </row>
    <row r="38" spans="1:9" x14ac:dyDescent="0.25">
      <c r="A38" s="3" t="s">
        <v>15</v>
      </c>
      <c r="B38" s="3" t="s">
        <v>368</v>
      </c>
      <c r="C38" s="3" t="s">
        <v>47</v>
      </c>
      <c r="D38" s="3" t="s">
        <v>141</v>
      </c>
      <c r="E38" s="4">
        <v>42593</v>
      </c>
      <c r="F38" s="5">
        <v>78445</v>
      </c>
      <c r="G38" s="6" t="s">
        <v>11</v>
      </c>
      <c r="H38" s="8" t="str">
        <f>VLOOKUP(A38,Lignes!A:B,2,0)</f>
        <v>T7</v>
      </c>
      <c r="I38" s="12">
        <f t="shared" si="0"/>
        <v>42593</v>
      </c>
    </row>
    <row r="39" spans="1:9" x14ac:dyDescent="0.25">
      <c r="A39" s="3" t="s">
        <v>15</v>
      </c>
      <c r="B39" s="3" t="s">
        <v>369</v>
      </c>
      <c r="C39" s="3" t="s">
        <v>59</v>
      </c>
      <c r="D39" s="3" t="s">
        <v>139</v>
      </c>
      <c r="E39" s="4">
        <v>42593</v>
      </c>
      <c r="F39" s="5">
        <v>0</v>
      </c>
      <c r="G39" s="6" t="s">
        <v>10</v>
      </c>
      <c r="H39" s="8" t="str">
        <f>VLOOKUP(A39,Lignes!A:B,2,0)</f>
        <v>T7</v>
      </c>
      <c r="I39" s="12">
        <f t="shared" si="0"/>
        <v>42593</v>
      </c>
    </row>
    <row r="40" spans="1:9" x14ac:dyDescent="0.25">
      <c r="A40" s="3" t="s">
        <v>15</v>
      </c>
      <c r="B40" s="3" t="s">
        <v>369</v>
      </c>
      <c r="C40" s="3" t="s">
        <v>59</v>
      </c>
      <c r="D40" s="3" t="s">
        <v>139</v>
      </c>
      <c r="E40" s="4">
        <v>42593</v>
      </c>
      <c r="F40" s="5">
        <v>7377</v>
      </c>
      <c r="G40" s="6" t="s">
        <v>11</v>
      </c>
      <c r="H40" s="8" t="str">
        <f>VLOOKUP(A40,Lignes!A:B,2,0)</f>
        <v>T7</v>
      </c>
      <c r="I40" s="12">
        <f t="shared" si="0"/>
        <v>42593</v>
      </c>
    </row>
    <row r="41" spans="1:9" x14ac:dyDescent="0.25">
      <c r="A41" s="3" t="s">
        <v>15</v>
      </c>
      <c r="B41" s="3" t="s">
        <v>370</v>
      </c>
      <c r="C41" s="3" t="s">
        <v>60</v>
      </c>
      <c r="D41" s="3" t="s">
        <v>142</v>
      </c>
      <c r="E41" s="4">
        <v>42594</v>
      </c>
      <c r="F41" s="5">
        <v>0</v>
      </c>
      <c r="G41" s="6" t="s">
        <v>10</v>
      </c>
      <c r="H41" s="8" t="str">
        <f>VLOOKUP(A41,Lignes!A:B,2,0)</f>
        <v>T7</v>
      </c>
      <c r="I41" s="12">
        <f t="shared" si="0"/>
        <v>42594</v>
      </c>
    </row>
    <row r="42" spans="1:9" x14ac:dyDescent="0.25">
      <c r="A42" s="3" t="s">
        <v>15</v>
      </c>
      <c r="B42" s="3" t="s">
        <v>370</v>
      </c>
      <c r="C42" s="3" t="s">
        <v>60</v>
      </c>
      <c r="D42" s="3" t="s">
        <v>142</v>
      </c>
      <c r="E42" s="4">
        <v>42594</v>
      </c>
      <c r="F42" s="5">
        <v>55000</v>
      </c>
      <c r="G42" s="6" t="s">
        <v>11</v>
      </c>
      <c r="H42" s="8" t="str">
        <f>VLOOKUP(A42,Lignes!A:B,2,0)</f>
        <v>T7</v>
      </c>
      <c r="I42" s="12">
        <f t="shared" si="0"/>
        <v>42594</v>
      </c>
    </row>
    <row r="43" spans="1:9" x14ac:dyDescent="0.25">
      <c r="A43" s="3" t="s">
        <v>15</v>
      </c>
      <c r="B43" s="3" t="s">
        <v>143</v>
      </c>
      <c r="C43" s="3" t="s">
        <v>45</v>
      </c>
      <c r="D43" s="3" t="s">
        <v>45</v>
      </c>
      <c r="E43" s="4">
        <v>42595</v>
      </c>
      <c r="F43" s="5">
        <v>1</v>
      </c>
      <c r="G43" s="6" t="s">
        <v>13</v>
      </c>
      <c r="H43" s="8" t="str">
        <f>VLOOKUP(A43,Lignes!A:B,2,0)</f>
        <v>T7</v>
      </c>
      <c r="I43" s="12">
        <f t="shared" si="0"/>
        <v>42595</v>
      </c>
    </row>
    <row r="44" spans="1:9" x14ac:dyDescent="0.25">
      <c r="A44" s="3" t="s">
        <v>16</v>
      </c>
      <c r="B44" s="3" t="s">
        <v>144</v>
      </c>
      <c r="C44" s="3" t="s">
        <v>145</v>
      </c>
      <c r="D44" s="3" t="s">
        <v>145</v>
      </c>
      <c r="E44" s="4">
        <v>42590</v>
      </c>
      <c r="F44" s="5">
        <v>480</v>
      </c>
      <c r="G44" s="6" t="s">
        <v>13</v>
      </c>
      <c r="H44" s="8" t="str">
        <f>VLOOKUP(A44,Lignes!A:B,2,0)</f>
        <v>T8</v>
      </c>
      <c r="I44" s="12">
        <f t="shared" si="0"/>
        <v>42590</v>
      </c>
    </row>
    <row r="45" spans="1:9" x14ac:dyDescent="0.25">
      <c r="A45" s="3" t="s">
        <v>16</v>
      </c>
      <c r="B45" s="3" t="s">
        <v>146</v>
      </c>
      <c r="C45" s="3" t="s">
        <v>145</v>
      </c>
      <c r="D45" s="3" t="s">
        <v>145</v>
      </c>
      <c r="E45" s="4">
        <v>42590</v>
      </c>
      <c r="F45" s="5">
        <v>1</v>
      </c>
      <c r="G45" s="6" t="s">
        <v>13</v>
      </c>
      <c r="H45" s="8" t="str">
        <f>VLOOKUP(A45,Lignes!A:B,2,0)</f>
        <v>T8</v>
      </c>
      <c r="I45" s="12">
        <f t="shared" si="0"/>
        <v>42590</v>
      </c>
    </row>
    <row r="46" spans="1:9" x14ac:dyDescent="0.25">
      <c r="A46" s="3" t="s">
        <v>16</v>
      </c>
      <c r="B46" s="3" t="s">
        <v>147</v>
      </c>
      <c r="C46" s="3" t="s">
        <v>145</v>
      </c>
      <c r="D46" s="3" t="s">
        <v>145</v>
      </c>
      <c r="E46" s="4">
        <v>42590</v>
      </c>
      <c r="F46" s="5">
        <v>120</v>
      </c>
      <c r="G46" s="6" t="s">
        <v>13</v>
      </c>
      <c r="H46" s="8" t="str">
        <f>VLOOKUP(A46,Lignes!A:B,2,0)</f>
        <v>T8</v>
      </c>
      <c r="I46" s="12">
        <f t="shared" si="0"/>
        <v>42590</v>
      </c>
    </row>
    <row r="47" spans="1:9" x14ac:dyDescent="0.25">
      <c r="A47" s="3" t="s">
        <v>16</v>
      </c>
      <c r="B47" s="3" t="s">
        <v>149</v>
      </c>
      <c r="C47" s="3" t="s">
        <v>60</v>
      </c>
      <c r="D47" s="3" t="s">
        <v>142</v>
      </c>
      <c r="E47" s="4">
        <v>42591</v>
      </c>
      <c r="F47" s="5">
        <v>0</v>
      </c>
      <c r="G47" s="6" t="s">
        <v>10</v>
      </c>
      <c r="H47" s="8" t="str">
        <f>VLOOKUP(A47,Lignes!A:B,2,0)</f>
        <v>T8</v>
      </c>
      <c r="I47" s="12">
        <f t="shared" si="0"/>
        <v>42591</v>
      </c>
    </row>
    <row r="48" spans="1:9" x14ac:dyDescent="0.25">
      <c r="A48" s="3" t="s">
        <v>16</v>
      </c>
      <c r="B48" s="3" t="s">
        <v>149</v>
      </c>
      <c r="C48" s="3" t="s">
        <v>60</v>
      </c>
      <c r="D48" s="3" t="s">
        <v>142</v>
      </c>
      <c r="E48" s="4">
        <v>42591</v>
      </c>
      <c r="F48" s="5">
        <v>0</v>
      </c>
      <c r="G48" s="6" t="s">
        <v>11</v>
      </c>
      <c r="H48" s="8" t="str">
        <f>VLOOKUP(A48,Lignes!A:B,2,0)</f>
        <v>T8</v>
      </c>
      <c r="I48" s="12">
        <f t="shared" si="0"/>
        <v>42591</v>
      </c>
    </row>
    <row r="49" spans="1:9" x14ac:dyDescent="0.25">
      <c r="A49" s="3" t="s">
        <v>16</v>
      </c>
      <c r="B49" s="3" t="s">
        <v>148</v>
      </c>
      <c r="C49" s="3" t="s">
        <v>145</v>
      </c>
      <c r="D49" s="3" t="s">
        <v>145</v>
      </c>
      <c r="E49" s="4">
        <v>42591</v>
      </c>
      <c r="F49" s="5">
        <v>120</v>
      </c>
      <c r="G49" s="6" t="s">
        <v>13</v>
      </c>
      <c r="H49" s="8" t="str">
        <f>VLOOKUP(A49,Lignes!A:B,2,0)</f>
        <v>T8</v>
      </c>
      <c r="I49" s="12">
        <f t="shared" si="0"/>
        <v>42591</v>
      </c>
    </row>
    <row r="50" spans="1:9" x14ac:dyDescent="0.25">
      <c r="A50" s="3" t="s">
        <v>16</v>
      </c>
      <c r="B50" s="3" t="s">
        <v>150</v>
      </c>
      <c r="C50" s="3" t="s">
        <v>145</v>
      </c>
      <c r="D50" s="3" t="s">
        <v>145</v>
      </c>
      <c r="E50" s="4">
        <v>42592</v>
      </c>
      <c r="F50" s="5">
        <v>30</v>
      </c>
      <c r="G50" s="6" t="s">
        <v>13</v>
      </c>
      <c r="H50" s="8" t="str">
        <f>VLOOKUP(A50,Lignes!A:B,2,0)</f>
        <v>T8</v>
      </c>
      <c r="I50" s="12">
        <f t="shared" si="0"/>
        <v>42592</v>
      </c>
    </row>
    <row r="51" spans="1:9" x14ac:dyDescent="0.25">
      <c r="A51" s="3" t="s">
        <v>16</v>
      </c>
      <c r="B51" s="3" t="s">
        <v>371</v>
      </c>
      <c r="C51" s="3" t="s">
        <v>60</v>
      </c>
      <c r="D51" s="3" t="s">
        <v>142</v>
      </c>
      <c r="E51" s="4">
        <v>42593</v>
      </c>
      <c r="F51" s="5">
        <v>99845</v>
      </c>
      <c r="G51" s="6" t="s">
        <v>11</v>
      </c>
      <c r="H51" s="8" t="str">
        <f>VLOOKUP(A51,Lignes!A:B,2,0)</f>
        <v>T8</v>
      </c>
      <c r="I51" s="12">
        <f t="shared" si="0"/>
        <v>42593</v>
      </c>
    </row>
    <row r="52" spans="1:9" x14ac:dyDescent="0.25">
      <c r="A52" s="3" t="s">
        <v>16</v>
      </c>
      <c r="B52" s="3" t="s">
        <v>371</v>
      </c>
      <c r="C52" s="3" t="s">
        <v>60</v>
      </c>
      <c r="D52" s="3" t="s">
        <v>142</v>
      </c>
      <c r="E52" s="4">
        <v>42593</v>
      </c>
      <c r="F52" s="5">
        <v>0</v>
      </c>
      <c r="G52" s="6" t="s">
        <v>10</v>
      </c>
      <c r="H52" s="8" t="str">
        <f>VLOOKUP(A52,Lignes!A:B,2,0)</f>
        <v>T8</v>
      </c>
      <c r="I52" s="12">
        <f t="shared" si="0"/>
        <v>42593</v>
      </c>
    </row>
    <row r="53" spans="1:9" x14ac:dyDescent="0.25">
      <c r="A53" s="3" t="s">
        <v>16</v>
      </c>
      <c r="B53" s="3" t="s">
        <v>372</v>
      </c>
      <c r="C53" s="3" t="s">
        <v>60</v>
      </c>
      <c r="D53" s="3" t="s">
        <v>142</v>
      </c>
      <c r="E53" s="4">
        <v>42593</v>
      </c>
      <c r="F53" s="5">
        <v>0</v>
      </c>
      <c r="G53" s="6" t="s">
        <v>11</v>
      </c>
      <c r="H53" s="8" t="str">
        <f>VLOOKUP(A53,Lignes!A:B,2,0)</f>
        <v>T8</v>
      </c>
      <c r="I53" s="12">
        <f t="shared" si="0"/>
        <v>42593</v>
      </c>
    </row>
    <row r="54" spans="1:9" x14ac:dyDescent="0.25">
      <c r="A54" s="3" t="s">
        <v>16</v>
      </c>
      <c r="B54" s="3" t="s">
        <v>372</v>
      </c>
      <c r="C54" s="3" t="s">
        <v>60</v>
      </c>
      <c r="D54" s="3" t="s">
        <v>142</v>
      </c>
      <c r="E54" s="4">
        <v>42593</v>
      </c>
      <c r="F54" s="5">
        <v>0</v>
      </c>
      <c r="G54" s="6" t="s">
        <v>10</v>
      </c>
      <c r="H54" s="8" t="str">
        <f>VLOOKUP(A54,Lignes!A:B,2,0)</f>
        <v>T8</v>
      </c>
      <c r="I54" s="12">
        <f t="shared" si="0"/>
        <v>42593</v>
      </c>
    </row>
    <row r="55" spans="1:9" x14ac:dyDescent="0.25">
      <c r="A55" s="3" t="s">
        <v>16</v>
      </c>
      <c r="B55" s="3" t="s">
        <v>373</v>
      </c>
      <c r="C55" s="3" t="s">
        <v>61</v>
      </c>
      <c r="D55" s="3" t="s">
        <v>151</v>
      </c>
      <c r="E55" s="4">
        <v>42594</v>
      </c>
      <c r="F55" s="5">
        <v>104175</v>
      </c>
      <c r="G55" s="6" t="s">
        <v>11</v>
      </c>
      <c r="H55" s="8" t="str">
        <f>VLOOKUP(A55,Lignes!A:B,2,0)</f>
        <v>T8</v>
      </c>
      <c r="I55" s="12">
        <f t="shared" si="0"/>
        <v>42594</v>
      </c>
    </row>
    <row r="56" spans="1:9" x14ac:dyDescent="0.25">
      <c r="A56" s="3" t="s">
        <v>16</v>
      </c>
      <c r="B56" s="3" t="s">
        <v>373</v>
      </c>
      <c r="C56" s="3" t="s">
        <v>61</v>
      </c>
      <c r="D56" s="3" t="s">
        <v>151</v>
      </c>
      <c r="E56" s="4">
        <v>42594</v>
      </c>
      <c r="F56" s="5">
        <v>0</v>
      </c>
      <c r="G56" s="6" t="s">
        <v>10</v>
      </c>
      <c r="H56" s="8" t="str">
        <f>VLOOKUP(A56,Lignes!A:B,2,0)</f>
        <v>T8</v>
      </c>
      <c r="I56" s="12">
        <f t="shared" si="0"/>
        <v>42594</v>
      </c>
    </row>
    <row r="57" spans="1:9" x14ac:dyDescent="0.25">
      <c r="A57" s="3" t="s">
        <v>16</v>
      </c>
      <c r="B57" s="3" t="s">
        <v>374</v>
      </c>
      <c r="C57" s="3" t="s">
        <v>152</v>
      </c>
      <c r="D57" s="3" t="s">
        <v>153</v>
      </c>
      <c r="E57" s="4">
        <v>42594</v>
      </c>
      <c r="F57" s="5">
        <v>55965</v>
      </c>
      <c r="G57" s="6" t="s">
        <v>11</v>
      </c>
      <c r="H57" s="8" t="str">
        <f>VLOOKUP(A57,Lignes!A:B,2,0)</f>
        <v>T8</v>
      </c>
      <c r="I57" s="12">
        <f t="shared" si="0"/>
        <v>42594</v>
      </c>
    </row>
    <row r="58" spans="1:9" x14ac:dyDescent="0.25">
      <c r="A58" s="3" t="s">
        <v>16</v>
      </c>
      <c r="B58" s="3" t="s">
        <v>374</v>
      </c>
      <c r="C58" s="3" t="s">
        <v>152</v>
      </c>
      <c r="D58" s="3" t="s">
        <v>153</v>
      </c>
      <c r="E58" s="4">
        <v>42594</v>
      </c>
      <c r="F58" s="5">
        <v>0</v>
      </c>
      <c r="G58" s="6" t="s">
        <v>10</v>
      </c>
      <c r="H58" s="8" t="str">
        <f>VLOOKUP(A58,Lignes!A:B,2,0)</f>
        <v>T8</v>
      </c>
      <c r="I58" s="12">
        <f t="shared" si="0"/>
        <v>42594</v>
      </c>
    </row>
    <row r="59" spans="1:9" x14ac:dyDescent="0.25">
      <c r="A59" s="3" t="s">
        <v>16</v>
      </c>
      <c r="B59" s="3" t="s">
        <v>154</v>
      </c>
      <c r="C59" s="3" t="s">
        <v>145</v>
      </c>
      <c r="D59" s="3" t="s">
        <v>145</v>
      </c>
      <c r="E59" s="4">
        <v>42594</v>
      </c>
      <c r="F59" s="5">
        <v>30</v>
      </c>
      <c r="G59" s="6" t="s">
        <v>13</v>
      </c>
      <c r="H59" s="8" t="str">
        <f>VLOOKUP(A59,Lignes!A:B,2,0)</f>
        <v>T8</v>
      </c>
      <c r="I59" s="12">
        <f t="shared" si="0"/>
        <v>42594</v>
      </c>
    </row>
    <row r="60" spans="1:9" x14ac:dyDescent="0.25">
      <c r="A60" s="3" t="s">
        <v>16</v>
      </c>
      <c r="B60" s="3" t="s">
        <v>155</v>
      </c>
      <c r="C60" s="3" t="s">
        <v>145</v>
      </c>
      <c r="D60" s="3" t="s">
        <v>145</v>
      </c>
      <c r="E60" s="4">
        <v>42594</v>
      </c>
      <c r="F60" s="5">
        <v>120</v>
      </c>
      <c r="G60" s="6" t="s">
        <v>13</v>
      </c>
      <c r="H60" s="8" t="str">
        <f>VLOOKUP(A60,Lignes!A:B,2,0)</f>
        <v>T8</v>
      </c>
      <c r="I60" s="12">
        <f t="shared" si="0"/>
        <v>42594</v>
      </c>
    </row>
    <row r="61" spans="1:9" x14ac:dyDescent="0.25">
      <c r="A61" s="3" t="s">
        <v>16</v>
      </c>
      <c r="B61" s="3" t="s">
        <v>156</v>
      </c>
      <c r="C61" s="3" t="s">
        <v>157</v>
      </c>
      <c r="D61" s="3" t="s">
        <v>158</v>
      </c>
      <c r="E61" s="4">
        <v>42598</v>
      </c>
      <c r="F61" s="5">
        <v>74777</v>
      </c>
      <c r="G61" s="6" t="s">
        <v>11</v>
      </c>
      <c r="H61" s="8" t="str">
        <f>VLOOKUP(A61,Lignes!A:B,2,0)</f>
        <v>T8</v>
      </c>
      <c r="I61" s="12">
        <f t="shared" ref="I61:I99" si="1">E61</f>
        <v>42598</v>
      </c>
    </row>
    <row r="62" spans="1:9" x14ac:dyDescent="0.25">
      <c r="A62" s="3" t="s">
        <v>16</v>
      </c>
      <c r="B62" s="3" t="s">
        <v>156</v>
      </c>
      <c r="C62" s="3" t="s">
        <v>157</v>
      </c>
      <c r="D62" s="3" t="s">
        <v>158</v>
      </c>
      <c r="E62" s="4">
        <v>42598</v>
      </c>
      <c r="F62" s="5">
        <v>0</v>
      </c>
      <c r="G62" s="6" t="s">
        <v>10</v>
      </c>
      <c r="H62" s="8" t="str">
        <f>VLOOKUP(A62,Lignes!A:B,2,0)</f>
        <v>T8</v>
      </c>
      <c r="I62" s="12">
        <f t="shared" si="1"/>
        <v>42598</v>
      </c>
    </row>
    <row r="63" spans="1:9" x14ac:dyDescent="0.25">
      <c r="A63" s="3" t="s">
        <v>16</v>
      </c>
      <c r="B63" s="3" t="s">
        <v>159</v>
      </c>
      <c r="C63" s="3" t="s">
        <v>145</v>
      </c>
      <c r="D63" s="3" t="s">
        <v>145</v>
      </c>
      <c r="E63" s="4">
        <v>42598</v>
      </c>
      <c r="F63" s="5">
        <v>1</v>
      </c>
      <c r="G63" s="6" t="s">
        <v>13</v>
      </c>
      <c r="H63" s="8" t="str">
        <f>VLOOKUP(A63,Lignes!A:B,2,0)</f>
        <v>T8</v>
      </c>
      <c r="I63" s="12">
        <f t="shared" si="1"/>
        <v>42598</v>
      </c>
    </row>
    <row r="64" spans="1:9" x14ac:dyDescent="0.25">
      <c r="A64" s="3" t="s">
        <v>16</v>
      </c>
      <c r="B64" s="3" t="s">
        <v>160</v>
      </c>
      <c r="C64" s="3" t="s">
        <v>161</v>
      </c>
      <c r="D64" s="3" t="s">
        <v>162</v>
      </c>
      <c r="E64" s="4">
        <v>42599</v>
      </c>
      <c r="F64" s="5">
        <v>54155</v>
      </c>
      <c r="G64" s="6" t="s">
        <v>11</v>
      </c>
      <c r="H64" s="8" t="str">
        <f>VLOOKUP(A64,Lignes!A:B,2,0)</f>
        <v>T8</v>
      </c>
      <c r="I64" s="12">
        <f t="shared" si="1"/>
        <v>42599</v>
      </c>
    </row>
    <row r="65" spans="1:9" x14ac:dyDescent="0.25">
      <c r="A65" s="3" t="s">
        <v>16</v>
      </c>
      <c r="B65" s="3" t="s">
        <v>160</v>
      </c>
      <c r="C65" s="3" t="s">
        <v>161</v>
      </c>
      <c r="D65" s="3" t="s">
        <v>162</v>
      </c>
      <c r="E65" s="4">
        <v>42599</v>
      </c>
      <c r="F65" s="5">
        <v>0</v>
      </c>
      <c r="G65" s="6" t="s">
        <v>10</v>
      </c>
      <c r="H65" s="8" t="str">
        <f>VLOOKUP(A65,Lignes!A:B,2,0)</f>
        <v>T8</v>
      </c>
      <c r="I65" s="12">
        <f t="shared" si="1"/>
        <v>42599</v>
      </c>
    </row>
    <row r="66" spans="1:9" x14ac:dyDescent="0.25">
      <c r="A66" s="3" t="s">
        <v>16</v>
      </c>
      <c r="B66" s="3" t="s">
        <v>163</v>
      </c>
      <c r="C66" s="3" t="s">
        <v>145</v>
      </c>
      <c r="D66" s="3" t="s">
        <v>145</v>
      </c>
      <c r="E66" s="4">
        <v>42599</v>
      </c>
      <c r="F66" s="5">
        <v>120</v>
      </c>
      <c r="G66" s="6" t="s">
        <v>13</v>
      </c>
      <c r="H66" s="8" t="str">
        <f>VLOOKUP(A66,Lignes!A:B,2,0)</f>
        <v>T8</v>
      </c>
      <c r="I66" s="12">
        <f t="shared" si="1"/>
        <v>42599</v>
      </c>
    </row>
    <row r="67" spans="1:9" x14ac:dyDescent="0.25">
      <c r="A67" s="3" t="s">
        <v>16</v>
      </c>
      <c r="B67" s="3" t="s">
        <v>164</v>
      </c>
      <c r="C67" s="3" t="s">
        <v>145</v>
      </c>
      <c r="D67" s="3" t="s">
        <v>145</v>
      </c>
      <c r="E67" s="4">
        <v>42599</v>
      </c>
      <c r="F67" s="5">
        <v>120</v>
      </c>
      <c r="G67" s="6" t="s">
        <v>13</v>
      </c>
      <c r="H67" s="8" t="str">
        <f>VLOOKUP(A67,Lignes!A:B,2,0)</f>
        <v>T8</v>
      </c>
      <c r="I67" s="12">
        <f t="shared" si="1"/>
        <v>42599</v>
      </c>
    </row>
    <row r="68" spans="1:9" x14ac:dyDescent="0.25">
      <c r="A68" s="3" t="s">
        <v>16</v>
      </c>
      <c r="B68" s="3" t="s">
        <v>165</v>
      </c>
      <c r="C68" s="3" t="s">
        <v>166</v>
      </c>
      <c r="D68" s="3" t="s">
        <v>167</v>
      </c>
      <c r="E68" s="4">
        <v>42600</v>
      </c>
      <c r="F68" s="5">
        <v>70508</v>
      </c>
      <c r="G68" s="6" t="s">
        <v>11</v>
      </c>
      <c r="H68" s="8" t="str">
        <f>VLOOKUP(A68,Lignes!A:B,2,0)</f>
        <v>T8</v>
      </c>
      <c r="I68" s="12">
        <f t="shared" si="1"/>
        <v>42600</v>
      </c>
    </row>
    <row r="69" spans="1:9" x14ac:dyDescent="0.25">
      <c r="A69" s="3" t="s">
        <v>16</v>
      </c>
      <c r="B69" s="3" t="s">
        <v>165</v>
      </c>
      <c r="C69" s="3" t="s">
        <v>166</v>
      </c>
      <c r="D69" s="3" t="s">
        <v>167</v>
      </c>
      <c r="E69" s="4">
        <v>42600</v>
      </c>
      <c r="F69" s="5">
        <v>0</v>
      </c>
      <c r="G69" s="6" t="s">
        <v>10</v>
      </c>
      <c r="H69" s="8" t="str">
        <f>VLOOKUP(A69,Lignes!A:B,2,0)</f>
        <v>T8</v>
      </c>
      <c r="I69" s="12">
        <f t="shared" si="1"/>
        <v>42600</v>
      </c>
    </row>
    <row r="70" spans="1:9" x14ac:dyDescent="0.25">
      <c r="A70" s="3" t="s">
        <v>16</v>
      </c>
      <c r="B70" s="3" t="s">
        <v>168</v>
      </c>
      <c r="C70" s="3" t="s">
        <v>59</v>
      </c>
      <c r="D70" s="3" t="s">
        <v>139</v>
      </c>
      <c r="E70" s="4">
        <v>42600</v>
      </c>
      <c r="F70" s="5">
        <v>73555</v>
      </c>
      <c r="G70" s="6" t="s">
        <v>11</v>
      </c>
      <c r="H70" s="8" t="str">
        <f>VLOOKUP(A70,Lignes!A:B,2,0)</f>
        <v>T8</v>
      </c>
      <c r="I70" s="12">
        <f t="shared" si="1"/>
        <v>42600</v>
      </c>
    </row>
    <row r="71" spans="1:9" x14ac:dyDescent="0.25">
      <c r="A71" s="3" t="s">
        <v>16</v>
      </c>
      <c r="B71" s="3" t="s">
        <v>168</v>
      </c>
      <c r="C71" s="3" t="s">
        <v>59</v>
      </c>
      <c r="D71" s="3" t="s">
        <v>139</v>
      </c>
      <c r="E71" s="4">
        <v>42600</v>
      </c>
      <c r="F71" s="5">
        <v>0</v>
      </c>
      <c r="G71" s="6" t="s">
        <v>10</v>
      </c>
      <c r="H71" s="8" t="str">
        <f>VLOOKUP(A71,Lignes!A:B,2,0)</f>
        <v>T8</v>
      </c>
      <c r="I71" s="12">
        <f t="shared" si="1"/>
        <v>42600</v>
      </c>
    </row>
    <row r="72" spans="1:9" x14ac:dyDescent="0.25">
      <c r="A72" s="3" t="s">
        <v>16</v>
      </c>
      <c r="B72" s="3" t="s">
        <v>169</v>
      </c>
      <c r="C72" s="3" t="s">
        <v>145</v>
      </c>
      <c r="D72" s="3" t="s">
        <v>145</v>
      </c>
      <c r="E72" s="4">
        <v>42600</v>
      </c>
      <c r="F72" s="5">
        <v>30</v>
      </c>
      <c r="G72" s="6" t="s">
        <v>13</v>
      </c>
      <c r="H72" s="8" t="str">
        <f>VLOOKUP(A72,Lignes!A:B,2,0)</f>
        <v>T8</v>
      </c>
      <c r="I72" s="12">
        <f t="shared" si="1"/>
        <v>42600</v>
      </c>
    </row>
    <row r="73" spans="1:9" x14ac:dyDescent="0.25">
      <c r="A73" s="3" t="s">
        <v>16</v>
      </c>
      <c r="B73" s="3" t="s">
        <v>170</v>
      </c>
      <c r="C73" s="3" t="s">
        <v>133</v>
      </c>
      <c r="D73" s="3" t="s">
        <v>134</v>
      </c>
      <c r="E73" s="4">
        <v>42601</v>
      </c>
      <c r="F73" s="5">
        <v>0</v>
      </c>
      <c r="G73" s="6" t="s">
        <v>10</v>
      </c>
      <c r="H73" s="8" t="str">
        <f>VLOOKUP(A73,Lignes!A:B,2,0)</f>
        <v>T8</v>
      </c>
      <c r="I73" s="12">
        <f t="shared" si="1"/>
        <v>42601</v>
      </c>
    </row>
    <row r="74" spans="1:9" x14ac:dyDescent="0.25">
      <c r="A74" s="3" t="s">
        <v>16</v>
      </c>
      <c r="B74" s="3" t="s">
        <v>170</v>
      </c>
      <c r="C74" s="3" t="s">
        <v>133</v>
      </c>
      <c r="D74" s="3" t="s">
        <v>134</v>
      </c>
      <c r="E74" s="4">
        <v>42601</v>
      </c>
      <c r="F74" s="5">
        <v>70833</v>
      </c>
      <c r="G74" s="6" t="s">
        <v>11</v>
      </c>
      <c r="H74" s="8" t="str">
        <f>VLOOKUP(A74,Lignes!A:B,2,0)</f>
        <v>T8</v>
      </c>
      <c r="I74" s="12">
        <f t="shared" si="1"/>
        <v>42601</v>
      </c>
    </row>
    <row r="75" spans="1:9" x14ac:dyDescent="0.25">
      <c r="A75" s="3" t="s">
        <v>16</v>
      </c>
      <c r="B75" s="3" t="s">
        <v>171</v>
      </c>
      <c r="C75" s="3" t="s">
        <v>145</v>
      </c>
      <c r="D75" s="3" t="s">
        <v>145</v>
      </c>
      <c r="E75" s="4">
        <v>42601</v>
      </c>
      <c r="F75" s="5">
        <v>120</v>
      </c>
      <c r="G75" s="6" t="s">
        <v>13</v>
      </c>
      <c r="H75" s="8" t="str">
        <f>VLOOKUP(A75,Lignes!A:B,2,0)</f>
        <v>T8</v>
      </c>
      <c r="I75" s="12">
        <f t="shared" si="1"/>
        <v>42601</v>
      </c>
    </row>
    <row r="76" spans="1:9" x14ac:dyDescent="0.25">
      <c r="A76" s="3" t="s">
        <v>16</v>
      </c>
      <c r="B76" s="3" t="s">
        <v>172</v>
      </c>
      <c r="C76" s="3" t="s">
        <v>173</v>
      </c>
      <c r="D76" s="3" t="s">
        <v>174</v>
      </c>
      <c r="E76" s="4">
        <v>42602</v>
      </c>
      <c r="F76" s="5">
        <v>77273</v>
      </c>
      <c r="G76" s="6" t="s">
        <v>11</v>
      </c>
      <c r="H76" s="8" t="str">
        <f>VLOOKUP(A76,Lignes!A:B,2,0)</f>
        <v>T8</v>
      </c>
      <c r="I76" s="12">
        <f t="shared" si="1"/>
        <v>42602</v>
      </c>
    </row>
    <row r="77" spans="1:9" x14ac:dyDescent="0.25">
      <c r="A77" s="3" t="s">
        <v>16</v>
      </c>
      <c r="B77" s="3" t="s">
        <v>172</v>
      </c>
      <c r="C77" s="3" t="s">
        <v>173</v>
      </c>
      <c r="D77" s="3" t="s">
        <v>174</v>
      </c>
      <c r="E77" s="4">
        <v>42602</v>
      </c>
      <c r="F77" s="5">
        <v>0</v>
      </c>
      <c r="G77" s="6" t="s">
        <v>10</v>
      </c>
      <c r="H77" s="8" t="str">
        <f>VLOOKUP(A77,Lignes!A:B,2,0)</f>
        <v>T8</v>
      </c>
      <c r="I77" s="12">
        <f t="shared" si="1"/>
        <v>42602</v>
      </c>
    </row>
    <row r="78" spans="1:9" x14ac:dyDescent="0.25">
      <c r="A78" s="3" t="s">
        <v>16</v>
      </c>
      <c r="B78" s="3" t="s">
        <v>175</v>
      </c>
      <c r="C78" s="3" t="s">
        <v>145</v>
      </c>
      <c r="D78" s="3" t="s">
        <v>145</v>
      </c>
      <c r="E78" s="4">
        <v>42602</v>
      </c>
      <c r="F78" s="5">
        <v>120</v>
      </c>
      <c r="G78" s="6" t="s">
        <v>13</v>
      </c>
      <c r="H78" s="8" t="str">
        <f>VLOOKUP(A78,Lignes!A:B,2,0)</f>
        <v>T8</v>
      </c>
      <c r="I78" s="12">
        <f t="shared" si="1"/>
        <v>42602</v>
      </c>
    </row>
    <row r="79" spans="1:9" x14ac:dyDescent="0.25">
      <c r="A79" s="3" t="s">
        <v>17</v>
      </c>
      <c r="B79" s="3" t="s">
        <v>182</v>
      </c>
      <c r="C79" s="3" t="s">
        <v>183</v>
      </c>
      <c r="D79" s="3" t="s">
        <v>184</v>
      </c>
      <c r="E79" s="4">
        <v>42591</v>
      </c>
      <c r="F79" s="5">
        <v>0</v>
      </c>
      <c r="G79" s="6" t="s">
        <v>11</v>
      </c>
      <c r="H79" s="8" t="str">
        <f>VLOOKUP(A79,Lignes!A:B,2,0)</f>
        <v>T1 RHF</v>
      </c>
      <c r="I79" s="12">
        <f t="shared" si="1"/>
        <v>42591</v>
      </c>
    </row>
    <row r="80" spans="1:9" x14ac:dyDescent="0.25">
      <c r="A80" s="3" t="s">
        <v>17</v>
      </c>
      <c r="B80" s="3" t="s">
        <v>176</v>
      </c>
      <c r="C80" s="3" t="s">
        <v>177</v>
      </c>
      <c r="D80" s="3" t="s">
        <v>177</v>
      </c>
      <c r="E80" s="4">
        <v>42591</v>
      </c>
      <c r="F80" s="5">
        <v>90</v>
      </c>
      <c r="G80" s="6" t="s">
        <v>13</v>
      </c>
      <c r="H80" s="8" t="str">
        <f>VLOOKUP(A80,Lignes!A:B,2,0)</f>
        <v>T1 RHF</v>
      </c>
      <c r="I80" s="12">
        <f t="shared" si="1"/>
        <v>42591</v>
      </c>
    </row>
    <row r="81" spans="1:9" x14ac:dyDescent="0.25">
      <c r="A81" s="3" t="s">
        <v>17</v>
      </c>
      <c r="B81" s="3" t="s">
        <v>178</v>
      </c>
      <c r="C81" s="3" t="s">
        <v>177</v>
      </c>
      <c r="D81" s="3" t="s">
        <v>177</v>
      </c>
      <c r="E81" s="4">
        <v>42591</v>
      </c>
      <c r="F81" s="5">
        <v>90</v>
      </c>
      <c r="G81" s="6" t="s">
        <v>13</v>
      </c>
      <c r="H81" s="8" t="str">
        <f>VLOOKUP(A81,Lignes!A:B,2,0)</f>
        <v>T1 RHF</v>
      </c>
      <c r="I81" s="12">
        <f t="shared" si="1"/>
        <v>42591</v>
      </c>
    </row>
    <row r="82" spans="1:9" x14ac:dyDescent="0.25">
      <c r="A82" s="3" t="s">
        <v>17</v>
      </c>
      <c r="B82" s="3" t="s">
        <v>179</v>
      </c>
      <c r="C82" s="3" t="s">
        <v>180</v>
      </c>
      <c r="D82" s="3" t="s">
        <v>181</v>
      </c>
      <c r="E82" s="4">
        <v>42592</v>
      </c>
      <c r="F82" s="5">
        <v>0</v>
      </c>
      <c r="G82" s="6" t="s">
        <v>11</v>
      </c>
      <c r="H82" s="8" t="str">
        <f>VLOOKUP(A82,Lignes!A:B,2,0)</f>
        <v>T1 RHF</v>
      </c>
      <c r="I82" s="12">
        <f t="shared" si="1"/>
        <v>42592</v>
      </c>
    </row>
    <row r="83" spans="1:9" x14ac:dyDescent="0.25">
      <c r="A83" s="3" t="s">
        <v>17</v>
      </c>
      <c r="B83" s="3" t="s">
        <v>185</v>
      </c>
      <c r="C83" s="3" t="s">
        <v>177</v>
      </c>
      <c r="D83" s="3" t="s">
        <v>177</v>
      </c>
      <c r="E83" s="4">
        <v>42592</v>
      </c>
      <c r="F83" s="5">
        <v>180</v>
      </c>
      <c r="G83" s="6" t="s">
        <v>13</v>
      </c>
      <c r="H83" s="8" t="str">
        <f>VLOOKUP(A83,Lignes!A:B,2,0)</f>
        <v>T1 RHF</v>
      </c>
      <c r="I83" s="12">
        <f t="shared" si="1"/>
        <v>42592</v>
      </c>
    </row>
    <row r="84" spans="1:9" x14ac:dyDescent="0.25">
      <c r="A84" s="3" t="s">
        <v>17</v>
      </c>
      <c r="B84" s="3" t="s">
        <v>186</v>
      </c>
      <c r="C84" s="3" t="s">
        <v>177</v>
      </c>
      <c r="D84" s="3" t="s">
        <v>177</v>
      </c>
      <c r="E84" s="4">
        <v>42592</v>
      </c>
      <c r="F84" s="5">
        <v>180</v>
      </c>
      <c r="G84" s="6" t="s">
        <v>13</v>
      </c>
      <c r="H84" s="8" t="str">
        <f>VLOOKUP(A84,Lignes!A:B,2,0)</f>
        <v>T1 RHF</v>
      </c>
      <c r="I84" s="12">
        <f t="shared" si="1"/>
        <v>42592</v>
      </c>
    </row>
    <row r="85" spans="1:9" x14ac:dyDescent="0.25">
      <c r="A85" s="3" t="s">
        <v>17</v>
      </c>
      <c r="B85" s="3" t="s">
        <v>375</v>
      </c>
      <c r="C85" s="3" t="s">
        <v>187</v>
      </c>
      <c r="D85" s="3" t="s">
        <v>188</v>
      </c>
      <c r="E85" s="4">
        <v>42593</v>
      </c>
      <c r="F85" s="5">
        <v>5386</v>
      </c>
      <c r="G85" s="6" t="s">
        <v>11</v>
      </c>
      <c r="H85" s="8" t="str">
        <f>VLOOKUP(A85,Lignes!A:B,2,0)</f>
        <v>T1 RHF</v>
      </c>
      <c r="I85" s="12">
        <f t="shared" si="1"/>
        <v>42593</v>
      </c>
    </row>
    <row r="86" spans="1:9" x14ac:dyDescent="0.25">
      <c r="A86" s="3" t="s">
        <v>17</v>
      </c>
      <c r="B86" s="3" t="s">
        <v>189</v>
      </c>
      <c r="C86" s="3" t="s">
        <v>177</v>
      </c>
      <c r="D86" s="3" t="s">
        <v>177</v>
      </c>
      <c r="E86" s="4">
        <v>42593</v>
      </c>
      <c r="F86" s="5">
        <v>180</v>
      </c>
      <c r="G86" s="6" t="s">
        <v>13</v>
      </c>
      <c r="H86" s="8" t="str">
        <f>VLOOKUP(A86,Lignes!A:B,2,0)</f>
        <v>T1 RHF</v>
      </c>
      <c r="I86" s="12">
        <f t="shared" si="1"/>
        <v>42593</v>
      </c>
    </row>
    <row r="87" spans="1:9" x14ac:dyDescent="0.25">
      <c r="A87" s="3" t="s">
        <v>17</v>
      </c>
      <c r="B87" s="3" t="s">
        <v>190</v>
      </c>
      <c r="C87" s="3" t="s">
        <v>177</v>
      </c>
      <c r="D87" s="3" t="s">
        <v>177</v>
      </c>
      <c r="E87" s="4">
        <v>42593</v>
      </c>
      <c r="F87" s="5">
        <v>180</v>
      </c>
      <c r="G87" s="6" t="s">
        <v>13</v>
      </c>
      <c r="H87" s="8" t="str">
        <f>VLOOKUP(A87,Lignes!A:B,2,0)</f>
        <v>T1 RHF</v>
      </c>
      <c r="I87" s="12">
        <f t="shared" si="1"/>
        <v>42593</v>
      </c>
    </row>
    <row r="88" spans="1:9" x14ac:dyDescent="0.25">
      <c r="A88" s="3" t="s">
        <v>17</v>
      </c>
      <c r="B88" s="3" t="s">
        <v>376</v>
      </c>
      <c r="C88" s="3" t="s">
        <v>191</v>
      </c>
      <c r="D88" s="3" t="s">
        <v>192</v>
      </c>
      <c r="E88" s="4">
        <v>42594</v>
      </c>
      <c r="F88" s="5">
        <v>12917</v>
      </c>
      <c r="G88" s="6" t="s">
        <v>11</v>
      </c>
      <c r="H88" s="8" t="str">
        <f>VLOOKUP(A88,Lignes!A:B,2,0)</f>
        <v>T1 RHF</v>
      </c>
      <c r="I88" s="12">
        <f t="shared" si="1"/>
        <v>42594</v>
      </c>
    </row>
    <row r="89" spans="1:9" x14ac:dyDescent="0.25">
      <c r="A89" s="3" t="s">
        <v>17</v>
      </c>
      <c r="B89" s="3" t="s">
        <v>377</v>
      </c>
      <c r="C89" s="3" t="s">
        <v>193</v>
      </c>
      <c r="D89" s="3" t="s">
        <v>194</v>
      </c>
      <c r="E89" s="4">
        <v>42594</v>
      </c>
      <c r="F89" s="5">
        <v>12918</v>
      </c>
      <c r="G89" s="6" t="s">
        <v>11</v>
      </c>
      <c r="H89" s="8" t="str">
        <f>VLOOKUP(A89,Lignes!A:B,2,0)</f>
        <v>T1 RHF</v>
      </c>
      <c r="I89" s="12">
        <f t="shared" si="1"/>
        <v>42594</v>
      </c>
    </row>
    <row r="90" spans="1:9" x14ac:dyDescent="0.25">
      <c r="A90" s="3" t="s">
        <v>17</v>
      </c>
      <c r="B90" s="3" t="s">
        <v>195</v>
      </c>
      <c r="C90" s="3" t="s">
        <v>177</v>
      </c>
      <c r="D90" s="3" t="s">
        <v>177</v>
      </c>
      <c r="E90" s="4">
        <v>42594</v>
      </c>
      <c r="F90" s="5">
        <v>180</v>
      </c>
      <c r="G90" s="6" t="s">
        <v>13</v>
      </c>
      <c r="H90" s="8" t="str">
        <f>VLOOKUP(A90,Lignes!A:B,2,0)</f>
        <v>T1 RHF</v>
      </c>
      <c r="I90" s="12">
        <f t="shared" si="1"/>
        <v>42594</v>
      </c>
    </row>
    <row r="91" spans="1:9" x14ac:dyDescent="0.25">
      <c r="A91" s="3" t="s">
        <v>17</v>
      </c>
      <c r="B91" s="3" t="s">
        <v>196</v>
      </c>
      <c r="C91" s="3" t="s">
        <v>177</v>
      </c>
      <c r="D91" s="3" t="s">
        <v>177</v>
      </c>
      <c r="E91" s="4">
        <v>42594</v>
      </c>
      <c r="F91" s="5">
        <v>90</v>
      </c>
      <c r="G91" s="6" t="s">
        <v>13</v>
      </c>
      <c r="H91" s="8" t="str">
        <f>VLOOKUP(A91,Lignes!A:B,2,0)</f>
        <v>T1 RHF</v>
      </c>
      <c r="I91" s="12">
        <f t="shared" si="1"/>
        <v>42594</v>
      </c>
    </row>
    <row r="92" spans="1:9" x14ac:dyDescent="0.25">
      <c r="A92" s="3" t="s">
        <v>17</v>
      </c>
      <c r="B92" s="3" t="s">
        <v>378</v>
      </c>
      <c r="C92" s="3" t="s">
        <v>197</v>
      </c>
      <c r="D92" s="3" t="s">
        <v>198</v>
      </c>
      <c r="E92" s="4">
        <v>42595</v>
      </c>
      <c r="F92" s="5">
        <v>9260</v>
      </c>
      <c r="G92" s="6" t="s">
        <v>11</v>
      </c>
      <c r="H92" s="8" t="str">
        <f>VLOOKUP(A92,Lignes!A:B,2,0)</f>
        <v>T1 RHF</v>
      </c>
      <c r="I92" s="12">
        <f t="shared" si="1"/>
        <v>42595</v>
      </c>
    </row>
    <row r="93" spans="1:9" x14ac:dyDescent="0.25">
      <c r="A93" s="3" t="s">
        <v>17</v>
      </c>
      <c r="B93" s="3" t="s">
        <v>199</v>
      </c>
      <c r="C93" s="3" t="s">
        <v>197</v>
      </c>
      <c r="D93" s="3" t="s">
        <v>198</v>
      </c>
      <c r="E93" s="4">
        <v>42595</v>
      </c>
      <c r="F93" s="5">
        <v>2250</v>
      </c>
      <c r="G93" s="6" t="s">
        <v>11</v>
      </c>
      <c r="H93" s="8" t="str">
        <f>VLOOKUP(A93,Lignes!A:B,2,0)</f>
        <v>T1 RHF</v>
      </c>
      <c r="I93" s="12">
        <f t="shared" si="1"/>
        <v>42595</v>
      </c>
    </row>
    <row r="94" spans="1:9" x14ac:dyDescent="0.25">
      <c r="A94" s="3" t="s">
        <v>17</v>
      </c>
      <c r="B94" s="3" t="s">
        <v>200</v>
      </c>
      <c r="C94" s="3" t="s">
        <v>201</v>
      </c>
      <c r="D94" s="3" t="s">
        <v>202</v>
      </c>
      <c r="E94" s="4">
        <v>42598</v>
      </c>
      <c r="F94" s="5">
        <v>10700</v>
      </c>
      <c r="G94" s="6" t="s">
        <v>11</v>
      </c>
      <c r="H94" s="8" t="str">
        <f>VLOOKUP(A94,Lignes!A:B,2,0)</f>
        <v>T1 RHF</v>
      </c>
      <c r="I94" s="12">
        <f t="shared" si="1"/>
        <v>42598</v>
      </c>
    </row>
    <row r="95" spans="1:9" x14ac:dyDescent="0.25">
      <c r="A95" s="3" t="s">
        <v>18</v>
      </c>
      <c r="B95" s="3" t="s">
        <v>203</v>
      </c>
      <c r="C95" s="3" t="s">
        <v>204</v>
      </c>
      <c r="D95" s="3" t="s">
        <v>205</v>
      </c>
      <c r="E95" s="4">
        <v>42599</v>
      </c>
      <c r="F95" s="5">
        <v>50222</v>
      </c>
      <c r="G95" s="6" t="s">
        <v>11</v>
      </c>
      <c r="H95" s="8" t="str">
        <f>VLOOKUP(A95,Lignes!A:B,2,0)</f>
        <v>T6</v>
      </c>
      <c r="I95" s="12">
        <f t="shared" si="1"/>
        <v>42599</v>
      </c>
    </row>
    <row r="96" spans="1:9" x14ac:dyDescent="0.25">
      <c r="A96" s="3" t="s">
        <v>18</v>
      </c>
      <c r="B96" s="3" t="s">
        <v>209</v>
      </c>
      <c r="C96" s="3" t="s">
        <v>210</v>
      </c>
      <c r="D96" s="3" t="s">
        <v>211</v>
      </c>
      <c r="E96" s="4">
        <v>42600</v>
      </c>
      <c r="F96" s="5">
        <v>53550</v>
      </c>
      <c r="G96" s="6" t="s">
        <v>11</v>
      </c>
      <c r="H96" s="8" t="str">
        <f>VLOOKUP(A96,Lignes!A:B,2,0)</f>
        <v>T6</v>
      </c>
      <c r="I96" s="12">
        <f t="shared" si="1"/>
        <v>42600</v>
      </c>
    </row>
    <row r="97" spans="1:9" x14ac:dyDescent="0.25">
      <c r="A97" s="3" t="s">
        <v>18</v>
      </c>
      <c r="B97" s="3" t="s">
        <v>206</v>
      </c>
      <c r="C97" s="3" t="s">
        <v>207</v>
      </c>
      <c r="D97" s="3" t="s">
        <v>208</v>
      </c>
      <c r="E97" s="4">
        <v>42601</v>
      </c>
      <c r="F97" s="5">
        <v>53550</v>
      </c>
      <c r="G97" s="6" t="s">
        <v>11</v>
      </c>
      <c r="H97" s="8" t="str">
        <f>VLOOKUP(A97,Lignes!A:B,2,0)</f>
        <v>T6</v>
      </c>
      <c r="I97" s="12">
        <f t="shared" si="1"/>
        <v>42601</v>
      </c>
    </row>
    <row r="98" spans="1:9" x14ac:dyDescent="0.25">
      <c r="H98" s="8" t="e">
        <f>VLOOKUP(A98,Lignes!A:B,2,0)</f>
        <v>#N/A</v>
      </c>
      <c r="I98" s="12">
        <f t="shared" si="1"/>
        <v>0</v>
      </c>
    </row>
    <row r="99" spans="1:9" x14ac:dyDescent="0.25">
      <c r="H99" s="8" t="e">
        <f>VLOOKUP(A99,Lignes!A:B,2,0)</f>
        <v>#N/A</v>
      </c>
      <c r="I99" s="12">
        <f t="shared" si="1"/>
        <v>0</v>
      </c>
    </row>
    <row r="100" spans="1:9" x14ac:dyDescent="0.25">
      <c r="H100" s="8" t="e">
        <f>VLOOKUP(A100,Lignes!A:B,2,0)</f>
        <v>#N/A</v>
      </c>
      <c r="I100" s="12">
        <f t="shared" ref="I100:I135" si="2">E100</f>
        <v>0</v>
      </c>
    </row>
    <row r="101" spans="1:9" x14ac:dyDescent="0.25">
      <c r="H101" s="8" t="e">
        <f>VLOOKUP(A101,Lignes!A:B,2,0)</f>
        <v>#N/A</v>
      </c>
      <c r="I101" s="12">
        <f t="shared" si="2"/>
        <v>0</v>
      </c>
    </row>
    <row r="102" spans="1:9" x14ac:dyDescent="0.25">
      <c r="H102" s="8" t="e">
        <f>VLOOKUP(A102,Lignes!A:B,2,0)</f>
        <v>#N/A</v>
      </c>
      <c r="I102" s="12">
        <f t="shared" si="2"/>
        <v>0</v>
      </c>
    </row>
    <row r="103" spans="1:9" x14ac:dyDescent="0.25">
      <c r="H103" s="8" t="e">
        <f>VLOOKUP(A103,Lignes!A:B,2,0)</f>
        <v>#N/A</v>
      </c>
      <c r="I103" s="12">
        <f t="shared" si="2"/>
        <v>0</v>
      </c>
    </row>
    <row r="104" spans="1:9" x14ac:dyDescent="0.25">
      <c r="H104" s="8" t="e">
        <f>VLOOKUP(A104,Lignes!A:B,2,0)</f>
        <v>#N/A</v>
      </c>
      <c r="I104" s="12">
        <f t="shared" si="2"/>
        <v>0</v>
      </c>
    </row>
    <row r="105" spans="1:9" x14ac:dyDescent="0.25">
      <c r="H105" s="8" t="e">
        <f>VLOOKUP(A105,Lignes!A:B,2,0)</f>
        <v>#N/A</v>
      </c>
      <c r="I105" s="12">
        <f t="shared" si="2"/>
        <v>0</v>
      </c>
    </row>
    <row r="106" spans="1:9" x14ac:dyDescent="0.25">
      <c r="H106" s="8" t="e">
        <f>VLOOKUP(A106,Lignes!A:B,2,0)</f>
        <v>#N/A</v>
      </c>
      <c r="I106" s="12">
        <f t="shared" si="2"/>
        <v>0</v>
      </c>
    </row>
    <row r="107" spans="1:9" x14ac:dyDescent="0.25">
      <c r="H107" s="8" t="e">
        <f>VLOOKUP(A107,Lignes!A:B,2,0)</f>
        <v>#N/A</v>
      </c>
      <c r="I107" s="12">
        <f t="shared" si="2"/>
        <v>0</v>
      </c>
    </row>
    <row r="108" spans="1:9" x14ac:dyDescent="0.25">
      <c r="H108" s="8" t="e">
        <f>VLOOKUP(A108,Lignes!A:B,2,0)</f>
        <v>#N/A</v>
      </c>
      <c r="I108" s="12">
        <f t="shared" si="2"/>
        <v>0</v>
      </c>
    </row>
    <row r="109" spans="1:9" x14ac:dyDescent="0.25">
      <c r="H109" s="8" t="e">
        <f>VLOOKUP(A109,Lignes!A:B,2,0)</f>
        <v>#N/A</v>
      </c>
      <c r="I109" s="12">
        <f t="shared" si="2"/>
        <v>0</v>
      </c>
    </row>
    <row r="110" spans="1:9" x14ac:dyDescent="0.25">
      <c r="H110" s="8" t="e">
        <f>VLOOKUP(A110,Lignes!A:B,2,0)</f>
        <v>#N/A</v>
      </c>
      <c r="I110" s="12">
        <f t="shared" si="2"/>
        <v>0</v>
      </c>
    </row>
    <row r="111" spans="1:9" x14ac:dyDescent="0.25">
      <c r="H111" s="8" t="e">
        <f>VLOOKUP(A111,Lignes!A:B,2,0)</f>
        <v>#N/A</v>
      </c>
      <c r="I111" s="12">
        <f t="shared" si="2"/>
        <v>0</v>
      </c>
    </row>
    <row r="112" spans="1:9" x14ac:dyDescent="0.25">
      <c r="H112" s="8" t="e">
        <f>VLOOKUP(A112,Lignes!A:B,2,0)</f>
        <v>#N/A</v>
      </c>
      <c r="I112" s="12">
        <f t="shared" si="2"/>
        <v>0</v>
      </c>
    </row>
    <row r="113" spans="8:9" x14ac:dyDescent="0.25">
      <c r="H113" s="8" t="e">
        <f>VLOOKUP(A113,Lignes!A:B,2,0)</f>
        <v>#N/A</v>
      </c>
      <c r="I113" s="12">
        <f t="shared" si="2"/>
        <v>0</v>
      </c>
    </row>
    <row r="114" spans="8:9" x14ac:dyDescent="0.25">
      <c r="H114" s="8" t="e">
        <f>VLOOKUP(A114,Lignes!A:B,2,0)</f>
        <v>#N/A</v>
      </c>
      <c r="I114" s="12">
        <f t="shared" si="2"/>
        <v>0</v>
      </c>
    </row>
    <row r="115" spans="8:9" x14ac:dyDescent="0.25">
      <c r="H115" s="8" t="e">
        <f>VLOOKUP(A115,Lignes!A:B,2,0)</f>
        <v>#N/A</v>
      </c>
      <c r="I115" s="12">
        <f t="shared" si="2"/>
        <v>0</v>
      </c>
    </row>
    <row r="116" spans="8:9" x14ac:dyDescent="0.25">
      <c r="H116" s="8" t="e">
        <f>VLOOKUP(A116,Lignes!A:B,2,0)</f>
        <v>#N/A</v>
      </c>
      <c r="I116" s="12">
        <f t="shared" si="2"/>
        <v>0</v>
      </c>
    </row>
    <row r="117" spans="8:9" x14ac:dyDescent="0.25">
      <c r="H117" s="8" t="e">
        <f>VLOOKUP(A117,Lignes!A:B,2,0)</f>
        <v>#N/A</v>
      </c>
      <c r="I117" s="12">
        <f t="shared" si="2"/>
        <v>0</v>
      </c>
    </row>
    <row r="118" spans="8:9" x14ac:dyDescent="0.25">
      <c r="H118" s="8" t="e">
        <f>VLOOKUP(A118,Lignes!A:B,2,0)</f>
        <v>#N/A</v>
      </c>
      <c r="I118" s="12">
        <f t="shared" si="2"/>
        <v>0</v>
      </c>
    </row>
    <row r="119" spans="8:9" x14ac:dyDescent="0.25">
      <c r="H119" s="8" t="e">
        <f>VLOOKUP(A119,Lignes!A:B,2,0)</f>
        <v>#N/A</v>
      </c>
      <c r="I119" s="12">
        <f t="shared" si="2"/>
        <v>0</v>
      </c>
    </row>
    <row r="120" spans="8:9" x14ac:dyDescent="0.25">
      <c r="H120" s="8" t="e">
        <f>VLOOKUP(A120,Lignes!A:B,2,0)</f>
        <v>#N/A</v>
      </c>
      <c r="I120" s="12">
        <f t="shared" si="2"/>
        <v>0</v>
      </c>
    </row>
    <row r="121" spans="8:9" x14ac:dyDescent="0.25">
      <c r="H121" s="8" t="e">
        <f>VLOOKUP(A121,Lignes!A:B,2,0)</f>
        <v>#N/A</v>
      </c>
      <c r="I121" s="12">
        <f t="shared" si="2"/>
        <v>0</v>
      </c>
    </row>
    <row r="122" spans="8:9" x14ac:dyDescent="0.25">
      <c r="H122" s="8" t="e">
        <f>VLOOKUP(A122,Lignes!A:B,2,0)</f>
        <v>#N/A</v>
      </c>
      <c r="I122" s="12">
        <f t="shared" si="2"/>
        <v>0</v>
      </c>
    </row>
    <row r="123" spans="8:9" x14ac:dyDescent="0.25">
      <c r="H123" s="8" t="e">
        <f>VLOOKUP(A123,Lignes!A:B,2,0)</f>
        <v>#N/A</v>
      </c>
      <c r="I123" s="12">
        <f t="shared" si="2"/>
        <v>0</v>
      </c>
    </row>
    <row r="124" spans="8:9" x14ac:dyDescent="0.25">
      <c r="H124" s="8" t="e">
        <f>VLOOKUP(A124,Lignes!A:B,2,0)</f>
        <v>#N/A</v>
      </c>
      <c r="I124" s="12">
        <f t="shared" si="2"/>
        <v>0</v>
      </c>
    </row>
    <row r="125" spans="8:9" x14ac:dyDescent="0.25">
      <c r="H125" s="8" t="e">
        <f>VLOOKUP(A125,Lignes!A:B,2,0)</f>
        <v>#N/A</v>
      </c>
      <c r="I125" s="12">
        <f t="shared" si="2"/>
        <v>0</v>
      </c>
    </row>
    <row r="126" spans="8:9" x14ac:dyDescent="0.25">
      <c r="H126" s="8" t="e">
        <f>VLOOKUP(A126,Lignes!A:B,2,0)</f>
        <v>#N/A</v>
      </c>
      <c r="I126" s="12">
        <f t="shared" si="2"/>
        <v>0</v>
      </c>
    </row>
    <row r="127" spans="8:9" x14ac:dyDescent="0.25">
      <c r="H127" s="8" t="e">
        <f>VLOOKUP(A127,Lignes!A:B,2,0)</f>
        <v>#N/A</v>
      </c>
      <c r="I127" s="12">
        <f t="shared" si="2"/>
        <v>0</v>
      </c>
    </row>
    <row r="128" spans="8:9" x14ac:dyDescent="0.25">
      <c r="H128" s="8" t="e">
        <f>VLOOKUP(A128,Lignes!A:B,2,0)</f>
        <v>#N/A</v>
      </c>
      <c r="I128" s="12">
        <f t="shared" si="2"/>
        <v>0</v>
      </c>
    </row>
    <row r="129" spans="8:9" x14ac:dyDescent="0.25">
      <c r="H129" s="8" t="e">
        <f>VLOOKUP(A129,Lignes!A:B,2,0)</f>
        <v>#N/A</v>
      </c>
      <c r="I129" s="12">
        <f t="shared" si="2"/>
        <v>0</v>
      </c>
    </row>
    <row r="130" spans="8:9" x14ac:dyDescent="0.25">
      <c r="H130" s="8" t="e">
        <f>VLOOKUP(A130,Lignes!A:B,2,0)</f>
        <v>#N/A</v>
      </c>
      <c r="I130" s="12">
        <f t="shared" si="2"/>
        <v>0</v>
      </c>
    </row>
    <row r="131" spans="8:9" x14ac:dyDescent="0.25">
      <c r="H131" s="8" t="e">
        <f>VLOOKUP(A131,Lignes!A:B,2,0)</f>
        <v>#N/A</v>
      </c>
      <c r="I131" s="12">
        <f t="shared" si="2"/>
        <v>0</v>
      </c>
    </row>
    <row r="132" spans="8:9" x14ac:dyDescent="0.25">
      <c r="H132" s="8" t="e">
        <f>VLOOKUP(A132,Lignes!A:B,2,0)</f>
        <v>#N/A</v>
      </c>
      <c r="I132" s="12">
        <f t="shared" si="2"/>
        <v>0</v>
      </c>
    </row>
    <row r="133" spans="8:9" x14ac:dyDescent="0.25">
      <c r="H133" s="8" t="e">
        <f>VLOOKUP(A133,Lignes!A:B,2,0)</f>
        <v>#N/A</v>
      </c>
      <c r="I133" s="12">
        <f t="shared" si="2"/>
        <v>0</v>
      </c>
    </row>
    <row r="134" spans="8:9" x14ac:dyDescent="0.25">
      <c r="H134" s="8" t="e">
        <f>VLOOKUP(A134,Lignes!A:B,2,0)</f>
        <v>#N/A</v>
      </c>
      <c r="I134" s="12">
        <f t="shared" si="2"/>
        <v>0</v>
      </c>
    </row>
    <row r="135" spans="8:9" x14ac:dyDescent="0.25">
      <c r="H135" s="8" t="e">
        <f>VLOOKUP(A135,Lignes!A:B,2,0)</f>
        <v>#N/A</v>
      </c>
      <c r="I135" s="12">
        <f t="shared" si="2"/>
        <v>0</v>
      </c>
    </row>
    <row r="136" spans="8:9" x14ac:dyDescent="0.25">
      <c r="H136" s="8" t="e">
        <f>VLOOKUP(A136,Lignes!A:B,2,0)</f>
        <v>#N/A</v>
      </c>
      <c r="I136" s="12">
        <f t="shared" ref="I136:I199" si="3">E136</f>
        <v>0</v>
      </c>
    </row>
    <row r="137" spans="8:9" x14ac:dyDescent="0.25">
      <c r="H137" s="8" t="e">
        <f>VLOOKUP(A137,Lignes!A:B,2,0)</f>
        <v>#N/A</v>
      </c>
      <c r="I137" s="12">
        <f t="shared" si="3"/>
        <v>0</v>
      </c>
    </row>
    <row r="138" spans="8:9" x14ac:dyDescent="0.25">
      <c r="H138" s="8" t="e">
        <f>VLOOKUP(A138,Lignes!A:B,2,0)</f>
        <v>#N/A</v>
      </c>
      <c r="I138" s="12">
        <f t="shared" si="3"/>
        <v>0</v>
      </c>
    </row>
    <row r="139" spans="8:9" x14ac:dyDescent="0.25">
      <c r="H139" s="8" t="e">
        <f>VLOOKUP(A139,Lignes!A:B,2,0)</f>
        <v>#N/A</v>
      </c>
      <c r="I139" s="12">
        <f t="shared" si="3"/>
        <v>0</v>
      </c>
    </row>
    <row r="140" spans="8:9" x14ac:dyDescent="0.25">
      <c r="H140" s="8" t="e">
        <f>VLOOKUP(A140,Lignes!A:B,2,0)</f>
        <v>#N/A</v>
      </c>
      <c r="I140" s="12">
        <f t="shared" si="3"/>
        <v>0</v>
      </c>
    </row>
    <row r="141" spans="8:9" x14ac:dyDescent="0.25">
      <c r="H141" s="8" t="e">
        <f>VLOOKUP(A141,Lignes!A:B,2,0)</f>
        <v>#N/A</v>
      </c>
      <c r="I141" s="12">
        <f t="shared" si="3"/>
        <v>0</v>
      </c>
    </row>
    <row r="142" spans="8:9" x14ac:dyDescent="0.25">
      <c r="H142" s="8" t="e">
        <f>VLOOKUP(A142,Lignes!A:B,2,0)</f>
        <v>#N/A</v>
      </c>
      <c r="I142" s="12">
        <f t="shared" si="3"/>
        <v>0</v>
      </c>
    </row>
    <row r="143" spans="8:9" x14ac:dyDescent="0.25">
      <c r="H143" s="8" t="e">
        <f>VLOOKUP(A143,Lignes!A:B,2,0)</f>
        <v>#N/A</v>
      </c>
      <c r="I143" s="12">
        <f t="shared" si="3"/>
        <v>0</v>
      </c>
    </row>
    <row r="144" spans="8:9" x14ac:dyDescent="0.25">
      <c r="H144" s="8" t="e">
        <f>VLOOKUP(A144,Lignes!A:B,2,0)</f>
        <v>#N/A</v>
      </c>
      <c r="I144" s="12">
        <f t="shared" si="3"/>
        <v>0</v>
      </c>
    </row>
    <row r="145" spans="8:9" x14ac:dyDescent="0.25">
      <c r="H145" s="8" t="e">
        <f>VLOOKUP(A145,Lignes!A:B,2,0)</f>
        <v>#N/A</v>
      </c>
      <c r="I145" s="12">
        <f t="shared" si="3"/>
        <v>0</v>
      </c>
    </row>
    <row r="146" spans="8:9" x14ac:dyDescent="0.25">
      <c r="H146" s="8" t="e">
        <f>VLOOKUP(A146,Lignes!A:B,2,0)</f>
        <v>#N/A</v>
      </c>
      <c r="I146" s="12">
        <f t="shared" si="3"/>
        <v>0</v>
      </c>
    </row>
    <row r="147" spans="8:9" x14ac:dyDescent="0.25">
      <c r="H147" s="8" t="e">
        <f>VLOOKUP(A147,Lignes!A:B,2,0)</f>
        <v>#N/A</v>
      </c>
      <c r="I147" s="12">
        <f t="shared" si="3"/>
        <v>0</v>
      </c>
    </row>
    <row r="148" spans="8:9" x14ac:dyDescent="0.25">
      <c r="H148" s="8" t="e">
        <f>VLOOKUP(A148,Lignes!A:B,2,0)</f>
        <v>#N/A</v>
      </c>
      <c r="I148" s="12">
        <f t="shared" si="3"/>
        <v>0</v>
      </c>
    </row>
    <row r="149" spans="8:9" x14ac:dyDescent="0.25">
      <c r="H149" s="8" t="e">
        <f>VLOOKUP(A149,Lignes!A:B,2,0)</f>
        <v>#N/A</v>
      </c>
      <c r="I149" s="12">
        <f t="shared" si="3"/>
        <v>0</v>
      </c>
    </row>
    <row r="150" spans="8:9" x14ac:dyDescent="0.25">
      <c r="H150" s="8" t="e">
        <f>VLOOKUP(A150,Lignes!A:B,2,0)</f>
        <v>#N/A</v>
      </c>
      <c r="I150" s="12">
        <f t="shared" si="3"/>
        <v>0</v>
      </c>
    </row>
    <row r="151" spans="8:9" x14ac:dyDescent="0.25">
      <c r="H151" s="8" t="e">
        <f>VLOOKUP(A151,Lignes!A:B,2,0)</f>
        <v>#N/A</v>
      </c>
      <c r="I151" s="12">
        <f t="shared" si="3"/>
        <v>0</v>
      </c>
    </row>
    <row r="152" spans="8:9" x14ac:dyDescent="0.25">
      <c r="H152" s="8" t="e">
        <f>VLOOKUP(A152,Lignes!A:B,2,0)</f>
        <v>#N/A</v>
      </c>
      <c r="I152" s="12">
        <f t="shared" si="3"/>
        <v>0</v>
      </c>
    </row>
    <row r="153" spans="8:9" x14ac:dyDescent="0.25">
      <c r="H153" s="8" t="e">
        <f>VLOOKUP(A153,Lignes!A:B,2,0)</f>
        <v>#N/A</v>
      </c>
      <c r="I153" s="12">
        <f t="shared" si="3"/>
        <v>0</v>
      </c>
    </row>
    <row r="154" spans="8:9" x14ac:dyDescent="0.25">
      <c r="H154" s="8" t="e">
        <f>VLOOKUP(A154,Lignes!A:B,2,0)</f>
        <v>#N/A</v>
      </c>
      <c r="I154" s="12">
        <f t="shared" si="3"/>
        <v>0</v>
      </c>
    </row>
    <row r="155" spans="8:9" x14ac:dyDescent="0.25">
      <c r="H155" s="8" t="e">
        <f>VLOOKUP(A155,Lignes!A:B,2,0)</f>
        <v>#N/A</v>
      </c>
      <c r="I155" s="12">
        <f t="shared" si="3"/>
        <v>0</v>
      </c>
    </row>
    <row r="156" spans="8:9" x14ac:dyDescent="0.25">
      <c r="H156" s="8" t="e">
        <f>VLOOKUP(A156,Lignes!A:B,2,0)</f>
        <v>#N/A</v>
      </c>
      <c r="I156" s="12">
        <f t="shared" si="3"/>
        <v>0</v>
      </c>
    </row>
    <row r="157" spans="8:9" x14ac:dyDescent="0.25">
      <c r="H157" s="8" t="e">
        <f>VLOOKUP(A157,Lignes!A:B,2,0)</f>
        <v>#N/A</v>
      </c>
      <c r="I157" s="12">
        <f t="shared" si="3"/>
        <v>0</v>
      </c>
    </row>
    <row r="158" spans="8:9" x14ac:dyDescent="0.25">
      <c r="H158" s="8" t="e">
        <f>VLOOKUP(A158,Lignes!A:B,2,0)</f>
        <v>#N/A</v>
      </c>
      <c r="I158" s="12">
        <f t="shared" si="3"/>
        <v>0</v>
      </c>
    </row>
    <row r="159" spans="8:9" x14ac:dyDescent="0.25">
      <c r="H159" s="8" t="e">
        <f>VLOOKUP(A159,Lignes!A:B,2,0)</f>
        <v>#N/A</v>
      </c>
      <c r="I159" s="12">
        <f t="shared" si="3"/>
        <v>0</v>
      </c>
    </row>
    <row r="160" spans="8:9" x14ac:dyDescent="0.25">
      <c r="H160" s="8" t="e">
        <f>VLOOKUP(A160,Lignes!A:B,2,0)</f>
        <v>#N/A</v>
      </c>
      <c r="I160" s="12">
        <f t="shared" si="3"/>
        <v>0</v>
      </c>
    </row>
    <row r="161" spans="8:9" x14ac:dyDescent="0.25">
      <c r="H161" s="8" t="e">
        <f>VLOOKUP(A161,Lignes!A:B,2,0)</f>
        <v>#N/A</v>
      </c>
      <c r="I161" s="12">
        <f t="shared" si="3"/>
        <v>0</v>
      </c>
    </row>
    <row r="162" spans="8:9" x14ac:dyDescent="0.25">
      <c r="H162" s="8" t="e">
        <f>VLOOKUP(A162,Lignes!A:B,2,0)</f>
        <v>#N/A</v>
      </c>
      <c r="I162" s="12">
        <f t="shared" si="3"/>
        <v>0</v>
      </c>
    </row>
    <row r="163" spans="8:9" x14ac:dyDescent="0.25">
      <c r="H163" s="8" t="e">
        <f>VLOOKUP(A163,Lignes!A:B,2,0)</f>
        <v>#N/A</v>
      </c>
      <c r="I163" s="12">
        <f t="shared" si="3"/>
        <v>0</v>
      </c>
    </row>
    <row r="164" spans="8:9" x14ac:dyDescent="0.25">
      <c r="H164" s="8" t="e">
        <f>VLOOKUP(A164,Lignes!A:B,2,0)</f>
        <v>#N/A</v>
      </c>
      <c r="I164" s="12">
        <f t="shared" si="3"/>
        <v>0</v>
      </c>
    </row>
    <row r="165" spans="8:9" x14ac:dyDescent="0.25">
      <c r="H165" s="8" t="e">
        <f>VLOOKUP(A165,Lignes!A:B,2,0)</f>
        <v>#N/A</v>
      </c>
      <c r="I165" s="12">
        <f t="shared" si="3"/>
        <v>0</v>
      </c>
    </row>
    <row r="166" spans="8:9" x14ac:dyDescent="0.25">
      <c r="H166" s="8" t="e">
        <f>VLOOKUP(A166,Lignes!A:B,2,0)</f>
        <v>#N/A</v>
      </c>
      <c r="I166" s="12">
        <f t="shared" si="3"/>
        <v>0</v>
      </c>
    </row>
    <row r="167" spans="8:9" x14ac:dyDescent="0.25">
      <c r="H167" s="8" t="e">
        <f>VLOOKUP(A167,Lignes!A:B,2,0)</f>
        <v>#N/A</v>
      </c>
      <c r="I167" s="12">
        <f t="shared" si="3"/>
        <v>0</v>
      </c>
    </row>
    <row r="168" spans="8:9" x14ac:dyDescent="0.25">
      <c r="H168" s="8" t="e">
        <f>VLOOKUP(A168,Lignes!A:B,2,0)</f>
        <v>#N/A</v>
      </c>
      <c r="I168" s="12">
        <f t="shared" si="3"/>
        <v>0</v>
      </c>
    </row>
    <row r="169" spans="8:9" x14ac:dyDescent="0.25">
      <c r="H169" s="8" t="e">
        <f>VLOOKUP(A169,Lignes!A:B,2,0)</f>
        <v>#N/A</v>
      </c>
      <c r="I169" s="12">
        <f t="shared" si="3"/>
        <v>0</v>
      </c>
    </row>
    <row r="170" spans="8:9" x14ac:dyDescent="0.25">
      <c r="H170" s="8" t="e">
        <f>VLOOKUP(A170,Lignes!A:B,2,0)</f>
        <v>#N/A</v>
      </c>
      <c r="I170" s="12">
        <f t="shared" si="3"/>
        <v>0</v>
      </c>
    </row>
    <row r="171" spans="8:9" x14ac:dyDescent="0.25">
      <c r="H171" s="8" t="e">
        <f>VLOOKUP(A171,Lignes!A:B,2,0)</f>
        <v>#N/A</v>
      </c>
      <c r="I171" s="12">
        <f t="shared" si="3"/>
        <v>0</v>
      </c>
    </row>
    <row r="172" spans="8:9" x14ac:dyDescent="0.25">
      <c r="H172" s="8" t="e">
        <f>VLOOKUP(A172,Lignes!A:B,2,0)</f>
        <v>#N/A</v>
      </c>
      <c r="I172" s="12">
        <f t="shared" si="3"/>
        <v>0</v>
      </c>
    </row>
    <row r="173" spans="8:9" x14ac:dyDescent="0.25">
      <c r="H173" s="8" t="e">
        <f>VLOOKUP(A173,Lignes!A:B,2,0)</f>
        <v>#N/A</v>
      </c>
      <c r="I173" s="12">
        <f t="shared" si="3"/>
        <v>0</v>
      </c>
    </row>
    <row r="174" spans="8:9" x14ac:dyDescent="0.25">
      <c r="H174" s="8" t="e">
        <f>VLOOKUP(A174,Lignes!A:B,2,0)</f>
        <v>#N/A</v>
      </c>
      <c r="I174" s="12">
        <f t="shared" si="3"/>
        <v>0</v>
      </c>
    </row>
    <row r="175" spans="8:9" x14ac:dyDescent="0.25">
      <c r="H175" s="8" t="e">
        <f>VLOOKUP(A175,Lignes!A:B,2,0)</f>
        <v>#N/A</v>
      </c>
      <c r="I175" s="12">
        <f t="shared" si="3"/>
        <v>0</v>
      </c>
    </row>
    <row r="176" spans="8:9" x14ac:dyDescent="0.25">
      <c r="H176" s="8" t="e">
        <f>VLOOKUP(A176,Lignes!A:B,2,0)</f>
        <v>#N/A</v>
      </c>
      <c r="I176" s="12">
        <f t="shared" si="3"/>
        <v>0</v>
      </c>
    </row>
    <row r="177" spans="8:9" x14ac:dyDescent="0.25">
      <c r="H177" s="8" t="e">
        <f>VLOOKUP(A177,Lignes!A:B,2,0)</f>
        <v>#N/A</v>
      </c>
      <c r="I177" s="12">
        <f t="shared" si="3"/>
        <v>0</v>
      </c>
    </row>
    <row r="178" spans="8:9" x14ac:dyDescent="0.25">
      <c r="H178" s="8" t="e">
        <f>VLOOKUP(A178,Lignes!A:B,2,0)</f>
        <v>#N/A</v>
      </c>
      <c r="I178" s="12">
        <f t="shared" si="3"/>
        <v>0</v>
      </c>
    </row>
    <row r="179" spans="8:9" x14ac:dyDescent="0.25">
      <c r="H179" s="8" t="e">
        <f>VLOOKUP(A179,Lignes!A:B,2,0)</f>
        <v>#N/A</v>
      </c>
      <c r="I179" s="12">
        <f t="shared" si="3"/>
        <v>0</v>
      </c>
    </row>
    <row r="180" spans="8:9" x14ac:dyDescent="0.25">
      <c r="H180" s="8" t="e">
        <f>VLOOKUP(A180,Lignes!A:B,2,0)</f>
        <v>#N/A</v>
      </c>
      <c r="I180" s="12">
        <f t="shared" si="3"/>
        <v>0</v>
      </c>
    </row>
    <row r="181" spans="8:9" x14ac:dyDescent="0.25">
      <c r="H181" s="8" t="e">
        <f>VLOOKUP(A181,Lignes!A:B,2,0)</f>
        <v>#N/A</v>
      </c>
      <c r="I181" s="12">
        <f t="shared" si="3"/>
        <v>0</v>
      </c>
    </row>
    <row r="182" spans="8:9" x14ac:dyDescent="0.25">
      <c r="H182" s="8" t="e">
        <f>VLOOKUP(A182,Lignes!A:B,2,0)</f>
        <v>#N/A</v>
      </c>
      <c r="I182" s="12">
        <f t="shared" si="3"/>
        <v>0</v>
      </c>
    </row>
    <row r="183" spans="8:9" x14ac:dyDescent="0.25">
      <c r="H183" s="8" t="e">
        <f>VLOOKUP(A183,Lignes!A:B,2,0)</f>
        <v>#N/A</v>
      </c>
      <c r="I183" s="12">
        <f t="shared" si="3"/>
        <v>0</v>
      </c>
    </row>
    <row r="184" spans="8:9" x14ac:dyDescent="0.25">
      <c r="H184" s="8" t="e">
        <f>VLOOKUP(A184,Lignes!A:B,2,0)</f>
        <v>#N/A</v>
      </c>
      <c r="I184" s="12">
        <f t="shared" si="3"/>
        <v>0</v>
      </c>
    </row>
    <row r="185" spans="8:9" x14ac:dyDescent="0.25">
      <c r="H185" s="8" t="e">
        <f>VLOOKUP(A185,Lignes!A:B,2,0)</f>
        <v>#N/A</v>
      </c>
      <c r="I185" s="12">
        <f t="shared" si="3"/>
        <v>0</v>
      </c>
    </row>
    <row r="186" spans="8:9" x14ac:dyDescent="0.25">
      <c r="H186" s="8" t="e">
        <f>VLOOKUP(A186,Lignes!A:B,2,0)</f>
        <v>#N/A</v>
      </c>
      <c r="I186" s="12">
        <f t="shared" si="3"/>
        <v>0</v>
      </c>
    </row>
    <row r="187" spans="8:9" x14ac:dyDescent="0.25">
      <c r="H187" s="8" t="e">
        <f>VLOOKUP(A187,Lignes!A:B,2,0)</f>
        <v>#N/A</v>
      </c>
      <c r="I187" s="12">
        <f t="shared" si="3"/>
        <v>0</v>
      </c>
    </row>
    <row r="188" spans="8:9" x14ac:dyDescent="0.25">
      <c r="H188" s="8" t="e">
        <f>VLOOKUP(A188,Lignes!A:B,2,0)</f>
        <v>#N/A</v>
      </c>
      <c r="I188" s="12">
        <f t="shared" si="3"/>
        <v>0</v>
      </c>
    </row>
    <row r="189" spans="8:9" x14ac:dyDescent="0.25">
      <c r="H189" s="8" t="e">
        <f>VLOOKUP(A189,Lignes!A:B,2,0)</f>
        <v>#N/A</v>
      </c>
      <c r="I189" s="12">
        <f t="shared" si="3"/>
        <v>0</v>
      </c>
    </row>
    <row r="190" spans="8:9" x14ac:dyDescent="0.25">
      <c r="H190" s="8" t="e">
        <f>VLOOKUP(A190,Lignes!A:B,2,0)</f>
        <v>#N/A</v>
      </c>
      <c r="I190" s="12">
        <f t="shared" si="3"/>
        <v>0</v>
      </c>
    </row>
    <row r="191" spans="8:9" x14ac:dyDescent="0.25">
      <c r="H191" s="8" t="e">
        <f>VLOOKUP(A191,Lignes!A:B,2,0)</f>
        <v>#N/A</v>
      </c>
      <c r="I191" s="12">
        <f t="shared" si="3"/>
        <v>0</v>
      </c>
    </row>
    <row r="192" spans="8:9" x14ac:dyDescent="0.25">
      <c r="H192" s="8" t="e">
        <f>VLOOKUP(A192,Lignes!A:B,2,0)</f>
        <v>#N/A</v>
      </c>
      <c r="I192" s="12">
        <f t="shared" si="3"/>
        <v>0</v>
      </c>
    </row>
    <row r="193" spans="8:9" x14ac:dyDescent="0.25">
      <c r="H193" s="8" t="e">
        <f>VLOOKUP(A193,Lignes!A:B,2,0)</f>
        <v>#N/A</v>
      </c>
      <c r="I193" s="12">
        <f t="shared" si="3"/>
        <v>0</v>
      </c>
    </row>
    <row r="194" spans="8:9" x14ac:dyDescent="0.25">
      <c r="H194" s="8" t="e">
        <f>VLOOKUP(A194,Lignes!A:B,2,0)</f>
        <v>#N/A</v>
      </c>
      <c r="I194" s="12">
        <f t="shared" si="3"/>
        <v>0</v>
      </c>
    </row>
    <row r="195" spans="8:9" x14ac:dyDescent="0.25">
      <c r="H195" s="8" t="e">
        <f>VLOOKUP(A195,Lignes!A:B,2,0)</f>
        <v>#N/A</v>
      </c>
      <c r="I195" s="12">
        <f t="shared" si="3"/>
        <v>0</v>
      </c>
    </row>
    <row r="196" spans="8:9" x14ac:dyDescent="0.25">
      <c r="H196" s="8" t="e">
        <f>VLOOKUP(A196,Lignes!A:B,2,0)</f>
        <v>#N/A</v>
      </c>
      <c r="I196" s="12">
        <f t="shared" si="3"/>
        <v>0</v>
      </c>
    </row>
    <row r="197" spans="8:9" x14ac:dyDescent="0.25">
      <c r="H197" s="8" t="e">
        <f>VLOOKUP(A197,Lignes!A:B,2,0)</f>
        <v>#N/A</v>
      </c>
      <c r="I197" s="12">
        <f t="shared" si="3"/>
        <v>0</v>
      </c>
    </row>
    <row r="198" spans="8:9" x14ac:dyDescent="0.25">
      <c r="H198" s="8" t="e">
        <f>VLOOKUP(A198,Lignes!A:B,2,0)</f>
        <v>#N/A</v>
      </c>
      <c r="I198" s="12">
        <f t="shared" si="3"/>
        <v>0</v>
      </c>
    </row>
    <row r="199" spans="8:9" x14ac:dyDescent="0.25">
      <c r="H199" s="8" t="e">
        <f>VLOOKUP(A199,Lignes!A:B,2,0)</f>
        <v>#N/A</v>
      </c>
      <c r="I199" s="12">
        <f t="shared" si="3"/>
        <v>0</v>
      </c>
    </row>
    <row r="200" spans="8:9" x14ac:dyDescent="0.25">
      <c r="H200" s="8" t="e">
        <f>VLOOKUP(A200,Lignes!A:B,2,0)</f>
        <v>#N/A</v>
      </c>
      <c r="I200" s="12">
        <f t="shared" ref="I200:I263" si="4">E200</f>
        <v>0</v>
      </c>
    </row>
    <row r="201" spans="8:9" x14ac:dyDescent="0.25">
      <c r="H201" s="8" t="e">
        <f>VLOOKUP(A201,Lignes!A:B,2,0)</f>
        <v>#N/A</v>
      </c>
      <c r="I201" s="12">
        <f t="shared" si="4"/>
        <v>0</v>
      </c>
    </row>
    <row r="202" spans="8:9" x14ac:dyDescent="0.25">
      <c r="H202" s="8" t="e">
        <f>VLOOKUP(A202,Lignes!A:B,2,0)</f>
        <v>#N/A</v>
      </c>
      <c r="I202" s="12">
        <f t="shared" si="4"/>
        <v>0</v>
      </c>
    </row>
    <row r="203" spans="8:9" x14ac:dyDescent="0.25">
      <c r="H203" s="8" t="e">
        <f>VLOOKUP(A203,Lignes!A:B,2,0)</f>
        <v>#N/A</v>
      </c>
      <c r="I203" s="12">
        <f t="shared" si="4"/>
        <v>0</v>
      </c>
    </row>
    <row r="204" spans="8:9" x14ac:dyDescent="0.25">
      <c r="H204" s="8" t="e">
        <f>VLOOKUP(A204,Lignes!A:B,2,0)</f>
        <v>#N/A</v>
      </c>
      <c r="I204" s="12">
        <f t="shared" si="4"/>
        <v>0</v>
      </c>
    </row>
    <row r="205" spans="8:9" x14ac:dyDescent="0.25">
      <c r="H205" s="8" t="e">
        <f>VLOOKUP(A205,Lignes!A:B,2,0)</f>
        <v>#N/A</v>
      </c>
      <c r="I205" s="12">
        <f t="shared" si="4"/>
        <v>0</v>
      </c>
    </row>
    <row r="206" spans="8:9" x14ac:dyDescent="0.25">
      <c r="H206" s="8" t="e">
        <f>VLOOKUP(A206,Lignes!A:B,2,0)</f>
        <v>#N/A</v>
      </c>
      <c r="I206" s="12">
        <f t="shared" si="4"/>
        <v>0</v>
      </c>
    </row>
    <row r="207" spans="8:9" x14ac:dyDescent="0.25">
      <c r="H207" s="8" t="e">
        <f>VLOOKUP(A207,Lignes!A:B,2,0)</f>
        <v>#N/A</v>
      </c>
      <c r="I207" s="12">
        <f t="shared" si="4"/>
        <v>0</v>
      </c>
    </row>
    <row r="208" spans="8:9" x14ac:dyDescent="0.25">
      <c r="H208" s="8" t="e">
        <f>VLOOKUP(A208,Lignes!A:B,2,0)</f>
        <v>#N/A</v>
      </c>
      <c r="I208" s="12">
        <f t="shared" si="4"/>
        <v>0</v>
      </c>
    </row>
    <row r="209" spans="8:9" x14ac:dyDescent="0.25">
      <c r="H209" s="8" t="e">
        <f>VLOOKUP(A209,Lignes!A:B,2,0)</f>
        <v>#N/A</v>
      </c>
      <c r="I209" s="12">
        <f t="shared" si="4"/>
        <v>0</v>
      </c>
    </row>
    <row r="210" spans="8:9" x14ac:dyDescent="0.25">
      <c r="H210" s="8" t="e">
        <f>VLOOKUP(A210,Lignes!A:B,2,0)</f>
        <v>#N/A</v>
      </c>
      <c r="I210" s="12">
        <f t="shared" si="4"/>
        <v>0</v>
      </c>
    </row>
    <row r="211" spans="8:9" x14ac:dyDescent="0.25">
      <c r="H211" s="8" t="e">
        <f>VLOOKUP(A211,Lignes!A:B,2,0)</f>
        <v>#N/A</v>
      </c>
      <c r="I211" s="12">
        <f t="shared" si="4"/>
        <v>0</v>
      </c>
    </row>
    <row r="212" spans="8:9" x14ac:dyDescent="0.25">
      <c r="H212" s="8" t="e">
        <f>VLOOKUP(A212,Lignes!A:B,2,0)</f>
        <v>#N/A</v>
      </c>
      <c r="I212" s="12">
        <f t="shared" si="4"/>
        <v>0</v>
      </c>
    </row>
    <row r="213" spans="8:9" x14ac:dyDescent="0.25">
      <c r="H213" s="8" t="e">
        <f>VLOOKUP(A213,Lignes!A:B,2,0)</f>
        <v>#N/A</v>
      </c>
      <c r="I213" s="12">
        <f t="shared" si="4"/>
        <v>0</v>
      </c>
    </row>
    <row r="214" spans="8:9" x14ac:dyDescent="0.25">
      <c r="H214" s="8" t="e">
        <f>VLOOKUP(A214,Lignes!A:B,2,0)</f>
        <v>#N/A</v>
      </c>
      <c r="I214" s="12">
        <f t="shared" si="4"/>
        <v>0</v>
      </c>
    </row>
    <row r="215" spans="8:9" x14ac:dyDescent="0.25">
      <c r="H215" s="8" t="e">
        <f>VLOOKUP(A215,Lignes!A:B,2,0)</f>
        <v>#N/A</v>
      </c>
      <c r="I215" s="12">
        <f t="shared" si="4"/>
        <v>0</v>
      </c>
    </row>
    <row r="216" spans="8:9" x14ac:dyDescent="0.25">
      <c r="H216" s="8" t="e">
        <f>VLOOKUP(A216,Lignes!A:B,2,0)</f>
        <v>#N/A</v>
      </c>
      <c r="I216" s="12">
        <f t="shared" si="4"/>
        <v>0</v>
      </c>
    </row>
    <row r="217" spans="8:9" x14ac:dyDescent="0.25">
      <c r="H217" s="8" t="e">
        <f>VLOOKUP(A217,Lignes!A:B,2,0)</f>
        <v>#N/A</v>
      </c>
      <c r="I217" s="12">
        <f t="shared" si="4"/>
        <v>0</v>
      </c>
    </row>
    <row r="218" spans="8:9" x14ac:dyDescent="0.25">
      <c r="H218" s="8" t="e">
        <f>VLOOKUP(A218,Lignes!A:B,2,0)</f>
        <v>#N/A</v>
      </c>
      <c r="I218" s="12">
        <f t="shared" si="4"/>
        <v>0</v>
      </c>
    </row>
    <row r="219" spans="8:9" x14ac:dyDescent="0.25">
      <c r="H219" s="8" t="e">
        <f>VLOOKUP(A219,Lignes!A:B,2,0)</f>
        <v>#N/A</v>
      </c>
      <c r="I219" s="12">
        <f t="shared" si="4"/>
        <v>0</v>
      </c>
    </row>
    <row r="220" spans="8:9" x14ac:dyDescent="0.25">
      <c r="H220" s="8" t="e">
        <f>VLOOKUP(A220,Lignes!A:B,2,0)</f>
        <v>#N/A</v>
      </c>
      <c r="I220" s="12">
        <f t="shared" si="4"/>
        <v>0</v>
      </c>
    </row>
    <row r="221" spans="8:9" x14ac:dyDescent="0.25">
      <c r="H221" s="8" t="e">
        <f>VLOOKUP(A221,Lignes!A:B,2,0)</f>
        <v>#N/A</v>
      </c>
      <c r="I221" s="12">
        <f t="shared" si="4"/>
        <v>0</v>
      </c>
    </row>
    <row r="222" spans="8:9" x14ac:dyDescent="0.25">
      <c r="H222" s="8" t="e">
        <f>VLOOKUP(A222,Lignes!A:B,2,0)</f>
        <v>#N/A</v>
      </c>
      <c r="I222" s="12">
        <f t="shared" si="4"/>
        <v>0</v>
      </c>
    </row>
    <row r="223" spans="8:9" x14ac:dyDescent="0.25">
      <c r="H223" s="8" t="e">
        <f>VLOOKUP(A223,Lignes!A:B,2,0)</f>
        <v>#N/A</v>
      </c>
      <c r="I223" s="12">
        <f t="shared" si="4"/>
        <v>0</v>
      </c>
    </row>
    <row r="224" spans="8:9" x14ac:dyDescent="0.25">
      <c r="H224" s="8" t="e">
        <f>VLOOKUP(A224,Lignes!A:B,2,0)</f>
        <v>#N/A</v>
      </c>
      <c r="I224" s="12">
        <f t="shared" si="4"/>
        <v>0</v>
      </c>
    </row>
    <row r="225" spans="8:9" x14ac:dyDescent="0.25">
      <c r="H225" s="8" t="e">
        <f>VLOOKUP(A225,Lignes!A:B,2,0)</f>
        <v>#N/A</v>
      </c>
      <c r="I225" s="12">
        <f t="shared" si="4"/>
        <v>0</v>
      </c>
    </row>
    <row r="226" spans="8:9" x14ac:dyDescent="0.25">
      <c r="H226" s="8" t="e">
        <f>VLOOKUP(A226,Lignes!A:B,2,0)</f>
        <v>#N/A</v>
      </c>
      <c r="I226" s="12">
        <f t="shared" si="4"/>
        <v>0</v>
      </c>
    </row>
    <row r="227" spans="8:9" x14ac:dyDescent="0.25">
      <c r="H227" s="8" t="e">
        <f>VLOOKUP(A227,Lignes!A:B,2,0)</f>
        <v>#N/A</v>
      </c>
      <c r="I227" s="12">
        <f t="shared" si="4"/>
        <v>0</v>
      </c>
    </row>
    <row r="228" spans="8:9" x14ac:dyDescent="0.25">
      <c r="H228" s="8" t="e">
        <f>VLOOKUP(A228,Lignes!A:B,2,0)</f>
        <v>#N/A</v>
      </c>
      <c r="I228" s="12">
        <f t="shared" si="4"/>
        <v>0</v>
      </c>
    </row>
    <row r="229" spans="8:9" x14ac:dyDescent="0.25">
      <c r="H229" s="8" t="e">
        <f>VLOOKUP(A229,Lignes!A:B,2,0)</f>
        <v>#N/A</v>
      </c>
      <c r="I229" s="12">
        <f t="shared" si="4"/>
        <v>0</v>
      </c>
    </row>
    <row r="230" spans="8:9" x14ac:dyDescent="0.25">
      <c r="H230" s="8" t="e">
        <f>VLOOKUP(A230,Lignes!A:B,2,0)</f>
        <v>#N/A</v>
      </c>
      <c r="I230" s="12">
        <f t="shared" si="4"/>
        <v>0</v>
      </c>
    </row>
    <row r="231" spans="8:9" x14ac:dyDescent="0.25">
      <c r="H231" s="8" t="e">
        <f>VLOOKUP(A231,Lignes!A:B,2,0)</f>
        <v>#N/A</v>
      </c>
      <c r="I231" s="12">
        <f t="shared" si="4"/>
        <v>0</v>
      </c>
    </row>
    <row r="232" spans="8:9" x14ac:dyDescent="0.25">
      <c r="H232" s="8" t="e">
        <f>VLOOKUP(A232,Lignes!A:B,2,0)</f>
        <v>#N/A</v>
      </c>
      <c r="I232" s="12">
        <f t="shared" si="4"/>
        <v>0</v>
      </c>
    </row>
    <row r="233" spans="8:9" x14ac:dyDescent="0.25">
      <c r="H233" s="8" t="e">
        <f>VLOOKUP(A233,Lignes!A:B,2,0)</f>
        <v>#N/A</v>
      </c>
      <c r="I233" s="12">
        <f t="shared" si="4"/>
        <v>0</v>
      </c>
    </row>
    <row r="234" spans="8:9" x14ac:dyDescent="0.25">
      <c r="H234" s="8" t="e">
        <f>VLOOKUP(A234,Lignes!A:B,2,0)</f>
        <v>#N/A</v>
      </c>
      <c r="I234" s="12">
        <f t="shared" si="4"/>
        <v>0</v>
      </c>
    </row>
    <row r="235" spans="8:9" x14ac:dyDescent="0.25">
      <c r="H235" s="8" t="e">
        <f>VLOOKUP(A235,Lignes!A:B,2,0)</f>
        <v>#N/A</v>
      </c>
      <c r="I235" s="12">
        <f t="shared" si="4"/>
        <v>0</v>
      </c>
    </row>
    <row r="236" spans="8:9" x14ac:dyDescent="0.25">
      <c r="H236" s="8" t="e">
        <f>VLOOKUP(A236,Lignes!A:B,2,0)</f>
        <v>#N/A</v>
      </c>
      <c r="I236" s="12">
        <f t="shared" si="4"/>
        <v>0</v>
      </c>
    </row>
    <row r="237" spans="8:9" x14ac:dyDescent="0.25">
      <c r="H237" s="8" t="e">
        <f>VLOOKUP(A237,Lignes!A:B,2,0)</f>
        <v>#N/A</v>
      </c>
      <c r="I237" s="12">
        <f t="shared" si="4"/>
        <v>0</v>
      </c>
    </row>
    <row r="238" spans="8:9" x14ac:dyDescent="0.25">
      <c r="H238" s="8" t="e">
        <f>VLOOKUP(A238,Lignes!A:B,2,0)</f>
        <v>#N/A</v>
      </c>
      <c r="I238" s="12">
        <f t="shared" si="4"/>
        <v>0</v>
      </c>
    </row>
    <row r="239" spans="8:9" x14ac:dyDescent="0.25">
      <c r="H239" s="8" t="e">
        <f>VLOOKUP(A239,Lignes!A:B,2,0)</f>
        <v>#N/A</v>
      </c>
      <c r="I239" s="12">
        <f t="shared" si="4"/>
        <v>0</v>
      </c>
    </row>
    <row r="240" spans="8:9" x14ac:dyDescent="0.25">
      <c r="H240" s="8" t="e">
        <f>VLOOKUP(A240,Lignes!A:B,2,0)</f>
        <v>#N/A</v>
      </c>
      <c r="I240" s="12">
        <f t="shared" si="4"/>
        <v>0</v>
      </c>
    </row>
    <row r="241" spans="8:9" x14ac:dyDescent="0.25">
      <c r="H241" s="8" t="e">
        <f>VLOOKUP(A241,Lignes!A:B,2,0)</f>
        <v>#N/A</v>
      </c>
      <c r="I241" s="12">
        <f t="shared" si="4"/>
        <v>0</v>
      </c>
    </row>
    <row r="242" spans="8:9" x14ac:dyDescent="0.25">
      <c r="H242" s="8" t="e">
        <f>VLOOKUP(A242,Lignes!A:B,2,0)</f>
        <v>#N/A</v>
      </c>
      <c r="I242" s="12">
        <f t="shared" si="4"/>
        <v>0</v>
      </c>
    </row>
    <row r="243" spans="8:9" x14ac:dyDescent="0.25">
      <c r="H243" s="8" t="e">
        <f>VLOOKUP(A243,Lignes!A:B,2,0)</f>
        <v>#N/A</v>
      </c>
      <c r="I243" s="12">
        <f t="shared" si="4"/>
        <v>0</v>
      </c>
    </row>
    <row r="244" spans="8:9" x14ac:dyDescent="0.25">
      <c r="H244" s="8" t="e">
        <f>VLOOKUP(A244,Lignes!A:B,2,0)</f>
        <v>#N/A</v>
      </c>
      <c r="I244" s="12">
        <f t="shared" si="4"/>
        <v>0</v>
      </c>
    </row>
    <row r="245" spans="8:9" x14ac:dyDescent="0.25">
      <c r="H245" s="8" t="e">
        <f>VLOOKUP(A245,Lignes!A:B,2,0)</f>
        <v>#N/A</v>
      </c>
      <c r="I245" s="12">
        <f t="shared" si="4"/>
        <v>0</v>
      </c>
    </row>
    <row r="246" spans="8:9" x14ac:dyDescent="0.25">
      <c r="H246" s="8" t="e">
        <f>VLOOKUP(A246,Lignes!A:B,2,0)</f>
        <v>#N/A</v>
      </c>
      <c r="I246" s="12">
        <f t="shared" si="4"/>
        <v>0</v>
      </c>
    </row>
    <row r="247" spans="8:9" x14ac:dyDescent="0.25">
      <c r="H247" s="8" t="e">
        <f>VLOOKUP(A247,Lignes!A:B,2,0)</f>
        <v>#N/A</v>
      </c>
      <c r="I247" s="12">
        <f t="shared" si="4"/>
        <v>0</v>
      </c>
    </row>
    <row r="248" spans="8:9" x14ac:dyDescent="0.25">
      <c r="H248" s="8" t="e">
        <f>VLOOKUP(A248,Lignes!A:B,2,0)</f>
        <v>#N/A</v>
      </c>
      <c r="I248" s="12">
        <f t="shared" si="4"/>
        <v>0</v>
      </c>
    </row>
    <row r="249" spans="8:9" x14ac:dyDescent="0.25">
      <c r="H249" s="8" t="e">
        <f>VLOOKUP(A249,Lignes!A:B,2,0)</f>
        <v>#N/A</v>
      </c>
      <c r="I249" s="12">
        <f t="shared" si="4"/>
        <v>0</v>
      </c>
    </row>
    <row r="250" spans="8:9" x14ac:dyDescent="0.25">
      <c r="H250" s="8" t="e">
        <f>VLOOKUP(A250,Lignes!A:B,2,0)</f>
        <v>#N/A</v>
      </c>
      <c r="I250" s="12">
        <f t="shared" si="4"/>
        <v>0</v>
      </c>
    </row>
    <row r="251" spans="8:9" x14ac:dyDescent="0.25">
      <c r="H251" s="8" t="e">
        <f>VLOOKUP(A251,Lignes!A:B,2,0)</f>
        <v>#N/A</v>
      </c>
      <c r="I251" s="12">
        <f t="shared" si="4"/>
        <v>0</v>
      </c>
    </row>
    <row r="252" spans="8:9" x14ac:dyDescent="0.25">
      <c r="H252" s="8" t="e">
        <f>VLOOKUP(A252,Lignes!A:B,2,0)</f>
        <v>#N/A</v>
      </c>
      <c r="I252" s="12">
        <f t="shared" si="4"/>
        <v>0</v>
      </c>
    </row>
    <row r="253" spans="8:9" x14ac:dyDescent="0.25">
      <c r="H253" s="8" t="e">
        <f>VLOOKUP(A253,Lignes!A:B,2,0)</f>
        <v>#N/A</v>
      </c>
      <c r="I253" s="12">
        <f t="shared" si="4"/>
        <v>0</v>
      </c>
    </row>
    <row r="254" spans="8:9" x14ac:dyDescent="0.25">
      <c r="H254" s="8" t="e">
        <f>VLOOKUP(A254,Lignes!A:B,2,0)</f>
        <v>#N/A</v>
      </c>
      <c r="I254" s="12">
        <f t="shared" si="4"/>
        <v>0</v>
      </c>
    </row>
    <row r="255" spans="8:9" x14ac:dyDescent="0.25">
      <c r="H255" s="8" t="e">
        <f>VLOOKUP(A255,Lignes!A:B,2,0)</f>
        <v>#N/A</v>
      </c>
      <c r="I255" s="12">
        <f t="shared" si="4"/>
        <v>0</v>
      </c>
    </row>
    <row r="256" spans="8:9" x14ac:dyDescent="0.25">
      <c r="H256" s="8" t="e">
        <f>VLOOKUP(A256,Lignes!A:B,2,0)</f>
        <v>#N/A</v>
      </c>
      <c r="I256" s="12">
        <f t="shared" si="4"/>
        <v>0</v>
      </c>
    </row>
    <row r="257" spans="8:9" x14ac:dyDescent="0.25">
      <c r="H257" s="8" t="e">
        <f>VLOOKUP(A257,Lignes!A:B,2,0)</f>
        <v>#N/A</v>
      </c>
      <c r="I257" s="12">
        <f t="shared" si="4"/>
        <v>0</v>
      </c>
    </row>
    <row r="258" spans="8:9" x14ac:dyDescent="0.25">
      <c r="H258" s="8" t="e">
        <f>VLOOKUP(A258,Lignes!A:B,2,0)</f>
        <v>#N/A</v>
      </c>
      <c r="I258" s="12">
        <f t="shared" si="4"/>
        <v>0</v>
      </c>
    </row>
    <row r="259" spans="8:9" x14ac:dyDescent="0.25">
      <c r="H259" s="8" t="e">
        <f>VLOOKUP(A259,Lignes!A:B,2,0)</f>
        <v>#N/A</v>
      </c>
      <c r="I259" s="12">
        <f t="shared" si="4"/>
        <v>0</v>
      </c>
    </row>
    <row r="260" spans="8:9" x14ac:dyDescent="0.25">
      <c r="H260" s="8" t="e">
        <f>VLOOKUP(A260,Lignes!A:B,2,0)</f>
        <v>#N/A</v>
      </c>
      <c r="I260" s="12">
        <f t="shared" si="4"/>
        <v>0</v>
      </c>
    </row>
    <row r="261" spans="8:9" x14ac:dyDescent="0.25">
      <c r="H261" s="8" t="e">
        <f>VLOOKUP(A261,Lignes!A:B,2,0)</f>
        <v>#N/A</v>
      </c>
      <c r="I261" s="12">
        <f t="shared" si="4"/>
        <v>0</v>
      </c>
    </row>
    <row r="262" spans="8:9" x14ac:dyDescent="0.25">
      <c r="H262" s="8" t="e">
        <f>VLOOKUP(A262,Lignes!A:B,2,0)</f>
        <v>#N/A</v>
      </c>
      <c r="I262" s="12">
        <f t="shared" si="4"/>
        <v>0</v>
      </c>
    </row>
    <row r="263" spans="8:9" x14ac:dyDescent="0.25">
      <c r="H263" s="8" t="e">
        <f>VLOOKUP(A263,Lignes!A:B,2,0)</f>
        <v>#N/A</v>
      </c>
      <c r="I263" s="12">
        <f t="shared" si="4"/>
        <v>0</v>
      </c>
    </row>
    <row r="264" spans="8:9" x14ac:dyDescent="0.25">
      <c r="H264" s="8" t="e">
        <f>VLOOKUP(A264,Lignes!A:B,2,0)</f>
        <v>#N/A</v>
      </c>
      <c r="I264" s="12">
        <f t="shared" ref="I264:I327" si="5">E264</f>
        <v>0</v>
      </c>
    </row>
    <row r="265" spans="8:9" x14ac:dyDescent="0.25">
      <c r="H265" s="8" t="e">
        <f>VLOOKUP(A265,Lignes!A:B,2,0)</f>
        <v>#N/A</v>
      </c>
      <c r="I265" s="12">
        <f t="shared" si="5"/>
        <v>0</v>
      </c>
    </row>
    <row r="266" spans="8:9" x14ac:dyDescent="0.25">
      <c r="H266" s="8" t="e">
        <f>VLOOKUP(A266,Lignes!A:B,2,0)</f>
        <v>#N/A</v>
      </c>
      <c r="I266" s="12">
        <f t="shared" si="5"/>
        <v>0</v>
      </c>
    </row>
    <row r="267" spans="8:9" x14ac:dyDescent="0.25">
      <c r="H267" s="8" t="e">
        <f>VLOOKUP(A267,Lignes!A:B,2,0)</f>
        <v>#N/A</v>
      </c>
      <c r="I267" s="12">
        <f t="shared" si="5"/>
        <v>0</v>
      </c>
    </row>
    <row r="268" spans="8:9" x14ac:dyDescent="0.25">
      <c r="H268" s="8" t="e">
        <f>VLOOKUP(A268,Lignes!A:B,2,0)</f>
        <v>#N/A</v>
      </c>
      <c r="I268" s="12">
        <f t="shared" si="5"/>
        <v>0</v>
      </c>
    </row>
    <row r="269" spans="8:9" x14ac:dyDescent="0.25">
      <c r="H269" s="8" t="e">
        <f>VLOOKUP(A269,Lignes!A:B,2,0)</f>
        <v>#N/A</v>
      </c>
      <c r="I269" s="12">
        <f t="shared" si="5"/>
        <v>0</v>
      </c>
    </row>
    <row r="270" spans="8:9" x14ac:dyDescent="0.25">
      <c r="H270" s="8" t="e">
        <f>VLOOKUP(A270,Lignes!A:B,2,0)</f>
        <v>#N/A</v>
      </c>
      <c r="I270" s="12">
        <f t="shared" si="5"/>
        <v>0</v>
      </c>
    </row>
    <row r="271" spans="8:9" x14ac:dyDescent="0.25">
      <c r="H271" s="8" t="e">
        <f>VLOOKUP(A271,Lignes!A:B,2,0)</f>
        <v>#N/A</v>
      </c>
      <c r="I271" s="12">
        <f t="shared" si="5"/>
        <v>0</v>
      </c>
    </row>
    <row r="272" spans="8:9" x14ac:dyDescent="0.25">
      <c r="H272" s="8" t="e">
        <f>VLOOKUP(A272,Lignes!A:B,2,0)</f>
        <v>#N/A</v>
      </c>
      <c r="I272" s="12">
        <f t="shared" si="5"/>
        <v>0</v>
      </c>
    </row>
    <row r="273" spans="8:9" x14ac:dyDescent="0.25">
      <c r="H273" s="8" t="e">
        <f>VLOOKUP(A273,Lignes!A:B,2,0)</f>
        <v>#N/A</v>
      </c>
      <c r="I273" s="12">
        <f t="shared" si="5"/>
        <v>0</v>
      </c>
    </row>
    <row r="274" spans="8:9" x14ac:dyDescent="0.25">
      <c r="H274" s="8" t="e">
        <f>VLOOKUP(A274,Lignes!A:B,2,0)</f>
        <v>#N/A</v>
      </c>
      <c r="I274" s="12">
        <f t="shared" si="5"/>
        <v>0</v>
      </c>
    </row>
    <row r="275" spans="8:9" x14ac:dyDescent="0.25">
      <c r="H275" s="8" t="e">
        <f>VLOOKUP(A275,Lignes!A:B,2,0)</f>
        <v>#N/A</v>
      </c>
      <c r="I275" s="12">
        <f t="shared" si="5"/>
        <v>0</v>
      </c>
    </row>
    <row r="276" spans="8:9" x14ac:dyDescent="0.25">
      <c r="H276" s="8" t="e">
        <f>VLOOKUP(A276,Lignes!A:B,2,0)</f>
        <v>#N/A</v>
      </c>
      <c r="I276" s="12">
        <f t="shared" si="5"/>
        <v>0</v>
      </c>
    </row>
    <row r="277" spans="8:9" x14ac:dyDescent="0.25">
      <c r="H277" s="8" t="e">
        <f>VLOOKUP(A277,Lignes!A:B,2,0)</f>
        <v>#N/A</v>
      </c>
      <c r="I277" s="12">
        <f t="shared" si="5"/>
        <v>0</v>
      </c>
    </row>
    <row r="278" spans="8:9" x14ac:dyDescent="0.25">
      <c r="H278" s="8" t="e">
        <f>VLOOKUP(A278,Lignes!A:B,2,0)</f>
        <v>#N/A</v>
      </c>
      <c r="I278" s="12">
        <f t="shared" si="5"/>
        <v>0</v>
      </c>
    </row>
    <row r="279" spans="8:9" x14ac:dyDescent="0.25">
      <c r="H279" s="8" t="e">
        <f>VLOOKUP(A279,Lignes!A:B,2,0)</f>
        <v>#N/A</v>
      </c>
      <c r="I279" s="12">
        <f t="shared" si="5"/>
        <v>0</v>
      </c>
    </row>
    <row r="280" spans="8:9" x14ac:dyDescent="0.25">
      <c r="H280" s="8" t="e">
        <f>VLOOKUP(A280,Lignes!A:B,2,0)</f>
        <v>#N/A</v>
      </c>
      <c r="I280" s="12">
        <f t="shared" si="5"/>
        <v>0</v>
      </c>
    </row>
    <row r="281" spans="8:9" x14ac:dyDescent="0.25">
      <c r="H281" s="8" t="e">
        <f>VLOOKUP(A281,Lignes!A:B,2,0)</f>
        <v>#N/A</v>
      </c>
      <c r="I281" s="12">
        <f t="shared" si="5"/>
        <v>0</v>
      </c>
    </row>
    <row r="282" spans="8:9" x14ac:dyDescent="0.25">
      <c r="H282" s="8" t="e">
        <f>VLOOKUP(A282,Lignes!A:B,2,0)</f>
        <v>#N/A</v>
      </c>
      <c r="I282" s="12">
        <f t="shared" si="5"/>
        <v>0</v>
      </c>
    </row>
    <row r="283" spans="8:9" x14ac:dyDescent="0.25">
      <c r="H283" s="8" t="e">
        <f>VLOOKUP(A283,Lignes!A:B,2,0)</f>
        <v>#N/A</v>
      </c>
      <c r="I283" s="12">
        <f t="shared" si="5"/>
        <v>0</v>
      </c>
    </row>
    <row r="284" spans="8:9" x14ac:dyDescent="0.25">
      <c r="H284" s="8" t="e">
        <f>VLOOKUP(A284,Lignes!A:B,2,0)</f>
        <v>#N/A</v>
      </c>
      <c r="I284" s="12">
        <f t="shared" si="5"/>
        <v>0</v>
      </c>
    </row>
    <row r="285" spans="8:9" x14ac:dyDescent="0.25">
      <c r="H285" s="8" t="e">
        <f>VLOOKUP(A285,Lignes!A:B,2,0)</f>
        <v>#N/A</v>
      </c>
      <c r="I285" s="12">
        <f t="shared" si="5"/>
        <v>0</v>
      </c>
    </row>
    <row r="286" spans="8:9" x14ac:dyDescent="0.25">
      <c r="H286" s="8" t="e">
        <f>VLOOKUP(A286,Lignes!A:B,2,0)</f>
        <v>#N/A</v>
      </c>
      <c r="I286" s="12">
        <f t="shared" si="5"/>
        <v>0</v>
      </c>
    </row>
    <row r="287" spans="8:9" x14ac:dyDescent="0.25">
      <c r="H287" s="8" t="e">
        <f>VLOOKUP(A287,Lignes!A:B,2,0)</f>
        <v>#N/A</v>
      </c>
      <c r="I287" s="12">
        <f t="shared" si="5"/>
        <v>0</v>
      </c>
    </row>
    <row r="288" spans="8:9" x14ac:dyDescent="0.25">
      <c r="H288" s="8" t="e">
        <f>VLOOKUP(A288,Lignes!A:B,2,0)</f>
        <v>#N/A</v>
      </c>
      <c r="I288" s="12">
        <f t="shared" si="5"/>
        <v>0</v>
      </c>
    </row>
    <row r="289" spans="8:9" x14ac:dyDescent="0.25">
      <c r="H289" s="8" t="e">
        <f>VLOOKUP(A289,Lignes!A:B,2,0)</f>
        <v>#N/A</v>
      </c>
      <c r="I289" s="12">
        <f t="shared" si="5"/>
        <v>0</v>
      </c>
    </row>
    <row r="290" spans="8:9" x14ac:dyDescent="0.25">
      <c r="H290" s="8" t="e">
        <f>VLOOKUP(A290,Lignes!A:B,2,0)</f>
        <v>#N/A</v>
      </c>
      <c r="I290" s="12">
        <f t="shared" si="5"/>
        <v>0</v>
      </c>
    </row>
    <row r="291" spans="8:9" x14ac:dyDescent="0.25">
      <c r="H291" s="8" t="e">
        <f>VLOOKUP(A291,Lignes!A:B,2,0)</f>
        <v>#N/A</v>
      </c>
      <c r="I291" s="12">
        <f t="shared" si="5"/>
        <v>0</v>
      </c>
    </row>
    <row r="292" spans="8:9" x14ac:dyDescent="0.25">
      <c r="H292" s="8" t="e">
        <f>VLOOKUP(A292,Lignes!A:B,2,0)</f>
        <v>#N/A</v>
      </c>
      <c r="I292" s="12">
        <f t="shared" si="5"/>
        <v>0</v>
      </c>
    </row>
    <row r="293" spans="8:9" x14ac:dyDescent="0.25">
      <c r="H293" s="8" t="e">
        <f>VLOOKUP(A293,Lignes!A:B,2,0)</f>
        <v>#N/A</v>
      </c>
      <c r="I293" s="12">
        <f t="shared" si="5"/>
        <v>0</v>
      </c>
    </row>
    <row r="294" spans="8:9" x14ac:dyDescent="0.25">
      <c r="H294" s="8" t="e">
        <f>VLOOKUP(A294,Lignes!A:B,2,0)</f>
        <v>#N/A</v>
      </c>
      <c r="I294" s="12">
        <f t="shared" si="5"/>
        <v>0</v>
      </c>
    </row>
    <row r="295" spans="8:9" x14ac:dyDescent="0.25">
      <c r="H295" s="8" t="e">
        <f>VLOOKUP(A295,Lignes!A:B,2,0)</f>
        <v>#N/A</v>
      </c>
      <c r="I295" s="12">
        <f t="shared" si="5"/>
        <v>0</v>
      </c>
    </row>
    <row r="296" spans="8:9" x14ac:dyDescent="0.25">
      <c r="H296" s="8" t="e">
        <f>VLOOKUP(A296,Lignes!A:B,2,0)</f>
        <v>#N/A</v>
      </c>
      <c r="I296" s="12">
        <f t="shared" si="5"/>
        <v>0</v>
      </c>
    </row>
    <row r="297" spans="8:9" x14ac:dyDescent="0.25">
      <c r="H297" s="8" t="e">
        <f>VLOOKUP(A297,Lignes!A:B,2,0)</f>
        <v>#N/A</v>
      </c>
      <c r="I297" s="12">
        <f t="shared" si="5"/>
        <v>0</v>
      </c>
    </row>
    <row r="298" spans="8:9" x14ac:dyDescent="0.25">
      <c r="H298" s="8" t="e">
        <f>VLOOKUP(A298,Lignes!A:B,2,0)</f>
        <v>#N/A</v>
      </c>
      <c r="I298" s="12">
        <f t="shared" si="5"/>
        <v>0</v>
      </c>
    </row>
    <row r="299" spans="8:9" x14ac:dyDescent="0.25">
      <c r="H299" s="8" t="e">
        <f>VLOOKUP(A299,Lignes!A:B,2,0)</f>
        <v>#N/A</v>
      </c>
      <c r="I299" s="12">
        <f t="shared" si="5"/>
        <v>0</v>
      </c>
    </row>
    <row r="300" spans="8:9" x14ac:dyDescent="0.25">
      <c r="H300" s="8" t="e">
        <f>VLOOKUP(A300,Lignes!A:B,2,0)</f>
        <v>#N/A</v>
      </c>
      <c r="I300" s="12">
        <f t="shared" si="5"/>
        <v>0</v>
      </c>
    </row>
    <row r="301" spans="8:9" x14ac:dyDescent="0.25">
      <c r="H301" s="8" t="e">
        <f>VLOOKUP(A301,Lignes!A:B,2,0)</f>
        <v>#N/A</v>
      </c>
      <c r="I301" s="12">
        <f t="shared" si="5"/>
        <v>0</v>
      </c>
    </row>
    <row r="302" spans="8:9" x14ac:dyDescent="0.25">
      <c r="H302" s="8" t="e">
        <f>VLOOKUP(A302,Lignes!A:B,2,0)</f>
        <v>#N/A</v>
      </c>
      <c r="I302" s="12">
        <f t="shared" si="5"/>
        <v>0</v>
      </c>
    </row>
    <row r="303" spans="8:9" x14ac:dyDescent="0.25">
      <c r="H303" s="8" t="e">
        <f>VLOOKUP(A303,Lignes!A:B,2,0)</f>
        <v>#N/A</v>
      </c>
      <c r="I303" s="12">
        <f t="shared" si="5"/>
        <v>0</v>
      </c>
    </row>
    <row r="304" spans="8:9" x14ac:dyDescent="0.25">
      <c r="H304" s="8" t="e">
        <f>VLOOKUP(A304,Lignes!A:B,2,0)</f>
        <v>#N/A</v>
      </c>
      <c r="I304" s="12">
        <f t="shared" si="5"/>
        <v>0</v>
      </c>
    </row>
    <row r="305" spans="8:9" x14ac:dyDescent="0.25">
      <c r="H305" s="8" t="e">
        <f>VLOOKUP(A305,Lignes!A:B,2,0)</f>
        <v>#N/A</v>
      </c>
      <c r="I305" s="12">
        <f t="shared" si="5"/>
        <v>0</v>
      </c>
    </row>
    <row r="306" spans="8:9" x14ac:dyDescent="0.25">
      <c r="H306" s="8" t="e">
        <f>VLOOKUP(A306,Lignes!A:B,2,0)</f>
        <v>#N/A</v>
      </c>
      <c r="I306" s="12">
        <f t="shared" si="5"/>
        <v>0</v>
      </c>
    </row>
    <row r="307" spans="8:9" x14ac:dyDescent="0.25">
      <c r="H307" s="8" t="e">
        <f>VLOOKUP(A307,Lignes!A:B,2,0)</f>
        <v>#N/A</v>
      </c>
      <c r="I307" s="12">
        <f t="shared" si="5"/>
        <v>0</v>
      </c>
    </row>
    <row r="308" spans="8:9" x14ac:dyDescent="0.25">
      <c r="H308" s="8" t="e">
        <f>VLOOKUP(A308,Lignes!A:B,2,0)</f>
        <v>#N/A</v>
      </c>
      <c r="I308" s="12">
        <f t="shared" si="5"/>
        <v>0</v>
      </c>
    </row>
    <row r="309" spans="8:9" x14ac:dyDescent="0.25">
      <c r="H309" s="8" t="e">
        <f>VLOOKUP(A309,Lignes!A:B,2,0)</f>
        <v>#N/A</v>
      </c>
      <c r="I309" s="12">
        <f t="shared" si="5"/>
        <v>0</v>
      </c>
    </row>
    <row r="310" spans="8:9" x14ac:dyDescent="0.25">
      <c r="H310" s="8" t="e">
        <f>VLOOKUP(A310,Lignes!A:B,2,0)</f>
        <v>#N/A</v>
      </c>
      <c r="I310" s="12">
        <f t="shared" si="5"/>
        <v>0</v>
      </c>
    </row>
    <row r="311" spans="8:9" x14ac:dyDescent="0.25">
      <c r="H311" s="8" t="e">
        <f>VLOOKUP(A311,Lignes!A:B,2,0)</f>
        <v>#N/A</v>
      </c>
      <c r="I311" s="12">
        <f t="shared" si="5"/>
        <v>0</v>
      </c>
    </row>
    <row r="312" spans="8:9" x14ac:dyDescent="0.25">
      <c r="H312" s="8" t="e">
        <f>VLOOKUP(A312,Lignes!A:B,2,0)</f>
        <v>#N/A</v>
      </c>
      <c r="I312" s="12">
        <f t="shared" si="5"/>
        <v>0</v>
      </c>
    </row>
    <row r="313" spans="8:9" x14ac:dyDescent="0.25">
      <c r="H313" s="8" t="e">
        <f>VLOOKUP(A313,Lignes!A:B,2,0)</f>
        <v>#N/A</v>
      </c>
      <c r="I313" s="12">
        <f t="shared" si="5"/>
        <v>0</v>
      </c>
    </row>
    <row r="314" spans="8:9" x14ac:dyDescent="0.25">
      <c r="H314" s="8" t="e">
        <f>VLOOKUP(A314,Lignes!A:B,2,0)</f>
        <v>#N/A</v>
      </c>
      <c r="I314" s="12">
        <f t="shared" si="5"/>
        <v>0</v>
      </c>
    </row>
    <row r="315" spans="8:9" x14ac:dyDescent="0.25">
      <c r="H315" s="8" t="e">
        <f>VLOOKUP(A315,Lignes!A:B,2,0)</f>
        <v>#N/A</v>
      </c>
      <c r="I315" s="12">
        <f t="shared" si="5"/>
        <v>0</v>
      </c>
    </row>
    <row r="316" spans="8:9" x14ac:dyDescent="0.25">
      <c r="H316" s="8" t="e">
        <f>VLOOKUP(A316,Lignes!A:B,2,0)</f>
        <v>#N/A</v>
      </c>
      <c r="I316" s="12">
        <f t="shared" si="5"/>
        <v>0</v>
      </c>
    </row>
    <row r="317" spans="8:9" x14ac:dyDescent="0.25">
      <c r="H317" s="8" t="e">
        <f>VLOOKUP(A317,Lignes!A:B,2,0)</f>
        <v>#N/A</v>
      </c>
      <c r="I317" s="12">
        <f t="shared" si="5"/>
        <v>0</v>
      </c>
    </row>
    <row r="318" spans="8:9" x14ac:dyDescent="0.25">
      <c r="H318" s="8" t="e">
        <f>VLOOKUP(A318,Lignes!A:B,2,0)</f>
        <v>#N/A</v>
      </c>
      <c r="I318" s="12">
        <f t="shared" si="5"/>
        <v>0</v>
      </c>
    </row>
    <row r="319" spans="8:9" x14ac:dyDescent="0.25">
      <c r="H319" s="8" t="e">
        <f>VLOOKUP(A319,Lignes!A:B,2,0)</f>
        <v>#N/A</v>
      </c>
      <c r="I319" s="12">
        <f t="shared" si="5"/>
        <v>0</v>
      </c>
    </row>
    <row r="320" spans="8:9" x14ac:dyDescent="0.25">
      <c r="H320" s="8" t="e">
        <f>VLOOKUP(A320,Lignes!A:B,2,0)</f>
        <v>#N/A</v>
      </c>
      <c r="I320" s="12">
        <f t="shared" si="5"/>
        <v>0</v>
      </c>
    </row>
    <row r="321" spans="8:9" x14ac:dyDescent="0.25">
      <c r="H321" s="8" t="e">
        <f>VLOOKUP(A321,Lignes!A:B,2,0)</f>
        <v>#N/A</v>
      </c>
      <c r="I321" s="12">
        <f t="shared" si="5"/>
        <v>0</v>
      </c>
    </row>
    <row r="322" spans="8:9" x14ac:dyDescent="0.25">
      <c r="H322" s="8" t="e">
        <f>VLOOKUP(A322,Lignes!A:B,2,0)</f>
        <v>#N/A</v>
      </c>
      <c r="I322" s="12">
        <f t="shared" si="5"/>
        <v>0</v>
      </c>
    </row>
    <row r="323" spans="8:9" x14ac:dyDescent="0.25">
      <c r="H323" s="8" t="e">
        <f>VLOOKUP(A323,Lignes!A:B,2,0)</f>
        <v>#N/A</v>
      </c>
      <c r="I323" s="12">
        <f t="shared" si="5"/>
        <v>0</v>
      </c>
    </row>
    <row r="324" spans="8:9" x14ac:dyDescent="0.25">
      <c r="H324" s="8" t="e">
        <f>VLOOKUP(A324,Lignes!A:B,2,0)</f>
        <v>#N/A</v>
      </c>
      <c r="I324" s="12">
        <f t="shared" si="5"/>
        <v>0</v>
      </c>
    </row>
    <row r="325" spans="8:9" x14ac:dyDescent="0.25">
      <c r="H325" s="8" t="e">
        <f>VLOOKUP(A325,Lignes!A:B,2,0)</f>
        <v>#N/A</v>
      </c>
      <c r="I325" s="12">
        <f t="shared" si="5"/>
        <v>0</v>
      </c>
    </row>
    <row r="326" spans="8:9" x14ac:dyDescent="0.25">
      <c r="H326" s="8" t="e">
        <f>VLOOKUP(A326,Lignes!A:B,2,0)</f>
        <v>#N/A</v>
      </c>
      <c r="I326" s="12">
        <f t="shared" si="5"/>
        <v>0</v>
      </c>
    </row>
    <row r="327" spans="8:9" x14ac:dyDescent="0.25">
      <c r="H327" s="8" t="e">
        <f>VLOOKUP(A327,Lignes!A:B,2,0)</f>
        <v>#N/A</v>
      </c>
      <c r="I327" s="12">
        <f t="shared" si="5"/>
        <v>0</v>
      </c>
    </row>
    <row r="328" spans="8:9" x14ac:dyDescent="0.25">
      <c r="H328" s="8" t="e">
        <f>VLOOKUP(A328,Lignes!A:B,2,0)</f>
        <v>#N/A</v>
      </c>
      <c r="I328" s="12">
        <f t="shared" ref="I328:I391" si="6">E328</f>
        <v>0</v>
      </c>
    </row>
    <row r="329" spans="8:9" x14ac:dyDescent="0.25">
      <c r="H329" s="8" t="e">
        <f>VLOOKUP(A329,Lignes!A:B,2,0)</f>
        <v>#N/A</v>
      </c>
      <c r="I329" s="12">
        <f t="shared" si="6"/>
        <v>0</v>
      </c>
    </row>
    <row r="330" spans="8:9" x14ac:dyDescent="0.25">
      <c r="H330" s="8" t="e">
        <f>VLOOKUP(A330,Lignes!A:B,2,0)</f>
        <v>#N/A</v>
      </c>
      <c r="I330" s="12">
        <f t="shared" si="6"/>
        <v>0</v>
      </c>
    </row>
    <row r="331" spans="8:9" x14ac:dyDescent="0.25">
      <c r="H331" s="8" t="e">
        <f>VLOOKUP(A331,Lignes!A:B,2,0)</f>
        <v>#N/A</v>
      </c>
      <c r="I331" s="12">
        <f t="shared" si="6"/>
        <v>0</v>
      </c>
    </row>
    <row r="332" spans="8:9" x14ac:dyDescent="0.25">
      <c r="H332" s="8" t="e">
        <f>VLOOKUP(A332,Lignes!A:B,2,0)</f>
        <v>#N/A</v>
      </c>
      <c r="I332" s="12">
        <f t="shared" si="6"/>
        <v>0</v>
      </c>
    </row>
    <row r="333" spans="8:9" x14ac:dyDescent="0.25">
      <c r="H333" s="8" t="e">
        <f>VLOOKUP(A333,Lignes!A:B,2,0)</f>
        <v>#N/A</v>
      </c>
      <c r="I333" s="12">
        <f t="shared" si="6"/>
        <v>0</v>
      </c>
    </row>
    <row r="334" spans="8:9" x14ac:dyDescent="0.25">
      <c r="H334" s="8" t="e">
        <f>VLOOKUP(A334,Lignes!A:B,2,0)</f>
        <v>#N/A</v>
      </c>
      <c r="I334" s="12">
        <f t="shared" si="6"/>
        <v>0</v>
      </c>
    </row>
    <row r="335" spans="8:9" x14ac:dyDescent="0.25">
      <c r="H335" s="8" t="e">
        <f>VLOOKUP(A335,Lignes!A:B,2,0)</f>
        <v>#N/A</v>
      </c>
      <c r="I335" s="12">
        <f t="shared" si="6"/>
        <v>0</v>
      </c>
    </row>
    <row r="336" spans="8:9" x14ac:dyDescent="0.25">
      <c r="H336" s="8" t="e">
        <f>VLOOKUP(A336,Lignes!A:B,2,0)</f>
        <v>#N/A</v>
      </c>
      <c r="I336" s="12">
        <f t="shared" si="6"/>
        <v>0</v>
      </c>
    </row>
    <row r="337" spans="8:9" x14ac:dyDescent="0.25">
      <c r="H337" s="8" t="e">
        <f>VLOOKUP(A337,Lignes!A:B,2,0)</f>
        <v>#N/A</v>
      </c>
      <c r="I337" s="12">
        <f t="shared" si="6"/>
        <v>0</v>
      </c>
    </row>
    <row r="338" spans="8:9" x14ac:dyDescent="0.25">
      <c r="H338" s="8" t="e">
        <f>VLOOKUP(A338,Lignes!A:B,2,0)</f>
        <v>#N/A</v>
      </c>
      <c r="I338" s="12">
        <f t="shared" si="6"/>
        <v>0</v>
      </c>
    </row>
    <row r="339" spans="8:9" x14ac:dyDescent="0.25">
      <c r="H339" s="8" t="e">
        <f>VLOOKUP(A339,Lignes!A:B,2,0)</f>
        <v>#N/A</v>
      </c>
      <c r="I339" s="12">
        <f t="shared" si="6"/>
        <v>0</v>
      </c>
    </row>
    <row r="340" spans="8:9" x14ac:dyDescent="0.25">
      <c r="H340" s="8" t="e">
        <f>VLOOKUP(A340,Lignes!A:B,2,0)</f>
        <v>#N/A</v>
      </c>
      <c r="I340" s="12">
        <f t="shared" si="6"/>
        <v>0</v>
      </c>
    </row>
    <row r="341" spans="8:9" x14ac:dyDescent="0.25">
      <c r="H341" s="8" t="e">
        <f>VLOOKUP(A341,Lignes!A:B,2,0)</f>
        <v>#N/A</v>
      </c>
      <c r="I341" s="12">
        <f t="shared" si="6"/>
        <v>0</v>
      </c>
    </row>
    <row r="342" spans="8:9" x14ac:dyDescent="0.25">
      <c r="H342" s="8" t="e">
        <f>VLOOKUP(A342,Lignes!A:B,2,0)</f>
        <v>#N/A</v>
      </c>
      <c r="I342" s="12">
        <f t="shared" si="6"/>
        <v>0</v>
      </c>
    </row>
    <row r="343" spans="8:9" x14ac:dyDescent="0.25">
      <c r="H343" s="8" t="e">
        <f>VLOOKUP(A343,Lignes!A:B,2,0)</f>
        <v>#N/A</v>
      </c>
      <c r="I343" s="12">
        <f t="shared" si="6"/>
        <v>0</v>
      </c>
    </row>
    <row r="344" spans="8:9" x14ac:dyDescent="0.25">
      <c r="H344" s="8" t="e">
        <f>VLOOKUP(A344,Lignes!A:B,2,0)</f>
        <v>#N/A</v>
      </c>
      <c r="I344" s="12">
        <f t="shared" si="6"/>
        <v>0</v>
      </c>
    </row>
    <row r="345" spans="8:9" x14ac:dyDescent="0.25">
      <c r="H345" s="8" t="e">
        <f>VLOOKUP(A345,Lignes!A:B,2,0)</f>
        <v>#N/A</v>
      </c>
      <c r="I345" s="12">
        <f t="shared" si="6"/>
        <v>0</v>
      </c>
    </row>
    <row r="346" spans="8:9" x14ac:dyDescent="0.25">
      <c r="H346" s="8" t="e">
        <f>VLOOKUP(A346,Lignes!A:B,2,0)</f>
        <v>#N/A</v>
      </c>
      <c r="I346" s="12">
        <f t="shared" si="6"/>
        <v>0</v>
      </c>
    </row>
    <row r="347" spans="8:9" x14ac:dyDescent="0.25">
      <c r="H347" s="8" t="e">
        <f>VLOOKUP(A347,Lignes!A:B,2,0)</f>
        <v>#N/A</v>
      </c>
      <c r="I347" s="12">
        <f t="shared" si="6"/>
        <v>0</v>
      </c>
    </row>
    <row r="348" spans="8:9" x14ac:dyDescent="0.25">
      <c r="H348" s="8" t="e">
        <f>VLOOKUP(A348,Lignes!A:B,2,0)</f>
        <v>#N/A</v>
      </c>
      <c r="I348" s="12">
        <f t="shared" si="6"/>
        <v>0</v>
      </c>
    </row>
    <row r="349" spans="8:9" x14ac:dyDescent="0.25">
      <c r="H349" s="8" t="e">
        <f>VLOOKUP(A349,Lignes!A:B,2,0)</f>
        <v>#N/A</v>
      </c>
      <c r="I349" s="12">
        <f t="shared" si="6"/>
        <v>0</v>
      </c>
    </row>
    <row r="350" spans="8:9" x14ac:dyDescent="0.25">
      <c r="H350" s="8" t="e">
        <f>VLOOKUP(A350,Lignes!A:B,2,0)</f>
        <v>#N/A</v>
      </c>
      <c r="I350" s="12">
        <f t="shared" si="6"/>
        <v>0</v>
      </c>
    </row>
    <row r="351" spans="8:9" x14ac:dyDescent="0.25">
      <c r="H351" s="8" t="e">
        <f>VLOOKUP(A351,Lignes!A:B,2,0)</f>
        <v>#N/A</v>
      </c>
      <c r="I351" s="12">
        <f t="shared" si="6"/>
        <v>0</v>
      </c>
    </row>
    <row r="352" spans="8:9" x14ac:dyDescent="0.25">
      <c r="H352" s="8" t="e">
        <f>VLOOKUP(A352,Lignes!A:B,2,0)</f>
        <v>#N/A</v>
      </c>
      <c r="I352" s="12">
        <f t="shared" si="6"/>
        <v>0</v>
      </c>
    </row>
    <row r="353" spans="8:9" x14ac:dyDescent="0.25">
      <c r="H353" s="8" t="e">
        <f>VLOOKUP(A353,Lignes!A:B,2,0)</f>
        <v>#N/A</v>
      </c>
      <c r="I353" s="12">
        <f t="shared" si="6"/>
        <v>0</v>
      </c>
    </row>
    <row r="354" spans="8:9" x14ac:dyDescent="0.25">
      <c r="H354" s="8" t="e">
        <f>VLOOKUP(A354,Lignes!A:B,2,0)</f>
        <v>#N/A</v>
      </c>
      <c r="I354" s="12">
        <f t="shared" si="6"/>
        <v>0</v>
      </c>
    </row>
    <row r="355" spans="8:9" x14ac:dyDescent="0.25">
      <c r="H355" s="8" t="e">
        <f>VLOOKUP(A355,Lignes!A:B,2,0)</f>
        <v>#N/A</v>
      </c>
      <c r="I355" s="12">
        <f t="shared" si="6"/>
        <v>0</v>
      </c>
    </row>
    <row r="356" spans="8:9" x14ac:dyDescent="0.25">
      <c r="H356" s="8" t="e">
        <f>VLOOKUP(A356,Lignes!A:B,2,0)</f>
        <v>#N/A</v>
      </c>
      <c r="I356" s="12">
        <f t="shared" si="6"/>
        <v>0</v>
      </c>
    </row>
    <row r="357" spans="8:9" x14ac:dyDescent="0.25">
      <c r="H357" s="8" t="e">
        <f>VLOOKUP(A357,Lignes!A:B,2,0)</f>
        <v>#N/A</v>
      </c>
      <c r="I357" s="12">
        <f t="shared" si="6"/>
        <v>0</v>
      </c>
    </row>
    <row r="358" spans="8:9" x14ac:dyDescent="0.25">
      <c r="H358" s="8" t="e">
        <f>VLOOKUP(A358,Lignes!A:B,2,0)</f>
        <v>#N/A</v>
      </c>
      <c r="I358" s="12">
        <f t="shared" si="6"/>
        <v>0</v>
      </c>
    </row>
    <row r="359" spans="8:9" x14ac:dyDescent="0.25">
      <c r="H359" s="8" t="e">
        <f>VLOOKUP(A359,Lignes!A:B,2,0)</f>
        <v>#N/A</v>
      </c>
      <c r="I359" s="12">
        <f t="shared" si="6"/>
        <v>0</v>
      </c>
    </row>
    <row r="360" spans="8:9" x14ac:dyDescent="0.25">
      <c r="H360" s="8" t="e">
        <f>VLOOKUP(A360,Lignes!A:B,2,0)</f>
        <v>#N/A</v>
      </c>
      <c r="I360" s="12">
        <f t="shared" si="6"/>
        <v>0</v>
      </c>
    </row>
    <row r="361" spans="8:9" x14ac:dyDescent="0.25">
      <c r="H361" s="8" t="e">
        <f>VLOOKUP(A361,Lignes!A:B,2,0)</f>
        <v>#N/A</v>
      </c>
      <c r="I361" s="12">
        <f t="shared" si="6"/>
        <v>0</v>
      </c>
    </row>
    <row r="362" spans="8:9" x14ac:dyDescent="0.25">
      <c r="H362" s="8" t="e">
        <f>VLOOKUP(A362,Lignes!A:B,2,0)</f>
        <v>#N/A</v>
      </c>
      <c r="I362" s="12">
        <f t="shared" si="6"/>
        <v>0</v>
      </c>
    </row>
    <row r="363" spans="8:9" x14ac:dyDescent="0.25">
      <c r="H363" s="8" t="e">
        <f>VLOOKUP(A363,Lignes!A:B,2,0)</f>
        <v>#N/A</v>
      </c>
      <c r="I363" s="12">
        <f t="shared" si="6"/>
        <v>0</v>
      </c>
    </row>
    <row r="364" spans="8:9" x14ac:dyDescent="0.25">
      <c r="H364" s="8" t="e">
        <f>VLOOKUP(A364,Lignes!A:B,2,0)</f>
        <v>#N/A</v>
      </c>
      <c r="I364" s="12">
        <f t="shared" si="6"/>
        <v>0</v>
      </c>
    </row>
    <row r="365" spans="8:9" x14ac:dyDescent="0.25">
      <c r="H365" s="8" t="e">
        <f>VLOOKUP(A365,Lignes!A:B,2,0)</f>
        <v>#N/A</v>
      </c>
      <c r="I365" s="12">
        <f t="shared" si="6"/>
        <v>0</v>
      </c>
    </row>
    <row r="366" spans="8:9" x14ac:dyDescent="0.25">
      <c r="H366" s="8" t="e">
        <f>VLOOKUP(A366,Lignes!A:B,2,0)</f>
        <v>#N/A</v>
      </c>
      <c r="I366" s="12">
        <f t="shared" si="6"/>
        <v>0</v>
      </c>
    </row>
    <row r="367" spans="8:9" x14ac:dyDescent="0.25">
      <c r="H367" s="8" t="e">
        <f>VLOOKUP(A367,Lignes!A:B,2,0)</f>
        <v>#N/A</v>
      </c>
      <c r="I367" s="12">
        <f t="shared" si="6"/>
        <v>0</v>
      </c>
    </row>
    <row r="368" spans="8:9" x14ac:dyDescent="0.25">
      <c r="H368" s="8" t="e">
        <f>VLOOKUP(A368,Lignes!A:B,2,0)</f>
        <v>#N/A</v>
      </c>
      <c r="I368" s="12">
        <f t="shared" si="6"/>
        <v>0</v>
      </c>
    </row>
    <row r="369" spans="8:9" x14ac:dyDescent="0.25">
      <c r="H369" s="8" t="e">
        <f>VLOOKUP(A369,Lignes!A:B,2,0)</f>
        <v>#N/A</v>
      </c>
      <c r="I369" s="12">
        <f t="shared" si="6"/>
        <v>0</v>
      </c>
    </row>
    <row r="370" spans="8:9" x14ac:dyDescent="0.25">
      <c r="H370" s="8" t="e">
        <f>VLOOKUP(A370,Lignes!A:B,2,0)</f>
        <v>#N/A</v>
      </c>
      <c r="I370" s="12">
        <f t="shared" si="6"/>
        <v>0</v>
      </c>
    </row>
    <row r="371" spans="8:9" x14ac:dyDescent="0.25">
      <c r="H371" s="8" t="e">
        <f>VLOOKUP(A371,Lignes!A:B,2,0)</f>
        <v>#N/A</v>
      </c>
      <c r="I371" s="12">
        <f t="shared" si="6"/>
        <v>0</v>
      </c>
    </row>
    <row r="372" spans="8:9" x14ac:dyDescent="0.25">
      <c r="H372" s="8" t="e">
        <f>VLOOKUP(A372,Lignes!A:B,2,0)</f>
        <v>#N/A</v>
      </c>
      <c r="I372" s="12">
        <f t="shared" si="6"/>
        <v>0</v>
      </c>
    </row>
    <row r="373" spans="8:9" x14ac:dyDescent="0.25">
      <c r="H373" s="8" t="e">
        <f>VLOOKUP(A373,Lignes!A:B,2,0)</f>
        <v>#N/A</v>
      </c>
      <c r="I373" s="12">
        <f t="shared" si="6"/>
        <v>0</v>
      </c>
    </row>
    <row r="374" spans="8:9" x14ac:dyDescent="0.25">
      <c r="H374" s="8" t="e">
        <f>VLOOKUP(A374,Lignes!A:B,2,0)</f>
        <v>#N/A</v>
      </c>
      <c r="I374" s="12">
        <f t="shared" si="6"/>
        <v>0</v>
      </c>
    </row>
    <row r="375" spans="8:9" x14ac:dyDescent="0.25">
      <c r="H375" s="8" t="e">
        <f>VLOOKUP(A375,Lignes!A:B,2,0)</f>
        <v>#N/A</v>
      </c>
      <c r="I375" s="12">
        <f t="shared" si="6"/>
        <v>0</v>
      </c>
    </row>
    <row r="376" spans="8:9" x14ac:dyDescent="0.25">
      <c r="H376" s="8" t="e">
        <f>VLOOKUP(A376,Lignes!A:B,2,0)</f>
        <v>#N/A</v>
      </c>
      <c r="I376" s="12">
        <f t="shared" si="6"/>
        <v>0</v>
      </c>
    </row>
    <row r="377" spans="8:9" x14ac:dyDescent="0.25">
      <c r="H377" s="8" t="e">
        <f>VLOOKUP(A377,Lignes!A:B,2,0)</f>
        <v>#N/A</v>
      </c>
      <c r="I377" s="12">
        <f t="shared" si="6"/>
        <v>0</v>
      </c>
    </row>
    <row r="378" spans="8:9" x14ac:dyDescent="0.25">
      <c r="H378" s="8" t="e">
        <f>VLOOKUP(A378,Lignes!A:B,2,0)</f>
        <v>#N/A</v>
      </c>
      <c r="I378" s="12">
        <f t="shared" si="6"/>
        <v>0</v>
      </c>
    </row>
    <row r="379" spans="8:9" x14ac:dyDescent="0.25">
      <c r="H379" s="8" t="e">
        <f>VLOOKUP(A379,Lignes!A:B,2,0)</f>
        <v>#N/A</v>
      </c>
      <c r="I379" s="12">
        <f t="shared" si="6"/>
        <v>0</v>
      </c>
    </row>
    <row r="380" spans="8:9" x14ac:dyDescent="0.25">
      <c r="H380" s="8" t="e">
        <f>VLOOKUP(A380,Lignes!A:B,2,0)</f>
        <v>#N/A</v>
      </c>
      <c r="I380" s="12">
        <f t="shared" si="6"/>
        <v>0</v>
      </c>
    </row>
    <row r="381" spans="8:9" x14ac:dyDescent="0.25">
      <c r="H381" s="8" t="e">
        <f>VLOOKUP(A381,Lignes!A:B,2,0)</f>
        <v>#N/A</v>
      </c>
      <c r="I381" s="12">
        <f t="shared" si="6"/>
        <v>0</v>
      </c>
    </row>
    <row r="382" spans="8:9" x14ac:dyDescent="0.25">
      <c r="H382" s="8" t="e">
        <f>VLOOKUP(A382,Lignes!A:B,2,0)</f>
        <v>#N/A</v>
      </c>
      <c r="I382" s="12">
        <f t="shared" si="6"/>
        <v>0</v>
      </c>
    </row>
    <row r="383" spans="8:9" x14ac:dyDescent="0.25">
      <c r="H383" s="8" t="e">
        <f>VLOOKUP(A383,Lignes!A:B,2,0)</f>
        <v>#N/A</v>
      </c>
      <c r="I383" s="12">
        <f t="shared" si="6"/>
        <v>0</v>
      </c>
    </row>
    <row r="384" spans="8:9" x14ac:dyDescent="0.25">
      <c r="H384" s="8" t="e">
        <f>VLOOKUP(A384,Lignes!A:B,2,0)</f>
        <v>#N/A</v>
      </c>
      <c r="I384" s="12">
        <f t="shared" si="6"/>
        <v>0</v>
      </c>
    </row>
    <row r="385" spans="8:9" x14ac:dyDescent="0.25">
      <c r="H385" s="8" t="e">
        <f>VLOOKUP(A385,Lignes!A:B,2,0)</f>
        <v>#N/A</v>
      </c>
      <c r="I385" s="12">
        <f t="shared" si="6"/>
        <v>0</v>
      </c>
    </row>
    <row r="386" spans="8:9" x14ac:dyDescent="0.25">
      <c r="H386" s="8" t="e">
        <f>VLOOKUP(A386,Lignes!A:B,2,0)</f>
        <v>#N/A</v>
      </c>
      <c r="I386" s="12">
        <f t="shared" si="6"/>
        <v>0</v>
      </c>
    </row>
    <row r="387" spans="8:9" x14ac:dyDescent="0.25">
      <c r="H387" s="8" t="e">
        <f>VLOOKUP(A387,Lignes!A:B,2,0)</f>
        <v>#N/A</v>
      </c>
      <c r="I387" s="12">
        <f t="shared" si="6"/>
        <v>0</v>
      </c>
    </row>
    <row r="388" spans="8:9" x14ac:dyDescent="0.25">
      <c r="H388" s="8" t="e">
        <f>VLOOKUP(A388,Lignes!A:B,2,0)</f>
        <v>#N/A</v>
      </c>
      <c r="I388" s="12">
        <f t="shared" si="6"/>
        <v>0</v>
      </c>
    </row>
    <row r="389" spans="8:9" x14ac:dyDescent="0.25">
      <c r="H389" s="8" t="e">
        <f>VLOOKUP(A389,Lignes!A:B,2,0)</f>
        <v>#N/A</v>
      </c>
      <c r="I389" s="12">
        <f t="shared" si="6"/>
        <v>0</v>
      </c>
    </row>
    <row r="390" spans="8:9" x14ac:dyDescent="0.25">
      <c r="H390" s="8" t="e">
        <f>VLOOKUP(A390,Lignes!A:B,2,0)</f>
        <v>#N/A</v>
      </c>
      <c r="I390" s="12">
        <f t="shared" si="6"/>
        <v>0</v>
      </c>
    </row>
    <row r="391" spans="8:9" x14ac:dyDescent="0.25">
      <c r="H391" s="8" t="e">
        <f>VLOOKUP(A391,Lignes!A:B,2,0)</f>
        <v>#N/A</v>
      </c>
      <c r="I391" s="12">
        <f t="shared" si="6"/>
        <v>0</v>
      </c>
    </row>
    <row r="392" spans="8:9" x14ac:dyDescent="0.25">
      <c r="H392" s="8" t="e">
        <f>VLOOKUP(A392,Lignes!A:B,2,0)</f>
        <v>#N/A</v>
      </c>
      <c r="I392" s="12">
        <f t="shared" ref="I392:I455" si="7">E392</f>
        <v>0</v>
      </c>
    </row>
    <row r="393" spans="8:9" x14ac:dyDescent="0.25">
      <c r="H393" s="8" t="e">
        <f>VLOOKUP(A393,Lignes!A:B,2,0)</f>
        <v>#N/A</v>
      </c>
      <c r="I393" s="12">
        <f t="shared" si="7"/>
        <v>0</v>
      </c>
    </row>
    <row r="394" spans="8:9" x14ac:dyDescent="0.25">
      <c r="H394" s="8" t="e">
        <f>VLOOKUP(A394,Lignes!A:B,2,0)</f>
        <v>#N/A</v>
      </c>
      <c r="I394" s="12">
        <f t="shared" si="7"/>
        <v>0</v>
      </c>
    </row>
    <row r="395" spans="8:9" x14ac:dyDescent="0.25">
      <c r="H395" s="8" t="e">
        <f>VLOOKUP(A395,Lignes!A:B,2,0)</f>
        <v>#N/A</v>
      </c>
      <c r="I395" s="12">
        <f t="shared" si="7"/>
        <v>0</v>
      </c>
    </row>
    <row r="396" spans="8:9" x14ac:dyDescent="0.25">
      <c r="H396" s="8" t="e">
        <f>VLOOKUP(A396,Lignes!A:B,2,0)</f>
        <v>#N/A</v>
      </c>
      <c r="I396" s="12">
        <f t="shared" si="7"/>
        <v>0</v>
      </c>
    </row>
    <row r="397" spans="8:9" x14ac:dyDescent="0.25">
      <c r="H397" s="8" t="e">
        <f>VLOOKUP(A397,Lignes!A:B,2,0)</f>
        <v>#N/A</v>
      </c>
      <c r="I397" s="12">
        <f t="shared" si="7"/>
        <v>0</v>
      </c>
    </row>
    <row r="398" spans="8:9" x14ac:dyDescent="0.25">
      <c r="H398" s="8" t="e">
        <f>VLOOKUP(A398,Lignes!A:B,2,0)</f>
        <v>#N/A</v>
      </c>
      <c r="I398" s="12">
        <f t="shared" si="7"/>
        <v>0</v>
      </c>
    </row>
    <row r="399" spans="8:9" x14ac:dyDescent="0.25">
      <c r="H399" s="8" t="e">
        <f>VLOOKUP(A399,Lignes!A:B,2,0)</f>
        <v>#N/A</v>
      </c>
      <c r="I399" s="12">
        <f t="shared" si="7"/>
        <v>0</v>
      </c>
    </row>
    <row r="400" spans="8:9" x14ac:dyDescent="0.25">
      <c r="H400" s="8" t="e">
        <f>VLOOKUP(A400,Lignes!A:B,2,0)</f>
        <v>#N/A</v>
      </c>
      <c r="I400" s="12">
        <f t="shared" si="7"/>
        <v>0</v>
      </c>
    </row>
    <row r="401" spans="8:9" x14ac:dyDescent="0.25">
      <c r="H401" s="8" t="e">
        <f>VLOOKUP(A401,Lignes!A:B,2,0)</f>
        <v>#N/A</v>
      </c>
      <c r="I401" s="12">
        <f t="shared" si="7"/>
        <v>0</v>
      </c>
    </row>
    <row r="402" spans="8:9" x14ac:dyDescent="0.25">
      <c r="H402" s="8" t="e">
        <f>VLOOKUP(A402,Lignes!A:B,2,0)</f>
        <v>#N/A</v>
      </c>
      <c r="I402" s="12">
        <f t="shared" si="7"/>
        <v>0</v>
      </c>
    </row>
    <row r="403" spans="8:9" x14ac:dyDescent="0.25">
      <c r="H403" s="8" t="e">
        <f>VLOOKUP(A403,Lignes!A:B,2,0)</f>
        <v>#N/A</v>
      </c>
      <c r="I403" s="12">
        <f t="shared" si="7"/>
        <v>0</v>
      </c>
    </row>
    <row r="404" spans="8:9" x14ac:dyDescent="0.25">
      <c r="H404" s="8" t="e">
        <f>VLOOKUP(A404,Lignes!A:B,2,0)</f>
        <v>#N/A</v>
      </c>
      <c r="I404" s="12">
        <f t="shared" si="7"/>
        <v>0</v>
      </c>
    </row>
    <row r="405" spans="8:9" x14ac:dyDescent="0.25">
      <c r="H405" s="8" t="e">
        <f>VLOOKUP(A405,Lignes!A:B,2,0)</f>
        <v>#N/A</v>
      </c>
      <c r="I405" s="12">
        <f t="shared" si="7"/>
        <v>0</v>
      </c>
    </row>
    <row r="406" spans="8:9" x14ac:dyDescent="0.25">
      <c r="H406" s="8" t="e">
        <f>VLOOKUP(A406,Lignes!A:B,2,0)</f>
        <v>#N/A</v>
      </c>
      <c r="I406" s="12">
        <f t="shared" si="7"/>
        <v>0</v>
      </c>
    </row>
    <row r="407" spans="8:9" x14ac:dyDescent="0.25">
      <c r="H407" s="8" t="e">
        <f>VLOOKUP(A407,Lignes!A:B,2,0)</f>
        <v>#N/A</v>
      </c>
      <c r="I407" s="12">
        <f t="shared" si="7"/>
        <v>0</v>
      </c>
    </row>
    <row r="408" spans="8:9" x14ac:dyDescent="0.25">
      <c r="H408" s="8" t="e">
        <f>VLOOKUP(A408,Lignes!A:B,2,0)</f>
        <v>#N/A</v>
      </c>
      <c r="I408" s="12">
        <f t="shared" si="7"/>
        <v>0</v>
      </c>
    </row>
    <row r="409" spans="8:9" x14ac:dyDescent="0.25">
      <c r="H409" s="8" t="e">
        <f>VLOOKUP(A409,Lignes!A:B,2,0)</f>
        <v>#N/A</v>
      </c>
      <c r="I409" s="12">
        <f t="shared" si="7"/>
        <v>0</v>
      </c>
    </row>
    <row r="410" spans="8:9" x14ac:dyDescent="0.25">
      <c r="H410" s="8" t="e">
        <f>VLOOKUP(A410,Lignes!A:B,2,0)</f>
        <v>#N/A</v>
      </c>
      <c r="I410" s="12">
        <f t="shared" si="7"/>
        <v>0</v>
      </c>
    </row>
    <row r="411" spans="8:9" x14ac:dyDescent="0.25">
      <c r="H411" s="8" t="e">
        <f>VLOOKUP(A411,Lignes!A:B,2,0)</f>
        <v>#N/A</v>
      </c>
      <c r="I411" s="12">
        <f t="shared" si="7"/>
        <v>0</v>
      </c>
    </row>
    <row r="412" spans="8:9" x14ac:dyDescent="0.25">
      <c r="H412" s="8" t="e">
        <f>VLOOKUP(A412,Lignes!A:B,2,0)</f>
        <v>#N/A</v>
      </c>
      <c r="I412" s="12">
        <f t="shared" si="7"/>
        <v>0</v>
      </c>
    </row>
    <row r="413" spans="8:9" x14ac:dyDescent="0.25">
      <c r="H413" s="8" t="e">
        <f>VLOOKUP(A413,Lignes!A:B,2,0)</f>
        <v>#N/A</v>
      </c>
      <c r="I413" s="12">
        <f t="shared" si="7"/>
        <v>0</v>
      </c>
    </row>
    <row r="414" spans="8:9" x14ac:dyDescent="0.25">
      <c r="H414" s="8" t="e">
        <f>VLOOKUP(A414,Lignes!A:B,2,0)</f>
        <v>#N/A</v>
      </c>
      <c r="I414" s="12">
        <f t="shared" si="7"/>
        <v>0</v>
      </c>
    </row>
    <row r="415" spans="8:9" x14ac:dyDescent="0.25">
      <c r="H415" s="8" t="e">
        <f>VLOOKUP(A415,Lignes!A:B,2,0)</f>
        <v>#N/A</v>
      </c>
      <c r="I415" s="12">
        <f t="shared" si="7"/>
        <v>0</v>
      </c>
    </row>
    <row r="416" spans="8:9" x14ac:dyDescent="0.25">
      <c r="H416" s="8" t="e">
        <f>VLOOKUP(A416,Lignes!A:B,2,0)</f>
        <v>#N/A</v>
      </c>
      <c r="I416" s="12">
        <f t="shared" si="7"/>
        <v>0</v>
      </c>
    </row>
    <row r="417" spans="8:9" x14ac:dyDescent="0.25">
      <c r="H417" s="8" t="e">
        <f>VLOOKUP(A417,Lignes!A:B,2,0)</f>
        <v>#N/A</v>
      </c>
      <c r="I417" s="12">
        <f t="shared" si="7"/>
        <v>0</v>
      </c>
    </row>
    <row r="418" spans="8:9" x14ac:dyDescent="0.25">
      <c r="H418" s="8" t="e">
        <f>VLOOKUP(A418,Lignes!A:B,2,0)</f>
        <v>#N/A</v>
      </c>
      <c r="I418" s="12">
        <f t="shared" si="7"/>
        <v>0</v>
      </c>
    </row>
    <row r="419" spans="8:9" x14ac:dyDescent="0.25">
      <c r="H419" s="8" t="e">
        <f>VLOOKUP(A419,Lignes!A:B,2,0)</f>
        <v>#N/A</v>
      </c>
      <c r="I419" s="12">
        <f t="shared" si="7"/>
        <v>0</v>
      </c>
    </row>
    <row r="420" spans="8:9" x14ac:dyDescent="0.25">
      <c r="H420" s="8" t="e">
        <f>VLOOKUP(A420,Lignes!A:B,2,0)</f>
        <v>#N/A</v>
      </c>
      <c r="I420" s="12">
        <f t="shared" si="7"/>
        <v>0</v>
      </c>
    </row>
    <row r="421" spans="8:9" x14ac:dyDescent="0.25">
      <c r="H421" s="8" t="e">
        <f>VLOOKUP(A421,Lignes!A:B,2,0)</f>
        <v>#N/A</v>
      </c>
      <c r="I421" s="12">
        <f t="shared" si="7"/>
        <v>0</v>
      </c>
    </row>
    <row r="422" spans="8:9" x14ac:dyDescent="0.25">
      <c r="H422" s="8" t="e">
        <f>VLOOKUP(A422,Lignes!A:B,2,0)</f>
        <v>#N/A</v>
      </c>
      <c r="I422" s="12">
        <f t="shared" si="7"/>
        <v>0</v>
      </c>
    </row>
    <row r="423" spans="8:9" x14ac:dyDescent="0.25">
      <c r="H423" s="8" t="e">
        <f>VLOOKUP(A423,Lignes!A:B,2,0)</f>
        <v>#N/A</v>
      </c>
      <c r="I423" s="12">
        <f t="shared" si="7"/>
        <v>0</v>
      </c>
    </row>
    <row r="424" spans="8:9" x14ac:dyDescent="0.25">
      <c r="H424" s="8" t="e">
        <f>VLOOKUP(A424,Lignes!A:B,2,0)</f>
        <v>#N/A</v>
      </c>
      <c r="I424" s="12">
        <f t="shared" si="7"/>
        <v>0</v>
      </c>
    </row>
    <row r="425" spans="8:9" x14ac:dyDescent="0.25">
      <c r="H425" s="8" t="e">
        <f>VLOOKUP(A425,Lignes!A:B,2,0)</f>
        <v>#N/A</v>
      </c>
      <c r="I425" s="12">
        <f t="shared" si="7"/>
        <v>0</v>
      </c>
    </row>
    <row r="426" spans="8:9" x14ac:dyDescent="0.25">
      <c r="H426" s="8" t="e">
        <f>VLOOKUP(A426,Lignes!A:B,2,0)</f>
        <v>#N/A</v>
      </c>
      <c r="I426" s="12">
        <f t="shared" si="7"/>
        <v>0</v>
      </c>
    </row>
    <row r="427" spans="8:9" x14ac:dyDescent="0.25">
      <c r="H427" s="8" t="e">
        <f>VLOOKUP(A427,Lignes!A:B,2,0)</f>
        <v>#N/A</v>
      </c>
      <c r="I427" s="12">
        <f t="shared" si="7"/>
        <v>0</v>
      </c>
    </row>
    <row r="428" spans="8:9" x14ac:dyDescent="0.25">
      <c r="H428" s="8" t="e">
        <f>VLOOKUP(A428,Lignes!A:B,2,0)</f>
        <v>#N/A</v>
      </c>
      <c r="I428" s="12">
        <f t="shared" si="7"/>
        <v>0</v>
      </c>
    </row>
    <row r="429" spans="8:9" x14ac:dyDescent="0.25">
      <c r="H429" s="8" t="e">
        <f>VLOOKUP(A429,Lignes!A:B,2,0)</f>
        <v>#N/A</v>
      </c>
      <c r="I429" s="12">
        <f t="shared" si="7"/>
        <v>0</v>
      </c>
    </row>
    <row r="430" spans="8:9" x14ac:dyDescent="0.25">
      <c r="H430" s="8" t="e">
        <f>VLOOKUP(A430,Lignes!A:B,2,0)</f>
        <v>#N/A</v>
      </c>
      <c r="I430" s="12">
        <f t="shared" si="7"/>
        <v>0</v>
      </c>
    </row>
    <row r="431" spans="8:9" x14ac:dyDescent="0.25">
      <c r="H431" s="8" t="e">
        <f>VLOOKUP(A431,Lignes!A:B,2,0)</f>
        <v>#N/A</v>
      </c>
      <c r="I431" s="12">
        <f t="shared" si="7"/>
        <v>0</v>
      </c>
    </row>
    <row r="432" spans="8:9" x14ac:dyDescent="0.25">
      <c r="H432" s="8" t="e">
        <f>VLOOKUP(A432,Lignes!A:B,2,0)</f>
        <v>#N/A</v>
      </c>
      <c r="I432" s="12">
        <f t="shared" si="7"/>
        <v>0</v>
      </c>
    </row>
    <row r="433" spans="8:9" x14ac:dyDescent="0.25">
      <c r="H433" s="8" t="e">
        <f>VLOOKUP(A433,Lignes!A:B,2,0)</f>
        <v>#N/A</v>
      </c>
      <c r="I433" s="12">
        <f t="shared" si="7"/>
        <v>0</v>
      </c>
    </row>
    <row r="434" spans="8:9" x14ac:dyDescent="0.25">
      <c r="H434" s="8" t="e">
        <f>VLOOKUP(A434,Lignes!A:B,2,0)</f>
        <v>#N/A</v>
      </c>
      <c r="I434" s="12">
        <f t="shared" si="7"/>
        <v>0</v>
      </c>
    </row>
    <row r="435" spans="8:9" x14ac:dyDescent="0.25">
      <c r="H435" s="8" t="e">
        <f>VLOOKUP(A435,Lignes!A:B,2,0)</f>
        <v>#N/A</v>
      </c>
      <c r="I435" s="12">
        <f t="shared" si="7"/>
        <v>0</v>
      </c>
    </row>
    <row r="436" spans="8:9" x14ac:dyDescent="0.25">
      <c r="H436" s="8" t="e">
        <f>VLOOKUP(A436,Lignes!A:B,2,0)</f>
        <v>#N/A</v>
      </c>
      <c r="I436" s="12">
        <f t="shared" si="7"/>
        <v>0</v>
      </c>
    </row>
    <row r="437" spans="8:9" x14ac:dyDescent="0.25">
      <c r="H437" s="8" t="e">
        <f>VLOOKUP(A437,Lignes!A:B,2,0)</f>
        <v>#N/A</v>
      </c>
      <c r="I437" s="12">
        <f t="shared" si="7"/>
        <v>0</v>
      </c>
    </row>
    <row r="438" spans="8:9" x14ac:dyDescent="0.25">
      <c r="H438" s="8" t="e">
        <f>VLOOKUP(A438,Lignes!A:B,2,0)</f>
        <v>#N/A</v>
      </c>
      <c r="I438" s="12">
        <f t="shared" si="7"/>
        <v>0</v>
      </c>
    </row>
    <row r="439" spans="8:9" x14ac:dyDescent="0.25">
      <c r="H439" s="8" t="e">
        <f>VLOOKUP(A439,Lignes!A:B,2,0)</f>
        <v>#N/A</v>
      </c>
      <c r="I439" s="12">
        <f t="shared" si="7"/>
        <v>0</v>
      </c>
    </row>
    <row r="440" spans="8:9" x14ac:dyDescent="0.25">
      <c r="H440" s="8" t="e">
        <f>VLOOKUP(A440,Lignes!A:B,2,0)</f>
        <v>#N/A</v>
      </c>
      <c r="I440" s="12">
        <f t="shared" si="7"/>
        <v>0</v>
      </c>
    </row>
    <row r="441" spans="8:9" x14ac:dyDescent="0.25">
      <c r="H441" s="8" t="e">
        <f>VLOOKUP(A441,Lignes!A:B,2,0)</f>
        <v>#N/A</v>
      </c>
      <c r="I441" s="12">
        <f t="shared" si="7"/>
        <v>0</v>
      </c>
    </row>
    <row r="442" spans="8:9" x14ac:dyDescent="0.25">
      <c r="H442" s="8" t="e">
        <f>VLOOKUP(A442,Lignes!A:B,2,0)</f>
        <v>#N/A</v>
      </c>
      <c r="I442" s="12">
        <f t="shared" si="7"/>
        <v>0</v>
      </c>
    </row>
    <row r="443" spans="8:9" x14ac:dyDescent="0.25">
      <c r="H443" s="8" t="e">
        <f>VLOOKUP(A443,Lignes!A:B,2,0)</f>
        <v>#N/A</v>
      </c>
      <c r="I443" s="12">
        <f t="shared" si="7"/>
        <v>0</v>
      </c>
    </row>
    <row r="444" spans="8:9" x14ac:dyDescent="0.25">
      <c r="H444" s="8" t="e">
        <f>VLOOKUP(A444,Lignes!A:B,2,0)</f>
        <v>#N/A</v>
      </c>
      <c r="I444" s="12">
        <f t="shared" si="7"/>
        <v>0</v>
      </c>
    </row>
    <row r="445" spans="8:9" x14ac:dyDescent="0.25">
      <c r="H445" s="8" t="e">
        <f>VLOOKUP(A445,Lignes!A:B,2,0)</f>
        <v>#N/A</v>
      </c>
      <c r="I445" s="12">
        <f t="shared" si="7"/>
        <v>0</v>
      </c>
    </row>
    <row r="446" spans="8:9" x14ac:dyDescent="0.25">
      <c r="H446" s="8" t="e">
        <f>VLOOKUP(A446,Lignes!A:B,2,0)</f>
        <v>#N/A</v>
      </c>
      <c r="I446" s="12">
        <f t="shared" si="7"/>
        <v>0</v>
      </c>
    </row>
    <row r="447" spans="8:9" x14ac:dyDescent="0.25">
      <c r="H447" s="8" t="e">
        <f>VLOOKUP(A447,Lignes!A:B,2,0)</f>
        <v>#N/A</v>
      </c>
      <c r="I447" s="12">
        <f t="shared" si="7"/>
        <v>0</v>
      </c>
    </row>
    <row r="448" spans="8:9" x14ac:dyDescent="0.25">
      <c r="H448" s="8" t="e">
        <f>VLOOKUP(A448,Lignes!A:B,2,0)</f>
        <v>#N/A</v>
      </c>
      <c r="I448" s="12">
        <f t="shared" si="7"/>
        <v>0</v>
      </c>
    </row>
    <row r="449" spans="8:9" x14ac:dyDescent="0.25">
      <c r="H449" s="8" t="e">
        <f>VLOOKUP(A449,Lignes!A:B,2,0)</f>
        <v>#N/A</v>
      </c>
      <c r="I449" s="12">
        <f t="shared" si="7"/>
        <v>0</v>
      </c>
    </row>
    <row r="450" spans="8:9" x14ac:dyDescent="0.25">
      <c r="H450" s="8" t="e">
        <f>VLOOKUP(A450,Lignes!A:B,2,0)</f>
        <v>#N/A</v>
      </c>
      <c r="I450" s="12">
        <f t="shared" si="7"/>
        <v>0</v>
      </c>
    </row>
    <row r="451" spans="8:9" x14ac:dyDescent="0.25">
      <c r="H451" s="8" t="e">
        <f>VLOOKUP(A451,Lignes!A:B,2,0)</f>
        <v>#N/A</v>
      </c>
      <c r="I451" s="12">
        <f t="shared" si="7"/>
        <v>0</v>
      </c>
    </row>
    <row r="452" spans="8:9" x14ac:dyDescent="0.25">
      <c r="H452" s="8" t="e">
        <f>VLOOKUP(A452,Lignes!A:B,2,0)</f>
        <v>#N/A</v>
      </c>
      <c r="I452" s="12">
        <f t="shared" si="7"/>
        <v>0</v>
      </c>
    </row>
    <row r="453" spans="8:9" x14ac:dyDescent="0.25">
      <c r="H453" s="8" t="e">
        <f>VLOOKUP(A453,Lignes!A:B,2,0)</f>
        <v>#N/A</v>
      </c>
      <c r="I453" s="12">
        <f t="shared" si="7"/>
        <v>0</v>
      </c>
    </row>
    <row r="454" spans="8:9" x14ac:dyDescent="0.25">
      <c r="H454" s="8" t="e">
        <f>VLOOKUP(A454,Lignes!A:B,2,0)</f>
        <v>#N/A</v>
      </c>
      <c r="I454" s="12">
        <f t="shared" si="7"/>
        <v>0</v>
      </c>
    </row>
    <row r="455" spans="8:9" x14ac:dyDescent="0.25">
      <c r="H455" s="8" t="e">
        <f>VLOOKUP(A455,Lignes!A:B,2,0)</f>
        <v>#N/A</v>
      </c>
      <c r="I455" s="12">
        <f t="shared" si="7"/>
        <v>0</v>
      </c>
    </row>
    <row r="456" spans="8:9" x14ac:dyDescent="0.25">
      <c r="H456" s="8" t="e">
        <f>VLOOKUP(A456,Lignes!A:B,2,0)</f>
        <v>#N/A</v>
      </c>
      <c r="I456" s="12">
        <f t="shared" ref="I456:I519" si="8">E456</f>
        <v>0</v>
      </c>
    </row>
    <row r="457" spans="8:9" x14ac:dyDescent="0.25">
      <c r="H457" s="8" t="e">
        <f>VLOOKUP(A457,Lignes!A:B,2,0)</f>
        <v>#N/A</v>
      </c>
      <c r="I457" s="12">
        <f t="shared" si="8"/>
        <v>0</v>
      </c>
    </row>
    <row r="458" spans="8:9" x14ac:dyDescent="0.25">
      <c r="H458" s="8" t="e">
        <f>VLOOKUP(A458,Lignes!A:B,2,0)</f>
        <v>#N/A</v>
      </c>
      <c r="I458" s="12">
        <f t="shared" si="8"/>
        <v>0</v>
      </c>
    </row>
    <row r="459" spans="8:9" x14ac:dyDescent="0.25">
      <c r="H459" s="8" t="e">
        <f>VLOOKUP(A459,Lignes!A:B,2,0)</f>
        <v>#N/A</v>
      </c>
      <c r="I459" s="12">
        <f t="shared" si="8"/>
        <v>0</v>
      </c>
    </row>
    <row r="460" spans="8:9" x14ac:dyDescent="0.25">
      <c r="H460" s="8" t="e">
        <f>VLOOKUP(A460,Lignes!A:B,2,0)</f>
        <v>#N/A</v>
      </c>
      <c r="I460" s="12">
        <f t="shared" si="8"/>
        <v>0</v>
      </c>
    </row>
    <row r="461" spans="8:9" x14ac:dyDescent="0.25">
      <c r="H461" s="8" t="e">
        <f>VLOOKUP(A461,Lignes!A:B,2,0)</f>
        <v>#N/A</v>
      </c>
      <c r="I461" s="12">
        <f t="shared" si="8"/>
        <v>0</v>
      </c>
    </row>
    <row r="462" spans="8:9" x14ac:dyDescent="0.25">
      <c r="H462" s="8" t="e">
        <f>VLOOKUP(A462,Lignes!A:B,2,0)</f>
        <v>#N/A</v>
      </c>
      <c r="I462" s="12">
        <f t="shared" si="8"/>
        <v>0</v>
      </c>
    </row>
    <row r="463" spans="8:9" x14ac:dyDescent="0.25">
      <c r="H463" s="8" t="e">
        <f>VLOOKUP(A463,Lignes!A:B,2,0)</f>
        <v>#N/A</v>
      </c>
      <c r="I463" s="12">
        <f t="shared" si="8"/>
        <v>0</v>
      </c>
    </row>
    <row r="464" spans="8:9" x14ac:dyDescent="0.25">
      <c r="H464" s="8" t="e">
        <f>VLOOKUP(A464,Lignes!A:B,2,0)</f>
        <v>#N/A</v>
      </c>
      <c r="I464" s="12">
        <f t="shared" si="8"/>
        <v>0</v>
      </c>
    </row>
    <row r="465" spans="8:9" x14ac:dyDescent="0.25">
      <c r="H465" s="8" t="e">
        <f>VLOOKUP(A465,Lignes!A:B,2,0)</f>
        <v>#N/A</v>
      </c>
      <c r="I465" s="12">
        <f t="shared" si="8"/>
        <v>0</v>
      </c>
    </row>
    <row r="466" spans="8:9" x14ac:dyDescent="0.25">
      <c r="H466" s="8" t="e">
        <f>VLOOKUP(A466,Lignes!A:B,2,0)</f>
        <v>#N/A</v>
      </c>
      <c r="I466" s="12">
        <f t="shared" si="8"/>
        <v>0</v>
      </c>
    </row>
    <row r="467" spans="8:9" x14ac:dyDescent="0.25">
      <c r="H467" s="8" t="e">
        <f>VLOOKUP(A467,Lignes!A:B,2,0)</f>
        <v>#N/A</v>
      </c>
      <c r="I467" s="12">
        <f t="shared" si="8"/>
        <v>0</v>
      </c>
    </row>
    <row r="468" spans="8:9" x14ac:dyDescent="0.25">
      <c r="H468" s="8" t="e">
        <f>VLOOKUP(A468,Lignes!A:B,2,0)</f>
        <v>#N/A</v>
      </c>
      <c r="I468" s="12">
        <f t="shared" si="8"/>
        <v>0</v>
      </c>
    </row>
    <row r="469" spans="8:9" x14ac:dyDescent="0.25">
      <c r="H469" s="8" t="e">
        <f>VLOOKUP(A469,Lignes!A:B,2,0)</f>
        <v>#N/A</v>
      </c>
      <c r="I469" s="12">
        <f t="shared" si="8"/>
        <v>0</v>
      </c>
    </row>
    <row r="470" spans="8:9" x14ac:dyDescent="0.25">
      <c r="H470" s="8" t="e">
        <f>VLOOKUP(A470,Lignes!A:B,2,0)</f>
        <v>#N/A</v>
      </c>
      <c r="I470" s="12">
        <f t="shared" si="8"/>
        <v>0</v>
      </c>
    </row>
    <row r="471" spans="8:9" x14ac:dyDescent="0.25">
      <c r="H471" s="8" t="e">
        <f>VLOOKUP(A471,Lignes!A:B,2,0)</f>
        <v>#N/A</v>
      </c>
      <c r="I471" s="12">
        <f t="shared" si="8"/>
        <v>0</v>
      </c>
    </row>
    <row r="472" spans="8:9" x14ac:dyDescent="0.25">
      <c r="H472" s="8" t="e">
        <f>VLOOKUP(A472,Lignes!A:B,2,0)</f>
        <v>#N/A</v>
      </c>
      <c r="I472" s="12">
        <f t="shared" si="8"/>
        <v>0</v>
      </c>
    </row>
    <row r="473" spans="8:9" x14ac:dyDescent="0.25">
      <c r="H473" s="8" t="e">
        <f>VLOOKUP(A473,Lignes!A:B,2,0)</f>
        <v>#N/A</v>
      </c>
      <c r="I473" s="12">
        <f t="shared" si="8"/>
        <v>0</v>
      </c>
    </row>
    <row r="474" spans="8:9" x14ac:dyDescent="0.25">
      <c r="H474" s="8" t="e">
        <f>VLOOKUP(A474,Lignes!A:B,2,0)</f>
        <v>#N/A</v>
      </c>
      <c r="I474" s="12">
        <f t="shared" si="8"/>
        <v>0</v>
      </c>
    </row>
    <row r="475" spans="8:9" x14ac:dyDescent="0.25">
      <c r="H475" s="8" t="e">
        <f>VLOOKUP(A475,Lignes!A:B,2,0)</f>
        <v>#N/A</v>
      </c>
      <c r="I475" s="12">
        <f t="shared" si="8"/>
        <v>0</v>
      </c>
    </row>
    <row r="476" spans="8:9" x14ac:dyDescent="0.25">
      <c r="H476" s="8" t="e">
        <f>VLOOKUP(A476,Lignes!A:B,2,0)</f>
        <v>#N/A</v>
      </c>
      <c r="I476" s="12">
        <f t="shared" si="8"/>
        <v>0</v>
      </c>
    </row>
    <row r="477" spans="8:9" x14ac:dyDescent="0.25">
      <c r="H477" s="8" t="e">
        <f>VLOOKUP(A477,Lignes!A:B,2,0)</f>
        <v>#N/A</v>
      </c>
      <c r="I477" s="12">
        <f t="shared" si="8"/>
        <v>0</v>
      </c>
    </row>
    <row r="478" spans="8:9" x14ac:dyDescent="0.25">
      <c r="H478" s="8" t="e">
        <f>VLOOKUP(A478,Lignes!A:B,2,0)</f>
        <v>#N/A</v>
      </c>
      <c r="I478" s="12">
        <f t="shared" si="8"/>
        <v>0</v>
      </c>
    </row>
    <row r="479" spans="8:9" x14ac:dyDescent="0.25">
      <c r="H479" s="8" t="e">
        <f>VLOOKUP(A479,Lignes!A:B,2,0)</f>
        <v>#N/A</v>
      </c>
      <c r="I479" s="12">
        <f t="shared" si="8"/>
        <v>0</v>
      </c>
    </row>
    <row r="480" spans="8:9" x14ac:dyDescent="0.25">
      <c r="H480" s="8" t="e">
        <f>VLOOKUP(A480,Lignes!A:B,2,0)</f>
        <v>#N/A</v>
      </c>
      <c r="I480" s="12">
        <f t="shared" si="8"/>
        <v>0</v>
      </c>
    </row>
    <row r="481" spans="8:9" x14ac:dyDescent="0.25">
      <c r="H481" s="8" t="e">
        <f>VLOOKUP(A481,Lignes!A:B,2,0)</f>
        <v>#N/A</v>
      </c>
      <c r="I481" s="12">
        <f t="shared" si="8"/>
        <v>0</v>
      </c>
    </row>
    <row r="482" spans="8:9" x14ac:dyDescent="0.25">
      <c r="H482" s="8" t="e">
        <f>VLOOKUP(A482,Lignes!A:B,2,0)</f>
        <v>#N/A</v>
      </c>
      <c r="I482" s="12">
        <f t="shared" si="8"/>
        <v>0</v>
      </c>
    </row>
    <row r="483" spans="8:9" x14ac:dyDescent="0.25">
      <c r="H483" s="8" t="e">
        <f>VLOOKUP(A483,Lignes!A:B,2,0)</f>
        <v>#N/A</v>
      </c>
      <c r="I483" s="12">
        <f t="shared" si="8"/>
        <v>0</v>
      </c>
    </row>
    <row r="484" spans="8:9" x14ac:dyDescent="0.25">
      <c r="H484" s="8" t="e">
        <f>VLOOKUP(A484,Lignes!A:B,2,0)</f>
        <v>#N/A</v>
      </c>
      <c r="I484" s="12">
        <f t="shared" si="8"/>
        <v>0</v>
      </c>
    </row>
    <row r="485" spans="8:9" x14ac:dyDescent="0.25">
      <c r="H485" s="8" t="e">
        <f>VLOOKUP(A485,Lignes!A:B,2,0)</f>
        <v>#N/A</v>
      </c>
      <c r="I485" s="12">
        <f t="shared" si="8"/>
        <v>0</v>
      </c>
    </row>
    <row r="486" spans="8:9" x14ac:dyDescent="0.25">
      <c r="H486" s="8" t="e">
        <f>VLOOKUP(A486,Lignes!A:B,2,0)</f>
        <v>#N/A</v>
      </c>
      <c r="I486" s="12">
        <f t="shared" si="8"/>
        <v>0</v>
      </c>
    </row>
    <row r="487" spans="8:9" x14ac:dyDescent="0.25">
      <c r="H487" s="8" t="e">
        <f>VLOOKUP(A487,Lignes!A:B,2,0)</f>
        <v>#N/A</v>
      </c>
      <c r="I487" s="12">
        <f t="shared" si="8"/>
        <v>0</v>
      </c>
    </row>
    <row r="488" spans="8:9" x14ac:dyDescent="0.25">
      <c r="H488" s="8" t="e">
        <f>VLOOKUP(A488,Lignes!A:B,2,0)</f>
        <v>#N/A</v>
      </c>
      <c r="I488" s="12">
        <f t="shared" si="8"/>
        <v>0</v>
      </c>
    </row>
    <row r="489" spans="8:9" x14ac:dyDescent="0.25">
      <c r="H489" s="8" t="e">
        <f>VLOOKUP(A489,Lignes!A:B,2,0)</f>
        <v>#N/A</v>
      </c>
      <c r="I489" s="12">
        <f t="shared" si="8"/>
        <v>0</v>
      </c>
    </row>
    <row r="490" spans="8:9" x14ac:dyDescent="0.25">
      <c r="H490" s="8" t="e">
        <f>VLOOKUP(A490,Lignes!A:B,2,0)</f>
        <v>#N/A</v>
      </c>
      <c r="I490" s="12">
        <f t="shared" si="8"/>
        <v>0</v>
      </c>
    </row>
    <row r="491" spans="8:9" x14ac:dyDescent="0.25">
      <c r="H491" s="8" t="e">
        <f>VLOOKUP(A491,Lignes!A:B,2,0)</f>
        <v>#N/A</v>
      </c>
      <c r="I491" s="12">
        <f t="shared" si="8"/>
        <v>0</v>
      </c>
    </row>
    <row r="492" spans="8:9" x14ac:dyDescent="0.25">
      <c r="H492" s="8" t="e">
        <f>VLOOKUP(A492,Lignes!A:B,2,0)</f>
        <v>#N/A</v>
      </c>
      <c r="I492" s="12">
        <f t="shared" si="8"/>
        <v>0</v>
      </c>
    </row>
    <row r="493" spans="8:9" x14ac:dyDescent="0.25">
      <c r="H493" s="8" t="e">
        <f>VLOOKUP(A493,Lignes!A:B,2,0)</f>
        <v>#N/A</v>
      </c>
      <c r="I493" s="12">
        <f t="shared" si="8"/>
        <v>0</v>
      </c>
    </row>
    <row r="494" spans="8:9" x14ac:dyDescent="0.25">
      <c r="H494" s="8" t="e">
        <f>VLOOKUP(A494,Lignes!A:B,2,0)</f>
        <v>#N/A</v>
      </c>
      <c r="I494" s="12">
        <f t="shared" si="8"/>
        <v>0</v>
      </c>
    </row>
    <row r="495" spans="8:9" x14ac:dyDescent="0.25">
      <c r="H495" s="8" t="e">
        <f>VLOOKUP(A495,Lignes!A:B,2,0)</f>
        <v>#N/A</v>
      </c>
      <c r="I495" s="12">
        <f t="shared" si="8"/>
        <v>0</v>
      </c>
    </row>
    <row r="496" spans="8:9" x14ac:dyDescent="0.25">
      <c r="H496" s="8" t="e">
        <f>VLOOKUP(A496,Lignes!A:B,2,0)</f>
        <v>#N/A</v>
      </c>
      <c r="I496" s="12">
        <f t="shared" si="8"/>
        <v>0</v>
      </c>
    </row>
    <row r="497" spans="8:9" x14ac:dyDescent="0.25">
      <c r="H497" s="8" t="e">
        <f>VLOOKUP(A497,Lignes!A:B,2,0)</f>
        <v>#N/A</v>
      </c>
      <c r="I497" s="12">
        <f t="shared" si="8"/>
        <v>0</v>
      </c>
    </row>
    <row r="498" spans="8:9" x14ac:dyDescent="0.25">
      <c r="H498" s="8" t="e">
        <f>VLOOKUP(A498,Lignes!A:B,2,0)</f>
        <v>#N/A</v>
      </c>
      <c r="I498" s="12">
        <f t="shared" si="8"/>
        <v>0</v>
      </c>
    </row>
    <row r="499" spans="8:9" x14ac:dyDescent="0.25">
      <c r="H499" s="8" t="e">
        <f>VLOOKUP(A499,Lignes!A:B,2,0)</f>
        <v>#N/A</v>
      </c>
      <c r="I499" s="12">
        <f t="shared" si="8"/>
        <v>0</v>
      </c>
    </row>
    <row r="500" spans="8:9" x14ac:dyDescent="0.25">
      <c r="H500" s="8" t="e">
        <f>VLOOKUP(A500,Lignes!A:B,2,0)</f>
        <v>#N/A</v>
      </c>
      <c r="I500" s="12">
        <f t="shared" si="8"/>
        <v>0</v>
      </c>
    </row>
    <row r="501" spans="8:9" x14ac:dyDescent="0.25">
      <c r="H501" s="8" t="e">
        <f>VLOOKUP(A501,Lignes!A:B,2,0)</f>
        <v>#N/A</v>
      </c>
      <c r="I501" s="12">
        <f t="shared" si="8"/>
        <v>0</v>
      </c>
    </row>
    <row r="502" spans="8:9" x14ac:dyDescent="0.25">
      <c r="H502" s="8" t="e">
        <f>VLOOKUP(A502,Lignes!A:B,2,0)</f>
        <v>#N/A</v>
      </c>
      <c r="I502" s="12">
        <f t="shared" si="8"/>
        <v>0</v>
      </c>
    </row>
    <row r="503" spans="8:9" x14ac:dyDescent="0.25">
      <c r="H503" s="8" t="e">
        <f>VLOOKUP(A503,Lignes!A:B,2,0)</f>
        <v>#N/A</v>
      </c>
      <c r="I503" s="12">
        <f t="shared" si="8"/>
        <v>0</v>
      </c>
    </row>
    <row r="504" spans="8:9" x14ac:dyDescent="0.25">
      <c r="H504" s="8" t="e">
        <f>VLOOKUP(A504,Lignes!A:B,2,0)</f>
        <v>#N/A</v>
      </c>
      <c r="I504" s="12">
        <f t="shared" si="8"/>
        <v>0</v>
      </c>
    </row>
    <row r="505" spans="8:9" x14ac:dyDescent="0.25">
      <c r="H505" s="8" t="e">
        <f>VLOOKUP(A505,Lignes!A:B,2,0)</f>
        <v>#N/A</v>
      </c>
      <c r="I505" s="12">
        <f t="shared" si="8"/>
        <v>0</v>
      </c>
    </row>
    <row r="506" spans="8:9" x14ac:dyDescent="0.25">
      <c r="H506" s="8" t="e">
        <f>VLOOKUP(A506,Lignes!A:B,2,0)</f>
        <v>#N/A</v>
      </c>
      <c r="I506" s="12">
        <f t="shared" si="8"/>
        <v>0</v>
      </c>
    </row>
    <row r="507" spans="8:9" x14ac:dyDescent="0.25">
      <c r="H507" s="8" t="e">
        <f>VLOOKUP(A507,Lignes!A:B,2,0)</f>
        <v>#N/A</v>
      </c>
      <c r="I507" s="12">
        <f t="shared" si="8"/>
        <v>0</v>
      </c>
    </row>
    <row r="508" spans="8:9" x14ac:dyDescent="0.25">
      <c r="H508" s="8" t="e">
        <f>VLOOKUP(A508,Lignes!A:B,2,0)</f>
        <v>#N/A</v>
      </c>
      <c r="I508" s="12">
        <f t="shared" si="8"/>
        <v>0</v>
      </c>
    </row>
    <row r="509" spans="8:9" x14ac:dyDescent="0.25">
      <c r="H509" s="8" t="e">
        <f>VLOOKUP(A509,Lignes!A:B,2,0)</f>
        <v>#N/A</v>
      </c>
      <c r="I509" s="12">
        <f t="shared" si="8"/>
        <v>0</v>
      </c>
    </row>
    <row r="510" spans="8:9" x14ac:dyDescent="0.25">
      <c r="H510" s="8" t="e">
        <f>VLOOKUP(A510,Lignes!A:B,2,0)</f>
        <v>#N/A</v>
      </c>
      <c r="I510" s="12">
        <f t="shared" si="8"/>
        <v>0</v>
      </c>
    </row>
    <row r="511" spans="8:9" x14ac:dyDescent="0.25">
      <c r="H511" s="8" t="e">
        <f>VLOOKUP(A511,Lignes!A:B,2,0)</f>
        <v>#N/A</v>
      </c>
      <c r="I511" s="12">
        <f t="shared" si="8"/>
        <v>0</v>
      </c>
    </row>
    <row r="512" spans="8:9" x14ac:dyDescent="0.25">
      <c r="H512" s="8" t="e">
        <f>VLOOKUP(A512,Lignes!A:B,2,0)</f>
        <v>#N/A</v>
      </c>
      <c r="I512" s="12">
        <f t="shared" si="8"/>
        <v>0</v>
      </c>
    </row>
    <row r="513" spans="8:9" x14ac:dyDescent="0.25">
      <c r="H513" s="8" t="e">
        <f>VLOOKUP(A513,Lignes!A:B,2,0)</f>
        <v>#N/A</v>
      </c>
      <c r="I513" s="12">
        <f t="shared" si="8"/>
        <v>0</v>
      </c>
    </row>
    <row r="514" spans="8:9" x14ac:dyDescent="0.25">
      <c r="H514" s="8" t="e">
        <f>VLOOKUP(A514,Lignes!A:B,2,0)</f>
        <v>#N/A</v>
      </c>
      <c r="I514" s="12">
        <f t="shared" si="8"/>
        <v>0</v>
      </c>
    </row>
    <row r="515" spans="8:9" x14ac:dyDescent="0.25">
      <c r="H515" s="8" t="e">
        <f>VLOOKUP(A515,Lignes!A:B,2,0)</f>
        <v>#N/A</v>
      </c>
      <c r="I515" s="12">
        <f t="shared" si="8"/>
        <v>0</v>
      </c>
    </row>
    <row r="516" spans="8:9" x14ac:dyDescent="0.25">
      <c r="H516" s="8" t="e">
        <f>VLOOKUP(A516,Lignes!A:B,2,0)</f>
        <v>#N/A</v>
      </c>
      <c r="I516" s="12">
        <f t="shared" si="8"/>
        <v>0</v>
      </c>
    </row>
    <row r="517" spans="8:9" x14ac:dyDescent="0.25">
      <c r="H517" s="8" t="e">
        <f>VLOOKUP(A517,Lignes!A:B,2,0)</f>
        <v>#N/A</v>
      </c>
      <c r="I517" s="12">
        <f t="shared" si="8"/>
        <v>0</v>
      </c>
    </row>
    <row r="518" spans="8:9" x14ac:dyDescent="0.25">
      <c r="H518" s="8" t="e">
        <f>VLOOKUP(A518,Lignes!A:B,2,0)</f>
        <v>#N/A</v>
      </c>
      <c r="I518" s="12">
        <f t="shared" si="8"/>
        <v>0</v>
      </c>
    </row>
    <row r="519" spans="8:9" x14ac:dyDescent="0.25">
      <c r="H519" s="8" t="e">
        <f>VLOOKUP(A519,Lignes!A:B,2,0)</f>
        <v>#N/A</v>
      </c>
      <c r="I519" s="12">
        <f t="shared" si="8"/>
        <v>0</v>
      </c>
    </row>
    <row r="520" spans="8:9" x14ac:dyDescent="0.25">
      <c r="H520" s="8" t="e">
        <f>VLOOKUP(A520,Lignes!A:B,2,0)</f>
        <v>#N/A</v>
      </c>
      <c r="I520" s="12">
        <f t="shared" ref="I520:I583" si="9">E520</f>
        <v>0</v>
      </c>
    </row>
    <row r="521" spans="8:9" x14ac:dyDescent="0.25">
      <c r="H521" s="8" t="e">
        <f>VLOOKUP(A521,Lignes!A:B,2,0)</f>
        <v>#N/A</v>
      </c>
      <c r="I521" s="12">
        <f t="shared" si="9"/>
        <v>0</v>
      </c>
    </row>
    <row r="522" spans="8:9" x14ac:dyDescent="0.25">
      <c r="H522" s="8" t="e">
        <f>VLOOKUP(A522,Lignes!A:B,2,0)</f>
        <v>#N/A</v>
      </c>
      <c r="I522" s="12">
        <f t="shared" si="9"/>
        <v>0</v>
      </c>
    </row>
    <row r="523" spans="8:9" x14ac:dyDescent="0.25">
      <c r="H523" s="8" t="e">
        <f>VLOOKUP(A523,Lignes!A:B,2,0)</f>
        <v>#N/A</v>
      </c>
      <c r="I523" s="12">
        <f t="shared" si="9"/>
        <v>0</v>
      </c>
    </row>
    <row r="524" spans="8:9" x14ac:dyDescent="0.25">
      <c r="H524" s="8" t="e">
        <f>VLOOKUP(A524,Lignes!A:B,2,0)</f>
        <v>#N/A</v>
      </c>
      <c r="I524" s="12">
        <f t="shared" si="9"/>
        <v>0</v>
      </c>
    </row>
    <row r="525" spans="8:9" x14ac:dyDescent="0.25">
      <c r="H525" s="8" t="e">
        <f>VLOOKUP(A525,Lignes!A:B,2,0)</f>
        <v>#N/A</v>
      </c>
      <c r="I525" s="12">
        <f t="shared" si="9"/>
        <v>0</v>
      </c>
    </row>
    <row r="526" spans="8:9" x14ac:dyDescent="0.25">
      <c r="H526" s="8" t="e">
        <f>VLOOKUP(A526,Lignes!A:B,2,0)</f>
        <v>#N/A</v>
      </c>
      <c r="I526" s="12">
        <f t="shared" si="9"/>
        <v>0</v>
      </c>
    </row>
    <row r="527" spans="8:9" x14ac:dyDescent="0.25">
      <c r="H527" s="8" t="e">
        <f>VLOOKUP(A527,Lignes!A:B,2,0)</f>
        <v>#N/A</v>
      </c>
      <c r="I527" s="12">
        <f t="shared" si="9"/>
        <v>0</v>
      </c>
    </row>
    <row r="528" spans="8:9" x14ac:dyDescent="0.25">
      <c r="H528" s="8" t="e">
        <f>VLOOKUP(A528,Lignes!A:B,2,0)</f>
        <v>#N/A</v>
      </c>
      <c r="I528" s="12">
        <f t="shared" si="9"/>
        <v>0</v>
      </c>
    </row>
    <row r="529" spans="8:9" x14ac:dyDescent="0.25">
      <c r="H529" s="8" t="e">
        <f>VLOOKUP(A529,Lignes!A:B,2,0)</f>
        <v>#N/A</v>
      </c>
      <c r="I529" s="12">
        <f t="shared" si="9"/>
        <v>0</v>
      </c>
    </row>
    <row r="530" spans="8:9" x14ac:dyDescent="0.25">
      <c r="H530" s="8" t="e">
        <f>VLOOKUP(A530,Lignes!A:B,2,0)</f>
        <v>#N/A</v>
      </c>
      <c r="I530" s="12">
        <f t="shared" si="9"/>
        <v>0</v>
      </c>
    </row>
    <row r="531" spans="8:9" x14ac:dyDescent="0.25">
      <c r="H531" s="8" t="e">
        <f>VLOOKUP(A531,Lignes!A:B,2,0)</f>
        <v>#N/A</v>
      </c>
      <c r="I531" s="12">
        <f t="shared" si="9"/>
        <v>0</v>
      </c>
    </row>
    <row r="532" spans="8:9" x14ac:dyDescent="0.25">
      <c r="H532" s="8" t="e">
        <f>VLOOKUP(A532,Lignes!A:B,2,0)</f>
        <v>#N/A</v>
      </c>
      <c r="I532" s="12">
        <f t="shared" si="9"/>
        <v>0</v>
      </c>
    </row>
    <row r="533" spans="8:9" x14ac:dyDescent="0.25">
      <c r="H533" s="8" t="e">
        <f>VLOOKUP(A533,Lignes!A:B,2,0)</f>
        <v>#N/A</v>
      </c>
      <c r="I533" s="12">
        <f t="shared" si="9"/>
        <v>0</v>
      </c>
    </row>
    <row r="534" spans="8:9" x14ac:dyDescent="0.25">
      <c r="H534" s="8" t="e">
        <f>VLOOKUP(A534,Lignes!A:B,2,0)</f>
        <v>#N/A</v>
      </c>
      <c r="I534" s="12">
        <f t="shared" si="9"/>
        <v>0</v>
      </c>
    </row>
    <row r="535" spans="8:9" x14ac:dyDescent="0.25">
      <c r="H535" s="8" t="e">
        <f>VLOOKUP(A535,Lignes!A:B,2,0)</f>
        <v>#N/A</v>
      </c>
      <c r="I535" s="12">
        <f t="shared" si="9"/>
        <v>0</v>
      </c>
    </row>
    <row r="536" spans="8:9" x14ac:dyDescent="0.25">
      <c r="H536" s="8" t="e">
        <f>VLOOKUP(A536,Lignes!A:B,2,0)</f>
        <v>#N/A</v>
      </c>
      <c r="I536" s="12">
        <f t="shared" si="9"/>
        <v>0</v>
      </c>
    </row>
    <row r="537" spans="8:9" x14ac:dyDescent="0.25">
      <c r="H537" s="8" t="e">
        <f>VLOOKUP(A537,Lignes!A:B,2,0)</f>
        <v>#N/A</v>
      </c>
      <c r="I537" s="12">
        <f t="shared" si="9"/>
        <v>0</v>
      </c>
    </row>
    <row r="538" spans="8:9" x14ac:dyDescent="0.25">
      <c r="H538" s="8" t="e">
        <f>VLOOKUP(A538,Lignes!A:B,2,0)</f>
        <v>#N/A</v>
      </c>
      <c r="I538" s="12">
        <f t="shared" si="9"/>
        <v>0</v>
      </c>
    </row>
    <row r="539" spans="8:9" x14ac:dyDescent="0.25">
      <c r="H539" s="8" t="e">
        <f>VLOOKUP(A539,Lignes!A:B,2,0)</f>
        <v>#N/A</v>
      </c>
      <c r="I539" s="12">
        <f t="shared" si="9"/>
        <v>0</v>
      </c>
    </row>
    <row r="540" spans="8:9" x14ac:dyDescent="0.25">
      <c r="H540" s="8" t="e">
        <f>VLOOKUP(A540,Lignes!A:B,2,0)</f>
        <v>#N/A</v>
      </c>
      <c r="I540" s="12">
        <f t="shared" si="9"/>
        <v>0</v>
      </c>
    </row>
    <row r="541" spans="8:9" x14ac:dyDescent="0.25">
      <c r="H541" s="8" t="e">
        <f>VLOOKUP(A541,Lignes!A:B,2,0)</f>
        <v>#N/A</v>
      </c>
      <c r="I541" s="12">
        <f t="shared" si="9"/>
        <v>0</v>
      </c>
    </row>
    <row r="542" spans="8:9" x14ac:dyDescent="0.25">
      <c r="H542" s="8" t="e">
        <f>VLOOKUP(A542,Lignes!A:B,2,0)</f>
        <v>#N/A</v>
      </c>
      <c r="I542" s="12">
        <f t="shared" si="9"/>
        <v>0</v>
      </c>
    </row>
    <row r="543" spans="8:9" x14ac:dyDescent="0.25">
      <c r="H543" s="8" t="e">
        <f>VLOOKUP(A543,Lignes!A:B,2,0)</f>
        <v>#N/A</v>
      </c>
      <c r="I543" s="12">
        <f t="shared" si="9"/>
        <v>0</v>
      </c>
    </row>
    <row r="544" spans="8:9" x14ac:dyDescent="0.25">
      <c r="H544" s="8" t="e">
        <f>VLOOKUP(A544,Lignes!A:B,2,0)</f>
        <v>#N/A</v>
      </c>
      <c r="I544" s="12">
        <f t="shared" si="9"/>
        <v>0</v>
      </c>
    </row>
    <row r="545" spans="8:9" x14ac:dyDescent="0.25">
      <c r="H545" s="8" t="e">
        <f>VLOOKUP(A545,Lignes!A:B,2,0)</f>
        <v>#N/A</v>
      </c>
      <c r="I545" s="12">
        <f t="shared" si="9"/>
        <v>0</v>
      </c>
    </row>
    <row r="546" spans="8:9" x14ac:dyDescent="0.25">
      <c r="H546" s="8" t="e">
        <f>VLOOKUP(A546,Lignes!A:B,2,0)</f>
        <v>#N/A</v>
      </c>
      <c r="I546" s="12">
        <f t="shared" si="9"/>
        <v>0</v>
      </c>
    </row>
    <row r="547" spans="8:9" x14ac:dyDescent="0.25">
      <c r="H547" s="8" t="e">
        <f>VLOOKUP(A547,Lignes!A:B,2,0)</f>
        <v>#N/A</v>
      </c>
      <c r="I547" s="12">
        <f t="shared" si="9"/>
        <v>0</v>
      </c>
    </row>
    <row r="548" spans="8:9" x14ac:dyDescent="0.25">
      <c r="H548" s="8" t="e">
        <f>VLOOKUP(A548,Lignes!A:B,2,0)</f>
        <v>#N/A</v>
      </c>
      <c r="I548" s="12">
        <f t="shared" si="9"/>
        <v>0</v>
      </c>
    </row>
    <row r="549" spans="8:9" x14ac:dyDescent="0.25">
      <c r="H549" s="8" t="e">
        <f>VLOOKUP(A549,Lignes!A:B,2,0)</f>
        <v>#N/A</v>
      </c>
      <c r="I549" s="12">
        <f t="shared" si="9"/>
        <v>0</v>
      </c>
    </row>
    <row r="550" spans="8:9" x14ac:dyDescent="0.25">
      <c r="H550" s="8" t="e">
        <f>VLOOKUP(A550,Lignes!A:B,2,0)</f>
        <v>#N/A</v>
      </c>
      <c r="I550" s="12">
        <f t="shared" si="9"/>
        <v>0</v>
      </c>
    </row>
    <row r="551" spans="8:9" x14ac:dyDescent="0.25">
      <c r="H551" s="8" t="e">
        <f>VLOOKUP(A551,Lignes!A:B,2,0)</f>
        <v>#N/A</v>
      </c>
      <c r="I551" s="12">
        <f t="shared" si="9"/>
        <v>0</v>
      </c>
    </row>
    <row r="552" spans="8:9" x14ac:dyDescent="0.25">
      <c r="H552" s="8" t="e">
        <f>VLOOKUP(A552,Lignes!A:B,2,0)</f>
        <v>#N/A</v>
      </c>
      <c r="I552" s="12">
        <f t="shared" si="9"/>
        <v>0</v>
      </c>
    </row>
    <row r="553" spans="8:9" x14ac:dyDescent="0.25">
      <c r="H553" s="8" t="e">
        <f>VLOOKUP(A553,Lignes!A:B,2,0)</f>
        <v>#N/A</v>
      </c>
      <c r="I553" s="12">
        <f t="shared" si="9"/>
        <v>0</v>
      </c>
    </row>
    <row r="554" spans="8:9" x14ac:dyDescent="0.25">
      <c r="H554" s="8" t="e">
        <f>VLOOKUP(A554,Lignes!A:B,2,0)</f>
        <v>#N/A</v>
      </c>
      <c r="I554" s="12">
        <f t="shared" si="9"/>
        <v>0</v>
      </c>
    </row>
    <row r="555" spans="8:9" x14ac:dyDescent="0.25">
      <c r="H555" s="8" t="e">
        <f>VLOOKUP(A555,Lignes!A:B,2,0)</f>
        <v>#N/A</v>
      </c>
      <c r="I555" s="12">
        <f t="shared" si="9"/>
        <v>0</v>
      </c>
    </row>
    <row r="556" spans="8:9" x14ac:dyDescent="0.25">
      <c r="H556" s="8" t="e">
        <f>VLOOKUP(A556,Lignes!A:B,2,0)</f>
        <v>#N/A</v>
      </c>
      <c r="I556" s="12">
        <f t="shared" si="9"/>
        <v>0</v>
      </c>
    </row>
    <row r="557" spans="8:9" x14ac:dyDescent="0.25">
      <c r="H557" s="8" t="e">
        <f>VLOOKUP(A557,Lignes!A:B,2,0)</f>
        <v>#N/A</v>
      </c>
      <c r="I557" s="12">
        <f t="shared" si="9"/>
        <v>0</v>
      </c>
    </row>
    <row r="558" spans="8:9" x14ac:dyDescent="0.25">
      <c r="H558" s="8" t="e">
        <f>VLOOKUP(A558,Lignes!A:B,2,0)</f>
        <v>#N/A</v>
      </c>
      <c r="I558" s="12">
        <f t="shared" si="9"/>
        <v>0</v>
      </c>
    </row>
    <row r="559" spans="8:9" x14ac:dyDescent="0.25">
      <c r="H559" s="8" t="e">
        <f>VLOOKUP(A559,Lignes!A:B,2,0)</f>
        <v>#N/A</v>
      </c>
      <c r="I559" s="12">
        <f t="shared" si="9"/>
        <v>0</v>
      </c>
    </row>
    <row r="560" spans="8:9" x14ac:dyDescent="0.25">
      <c r="H560" s="8" t="e">
        <f>VLOOKUP(A560,Lignes!A:B,2,0)</f>
        <v>#N/A</v>
      </c>
      <c r="I560" s="12">
        <f t="shared" si="9"/>
        <v>0</v>
      </c>
    </row>
    <row r="561" spans="8:9" x14ac:dyDescent="0.25">
      <c r="H561" s="8" t="e">
        <f>VLOOKUP(A561,Lignes!A:B,2,0)</f>
        <v>#N/A</v>
      </c>
      <c r="I561" s="12">
        <f t="shared" si="9"/>
        <v>0</v>
      </c>
    </row>
    <row r="562" spans="8:9" x14ac:dyDescent="0.25">
      <c r="H562" s="8" t="e">
        <f>VLOOKUP(A562,Lignes!A:B,2,0)</f>
        <v>#N/A</v>
      </c>
      <c r="I562" s="12">
        <f t="shared" si="9"/>
        <v>0</v>
      </c>
    </row>
    <row r="563" spans="8:9" x14ac:dyDescent="0.25">
      <c r="H563" s="8" t="e">
        <f>VLOOKUP(A563,Lignes!A:B,2,0)</f>
        <v>#N/A</v>
      </c>
      <c r="I563" s="12">
        <f t="shared" si="9"/>
        <v>0</v>
      </c>
    </row>
    <row r="564" spans="8:9" x14ac:dyDescent="0.25">
      <c r="H564" s="8" t="e">
        <f>VLOOKUP(A564,Lignes!A:B,2,0)</f>
        <v>#N/A</v>
      </c>
      <c r="I564" s="12">
        <f t="shared" si="9"/>
        <v>0</v>
      </c>
    </row>
    <row r="565" spans="8:9" x14ac:dyDescent="0.25">
      <c r="H565" s="8" t="e">
        <f>VLOOKUP(A565,Lignes!A:B,2,0)</f>
        <v>#N/A</v>
      </c>
      <c r="I565" s="12">
        <f t="shared" si="9"/>
        <v>0</v>
      </c>
    </row>
    <row r="566" spans="8:9" x14ac:dyDescent="0.25">
      <c r="H566" s="8" t="e">
        <f>VLOOKUP(A566,Lignes!A:B,2,0)</f>
        <v>#N/A</v>
      </c>
      <c r="I566" s="12">
        <f t="shared" si="9"/>
        <v>0</v>
      </c>
    </row>
    <row r="567" spans="8:9" x14ac:dyDescent="0.25">
      <c r="H567" s="8" t="e">
        <f>VLOOKUP(A567,Lignes!A:B,2,0)</f>
        <v>#N/A</v>
      </c>
      <c r="I567" s="12">
        <f t="shared" si="9"/>
        <v>0</v>
      </c>
    </row>
    <row r="568" spans="8:9" x14ac:dyDescent="0.25">
      <c r="H568" s="8" t="e">
        <f>VLOOKUP(A568,Lignes!A:B,2,0)</f>
        <v>#N/A</v>
      </c>
      <c r="I568" s="12">
        <f t="shared" si="9"/>
        <v>0</v>
      </c>
    </row>
    <row r="569" spans="8:9" x14ac:dyDescent="0.25">
      <c r="H569" s="8" t="e">
        <f>VLOOKUP(A569,Lignes!A:B,2,0)</f>
        <v>#N/A</v>
      </c>
      <c r="I569" s="12">
        <f t="shared" si="9"/>
        <v>0</v>
      </c>
    </row>
    <row r="570" spans="8:9" x14ac:dyDescent="0.25">
      <c r="H570" s="8" t="e">
        <f>VLOOKUP(A570,Lignes!A:B,2,0)</f>
        <v>#N/A</v>
      </c>
      <c r="I570" s="12">
        <f t="shared" si="9"/>
        <v>0</v>
      </c>
    </row>
    <row r="571" spans="8:9" x14ac:dyDescent="0.25">
      <c r="H571" s="8" t="e">
        <f>VLOOKUP(A571,Lignes!A:B,2,0)</f>
        <v>#N/A</v>
      </c>
      <c r="I571" s="12">
        <f t="shared" si="9"/>
        <v>0</v>
      </c>
    </row>
    <row r="572" spans="8:9" x14ac:dyDescent="0.25">
      <c r="H572" s="8" t="e">
        <f>VLOOKUP(A572,Lignes!A:B,2,0)</f>
        <v>#N/A</v>
      </c>
      <c r="I572" s="12">
        <f t="shared" si="9"/>
        <v>0</v>
      </c>
    </row>
    <row r="573" spans="8:9" x14ac:dyDescent="0.25">
      <c r="H573" s="8" t="e">
        <f>VLOOKUP(A573,Lignes!A:B,2,0)</f>
        <v>#N/A</v>
      </c>
      <c r="I573" s="12">
        <f t="shared" si="9"/>
        <v>0</v>
      </c>
    </row>
    <row r="574" spans="8:9" x14ac:dyDescent="0.25">
      <c r="H574" s="8" t="e">
        <f>VLOOKUP(A574,Lignes!A:B,2,0)</f>
        <v>#N/A</v>
      </c>
      <c r="I574" s="12">
        <f t="shared" si="9"/>
        <v>0</v>
      </c>
    </row>
    <row r="575" spans="8:9" x14ac:dyDescent="0.25">
      <c r="H575" s="8" t="e">
        <f>VLOOKUP(A575,Lignes!A:B,2,0)</f>
        <v>#N/A</v>
      </c>
      <c r="I575" s="12">
        <f t="shared" si="9"/>
        <v>0</v>
      </c>
    </row>
    <row r="576" spans="8:9" x14ac:dyDescent="0.25">
      <c r="H576" s="8" t="e">
        <f>VLOOKUP(A576,Lignes!A:B,2,0)</f>
        <v>#N/A</v>
      </c>
      <c r="I576" s="12">
        <f t="shared" si="9"/>
        <v>0</v>
      </c>
    </row>
    <row r="577" spans="8:9" x14ac:dyDescent="0.25">
      <c r="H577" s="8" t="e">
        <f>VLOOKUP(A577,Lignes!A:B,2,0)</f>
        <v>#N/A</v>
      </c>
      <c r="I577" s="12">
        <f t="shared" si="9"/>
        <v>0</v>
      </c>
    </row>
    <row r="578" spans="8:9" x14ac:dyDescent="0.25">
      <c r="H578" s="8" t="e">
        <f>VLOOKUP(A578,Lignes!A:B,2,0)</f>
        <v>#N/A</v>
      </c>
      <c r="I578" s="12">
        <f t="shared" si="9"/>
        <v>0</v>
      </c>
    </row>
    <row r="579" spans="8:9" x14ac:dyDescent="0.25">
      <c r="H579" s="8" t="e">
        <f>VLOOKUP(A579,Lignes!A:B,2,0)</f>
        <v>#N/A</v>
      </c>
      <c r="I579" s="12">
        <f t="shared" si="9"/>
        <v>0</v>
      </c>
    </row>
    <row r="580" spans="8:9" x14ac:dyDescent="0.25">
      <c r="H580" s="8" t="e">
        <f>VLOOKUP(A580,Lignes!A:B,2,0)</f>
        <v>#N/A</v>
      </c>
      <c r="I580" s="12">
        <f t="shared" si="9"/>
        <v>0</v>
      </c>
    </row>
    <row r="581" spans="8:9" x14ac:dyDescent="0.25">
      <c r="H581" s="8" t="e">
        <f>VLOOKUP(A581,Lignes!A:B,2,0)</f>
        <v>#N/A</v>
      </c>
      <c r="I581" s="12">
        <f t="shared" si="9"/>
        <v>0</v>
      </c>
    </row>
    <row r="582" spans="8:9" x14ac:dyDescent="0.25">
      <c r="H582" s="8" t="e">
        <f>VLOOKUP(A582,Lignes!A:B,2,0)</f>
        <v>#N/A</v>
      </c>
      <c r="I582" s="12">
        <f t="shared" si="9"/>
        <v>0</v>
      </c>
    </row>
    <row r="583" spans="8:9" x14ac:dyDescent="0.25">
      <c r="H583" s="8" t="e">
        <f>VLOOKUP(A583,Lignes!A:B,2,0)</f>
        <v>#N/A</v>
      </c>
      <c r="I583" s="12">
        <f t="shared" si="9"/>
        <v>0</v>
      </c>
    </row>
    <row r="584" spans="8:9" x14ac:dyDescent="0.25">
      <c r="H584" s="8" t="e">
        <f>VLOOKUP(A584,Lignes!A:B,2,0)</f>
        <v>#N/A</v>
      </c>
      <c r="I584" s="12">
        <f t="shared" ref="I584:I647" si="10">E584</f>
        <v>0</v>
      </c>
    </row>
    <row r="585" spans="8:9" x14ac:dyDescent="0.25">
      <c r="H585" s="8" t="e">
        <f>VLOOKUP(A585,Lignes!A:B,2,0)</f>
        <v>#N/A</v>
      </c>
      <c r="I585" s="12">
        <f t="shared" si="10"/>
        <v>0</v>
      </c>
    </row>
    <row r="586" spans="8:9" x14ac:dyDescent="0.25">
      <c r="H586" s="8" t="e">
        <f>VLOOKUP(A586,Lignes!A:B,2,0)</f>
        <v>#N/A</v>
      </c>
      <c r="I586" s="12">
        <f t="shared" si="10"/>
        <v>0</v>
      </c>
    </row>
    <row r="587" spans="8:9" x14ac:dyDescent="0.25">
      <c r="H587" s="8" t="e">
        <f>VLOOKUP(A587,Lignes!A:B,2,0)</f>
        <v>#N/A</v>
      </c>
      <c r="I587" s="12">
        <f t="shared" si="10"/>
        <v>0</v>
      </c>
    </row>
    <row r="588" spans="8:9" x14ac:dyDescent="0.25">
      <c r="H588" s="8" t="e">
        <f>VLOOKUP(A588,Lignes!A:B,2,0)</f>
        <v>#N/A</v>
      </c>
      <c r="I588" s="12">
        <f t="shared" si="10"/>
        <v>0</v>
      </c>
    </row>
    <row r="589" spans="8:9" x14ac:dyDescent="0.25">
      <c r="H589" s="8" t="e">
        <f>VLOOKUP(A589,Lignes!A:B,2,0)</f>
        <v>#N/A</v>
      </c>
      <c r="I589" s="12">
        <f t="shared" si="10"/>
        <v>0</v>
      </c>
    </row>
    <row r="590" spans="8:9" x14ac:dyDescent="0.25">
      <c r="H590" s="8" t="e">
        <f>VLOOKUP(A590,Lignes!A:B,2,0)</f>
        <v>#N/A</v>
      </c>
      <c r="I590" s="12">
        <f t="shared" si="10"/>
        <v>0</v>
      </c>
    </row>
    <row r="591" spans="8:9" x14ac:dyDescent="0.25">
      <c r="H591" s="8" t="e">
        <f>VLOOKUP(A591,Lignes!A:B,2,0)</f>
        <v>#N/A</v>
      </c>
      <c r="I591" s="12">
        <f t="shared" si="10"/>
        <v>0</v>
      </c>
    </row>
    <row r="592" spans="8:9" x14ac:dyDescent="0.25">
      <c r="H592" s="8" t="e">
        <f>VLOOKUP(A592,Lignes!A:B,2,0)</f>
        <v>#N/A</v>
      </c>
      <c r="I592" s="12">
        <f t="shared" si="10"/>
        <v>0</v>
      </c>
    </row>
    <row r="593" spans="8:9" x14ac:dyDescent="0.25">
      <c r="H593" s="8" t="e">
        <f>VLOOKUP(A593,Lignes!A:B,2,0)</f>
        <v>#N/A</v>
      </c>
      <c r="I593" s="12">
        <f t="shared" si="10"/>
        <v>0</v>
      </c>
    </row>
    <row r="594" spans="8:9" x14ac:dyDescent="0.25">
      <c r="H594" s="8" t="e">
        <f>VLOOKUP(A594,Lignes!A:B,2,0)</f>
        <v>#N/A</v>
      </c>
      <c r="I594" s="12">
        <f t="shared" si="10"/>
        <v>0</v>
      </c>
    </row>
    <row r="595" spans="8:9" x14ac:dyDescent="0.25">
      <c r="H595" s="8" t="e">
        <f>VLOOKUP(A595,Lignes!A:B,2,0)</f>
        <v>#N/A</v>
      </c>
      <c r="I595" s="12">
        <f t="shared" si="10"/>
        <v>0</v>
      </c>
    </row>
    <row r="596" spans="8:9" x14ac:dyDescent="0.25">
      <c r="H596" s="8" t="e">
        <f>VLOOKUP(A596,Lignes!A:B,2,0)</f>
        <v>#N/A</v>
      </c>
      <c r="I596" s="12">
        <f t="shared" si="10"/>
        <v>0</v>
      </c>
    </row>
    <row r="597" spans="8:9" x14ac:dyDescent="0.25">
      <c r="H597" s="8" t="e">
        <f>VLOOKUP(A597,Lignes!A:B,2,0)</f>
        <v>#N/A</v>
      </c>
      <c r="I597" s="12">
        <f t="shared" si="10"/>
        <v>0</v>
      </c>
    </row>
    <row r="598" spans="8:9" x14ac:dyDescent="0.25">
      <c r="H598" s="8" t="e">
        <f>VLOOKUP(A598,Lignes!A:B,2,0)</f>
        <v>#N/A</v>
      </c>
      <c r="I598" s="12">
        <f t="shared" si="10"/>
        <v>0</v>
      </c>
    </row>
    <row r="599" spans="8:9" x14ac:dyDescent="0.25">
      <c r="H599" s="8" t="e">
        <f>VLOOKUP(A599,Lignes!A:B,2,0)</f>
        <v>#N/A</v>
      </c>
      <c r="I599" s="12">
        <f t="shared" si="10"/>
        <v>0</v>
      </c>
    </row>
    <row r="600" spans="8:9" x14ac:dyDescent="0.25">
      <c r="H600" s="8" t="e">
        <f>VLOOKUP(A600,Lignes!A:B,2,0)</f>
        <v>#N/A</v>
      </c>
      <c r="I600" s="12">
        <f t="shared" si="10"/>
        <v>0</v>
      </c>
    </row>
    <row r="601" spans="8:9" x14ac:dyDescent="0.25">
      <c r="H601" s="8" t="e">
        <f>VLOOKUP(A601,Lignes!A:B,2,0)</f>
        <v>#N/A</v>
      </c>
      <c r="I601" s="12">
        <f t="shared" si="10"/>
        <v>0</v>
      </c>
    </row>
    <row r="602" spans="8:9" x14ac:dyDescent="0.25">
      <c r="H602" s="8" t="e">
        <f>VLOOKUP(A602,Lignes!A:B,2,0)</f>
        <v>#N/A</v>
      </c>
      <c r="I602" s="12">
        <f t="shared" si="10"/>
        <v>0</v>
      </c>
    </row>
    <row r="603" spans="8:9" x14ac:dyDescent="0.25">
      <c r="H603" s="8" t="e">
        <f>VLOOKUP(A603,Lignes!A:B,2,0)</f>
        <v>#N/A</v>
      </c>
      <c r="I603" s="12">
        <f t="shared" si="10"/>
        <v>0</v>
      </c>
    </row>
    <row r="604" spans="8:9" x14ac:dyDescent="0.25">
      <c r="H604" s="8" t="e">
        <f>VLOOKUP(A604,Lignes!A:B,2,0)</f>
        <v>#N/A</v>
      </c>
      <c r="I604" s="12">
        <f t="shared" si="10"/>
        <v>0</v>
      </c>
    </row>
    <row r="605" spans="8:9" x14ac:dyDescent="0.25">
      <c r="H605" s="8" t="e">
        <f>VLOOKUP(A605,Lignes!A:B,2,0)</f>
        <v>#N/A</v>
      </c>
      <c r="I605" s="12">
        <f t="shared" si="10"/>
        <v>0</v>
      </c>
    </row>
    <row r="606" spans="8:9" x14ac:dyDescent="0.25">
      <c r="H606" s="8" t="e">
        <f>VLOOKUP(A606,Lignes!A:B,2,0)</f>
        <v>#N/A</v>
      </c>
      <c r="I606" s="12">
        <f t="shared" si="10"/>
        <v>0</v>
      </c>
    </row>
    <row r="607" spans="8:9" x14ac:dyDescent="0.25">
      <c r="H607" s="8" t="e">
        <f>VLOOKUP(A607,Lignes!A:B,2,0)</f>
        <v>#N/A</v>
      </c>
      <c r="I607" s="12">
        <f t="shared" si="10"/>
        <v>0</v>
      </c>
    </row>
    <row r="608" spans="8:9" x14ac:dyDescent="0.25">
      <c r="H608" s="8" t="e">
        <f>VLOOKUP(A608,Lignes!A:B,2,0)</f>
        <v>#N/A</v>
      </c>
      <c r="I608" s="12">
        <f t="shared" si="10"/>
        <v>0</v>
      </c>
    </row>
    <row r="609" spans="8:9" x14ac:dyDescent="0.25">
      <c r="H609" s="8" t="e">
        <f>VLOOKUP(A609,Lignes!A:B,2,0)</f>
        <v>#N/A</v>
      </c>
      <c r="I609" s="12">
        <f t="shared" si="10"/>
        <v>0</v>
      </c>
    </row>
    <row r="610" spans="8:9" x14ac:dyDescent="0.25">
      <c r="H610" s="8" t="e">
        <f>VLOOKUP(A610,Lignes!A:B,2,0)</f>
        <v>#N/A</v>
      </c>
      <c r="I610" s="12">
        <f t="shared" si="10"/>
        <v>0</v>
      </c>
    </row>
    <row r="611" spans="8:9" x14ac:dyDescent="0.25">
      <c r="H611" s="8" t="e">
        <f>VLOOKUP(A611,Lignes!A:B,2,0)</f>
        <v>#N/A</v>
      </c>
      <c r="I611" s="12">
        <f t="shared" si="10"/>
        <v>0</v>
      </c>
    </row>
    <row r="612" spans="8:9" x14ac:dyDescent="0.25">
      <c r="H612" s="8" t="e">
        <f>VLOOKUP(A612,Lignes!A:B,2,0)</f>
        <v>#N/A</v>
      </c>
      <c r="I612" s="12">
        <f t="shared" si="10"/>
        <v>0</v>
      </c>
    </row>
    <row r="613" spans="8:9" x14ac:dyDescent="0.25">
      <c r="H613" s="8" t="e">
        <f>VLOOKUP(A613,Lignes!A:B,2,0)</f>
        <v>#N/A</v>
      </c>
      <c r="I613" s="12">
        <f t="shared" si="10"/>
        <v>0</v>
      </c>
    </row>
    <row r="614" spans="8:9" x14ac:dyDescent="0.25">
      <c r="H614" s="8" t="e">
        <f>VLOOKUP(A614,Lignes!A:B,2,0)</f>
        <v>#N/A</v>
      </c>
      <c r="I614" s="12">
        <f t="shared" si="10"/>
        <v>0</v>
      </c>
    </row>
    <row r="615" spans="8:9" x14ac:dyDescent="0.25">
      <c r="H615" s="8" t="e">
        <f>VLOOKUP(A615,Lignes!A:B,2,0)</f>
        <v>#N/A</v>
      </c>
      <c r="I615" s="12">
        <f t="shared" si="10"/>
        <v>0</v>
      </c>
    </row>
    <row r="616" spans="8:9" x14ac:dyDescent="0.25">
      <c r="H616" s="8" t="e">
        <f>VLOOKUP(A616,Lignes!A:B,2,0)</f>
        <v>#N/A</v>
      </c>
      <c r="I616" s="12">
        <f t="shared" si="10"/>
        <v>0</v>
      </c>
    </row>
    <row r="617" spans="8:9" x14ac:dyDescent="0.25">
      <c r="H617" s="8" t="e">
        <f>VLOOKUP(A617,Lignes!A:B,2,0)</f>
        <v>#N/A</v>
      </c>
      <c r="I617" s="12">
        <f t="shared" si="10"/>
        <v>0</v>
      </c>
    </row>
    <row r="618" spans="8:9" x14ac:dyDescent="0.25">
      <c r="H618" s="8" t="e">
        <f>VLOOKUP(A618,Lignes!A:B,2,0)</f>
        <v>#N/A</v>
      </c>
      <c r="I618" s="12">
        <f t="shared" si="10"/>
        <v>0</v>
      </c>
    </row>
    <row r="619" spans="8:9" x14ac:dyDescent="0.25">
      <c r="H619" s="8" t="e">
        <f>VLOOKUP(A619,Lignes!A:B,2,0)</f>
        <v>#N/A</v>
      </c>
      <c r="I619" s="12">
        <f t="shared" si="10"/>
        <v>0</v>
      </c>
    </row>
    <row r="620" spans="8:9" x14ac:dyDescent="0.25">
      <c r="H620" s="8" t="e">
        <f>VLOOKUP(A620,Lignes!A:B,2,0)</f>
        <v>#N/A</v>
      </c>
      <c r="I620" s="12">
        <f t="shared" si="10"/>
        <v>0</v>
      </c>
    </row>
    <row r="621" spans="8:9" x14ac:dyDescent="0.25">
      <c r="H621" s="8" t="e">
        <f>VLOOKUP(A621,Lignes!A:B,2,0)</f>
        <v>#N/A</v>
      </c>
      <c r="I621" s="12">
        <f t="shared" si="10"/>
        <v>0</v>
      </c>
    </row>
    <row r="622" spans="8:9" x14ac:dyDescent="0.25">
      <c r="H622" s="8" t="e">
        <f>VLOOKUP(A622,Lignes!A:B,2,0)</f>
        <v>#N/A</v>
      </c>
      <c r="I622" s="12">
        <f t="shared" si="10"/>
        <v>0</v>
      </c>
    </row>
    <row r="623" spans="8:9" x14ac:dyDescent="0.25">
      <c r="H623" s="8" t="e">
        <f>VLOOKUP(A623,Lignes!A:B,2,0)</f>
        <v>#N/A</v>
      </c>
      <c r="I623" s="12">
        <f t="shared" si="10"/>
        <v>0</v>
      </c>
    </row>
    <row r="624" spans="8:9" x14ac:dyDescent="0.25">
      <c r="H624" s="8" t="e">
        <f>VLOOKUP(A624,Lignes!A:B,2,0)</f>
        <v>#N/A</v>
      </c>
      <c r="I624" s="12">
        <f t="shared" si="10"/>
        <v>0</v>
      </c>
    </row>
    <row r="625" spans="8:9" x14ac:dyDescent="0.25">
      <c r="H625" s="8" t="e">
        <f>VLOOKUP(A625,Lignes!A:B,2,0)</f>
        <v>#N/A</v>
      </c>
      <c r="I625" s="12">
        <f t="shared" si="10"/>
        <v>0</v>
      </c>
    </row>
    <row r="626" spans="8:9" x14ac:dyDescent="0.25">
      <c r="H626" s="8" t="e">
        <f>VLOOKUP(A626,Lignes!A:B,2,0)</f>
        <v>#N/A</v>
      </c>
      <c r="I626" s="12">
        <f t="shared" si="10"/>
        <v>0</v>
      </c>
    </row>
    <row r="627" spans="8:9" x14ac:dyDescent="0.25">
      <c r="H627" s="8" t="e">
        <f>VLOOKUP(A627,Lignes!A:B,2,0)</f>
        <v>#N/A</v>
      </c>
      <c r="I627" s="12">
        <f t="shared" si="10"/>
        <v>0</v>
      </c>
    </row>
    <row r="628" spans="8:9" x14ac:dyDescent="0.25">
      <c r="H628" s="8" t="e">
        <f>VLOOKUP(A628,Lignes!A:B,2,0)</f>
        <v>#N/A</v>
      </c>
      <c r="I628" s="12">
        <f t="shared" si="10"/>
        <v>0</v>
      </c>
    </row>
    <row r="629" spans="8:9" x14ac:dyDescent="0.25">
      <c r="H629" s="8" t="e">
        <f>VLOOKUP(A629,Lignes!A:B,2,0)</f>
        <v>#N/A</v>
      </c>
      <c r="I629" s="12">
        <f t="shared" si="10"/>
        <v>0</v>
      </c>
    </row>
    <row r="630" spans="8:9" x14ac:dyDescent="0.25">
      <c r="H630" s="8" t="e">
        <f>VLOOKUP(A630,Lignes!A:B,2,0)</f>
        <v>#N/A</v>
      </c>
      <c r="I630" s="12">
        <f t="shared" si="10"/>
        <v>0</v>
      </c>
    </row>
    <row r="631" spans="8:9" x14ac:dyDescent="0.25">
      <c r="H631" s="8" t="e">
        <f>VLOOKUP(A631,Lignes!A:B,2,0)</f>
        <v>#N/A</v>
      </c>
      <c r="I631" s="12">
        <f t="shared" si="10"/>
        <v>0</v>
      </c>
    </row>
    <row r="632" spans="8:9" x14ac:dyDescent="0.25">
      <c r="H632" s="8" t="e">
        <f>VLOOKUP(A632,Lignes!A:B,2,0)</f>
        <v>#N/A</v>
      </c>
      <c r="I632" s="12">
        <f t="shared" si="10"/>
        <v>0</v>
      </c>
    </row>
    <row r="633" spans="8:9" x14ac:dyDescent="0.25">
      <c r="H633" s="8" t="e">
        <f>VLOOKUP(A633,Lignes!A:B,2,0)</f>
        <v>#N/A</v>
      </c>
      <c r="I633" s="12">
        <f t="shared" si="10"/>
        <v>0</v>
      </c>
    </row>
    <row r="634" spans="8:9" x14ac:dyDescent="0.25">
      <c r="H634" s="8" t="e">
        <f>VLOOKUP(A634,Lignes!A:B,2,0)</f>
        <v>#N/A</v>
      </c>
      <c r="I634" s="12">
        <f t="shared" si="10"/>
        <v>0</v>
      </c>
    </row>
    <row r="635" spans="8:9" x14ac:dyDescent="0.25">
      <c r="H635" s="8" t="e">
        <f>VLOOKUP(A635,Lignes!A:B,2,0)</f>
        <v>#N/A</v>
      </c>
      <c r="I635" s="12">
        <f t="shared" si="10"/>
        <v>0</v>
      </c>
    </row>
    <row r="636" spans="8:9" x14ac:dyDescent="0.25">
      <c r="H636" s="8" t="e">
        <f>VLOOKUP(A636,Lignes!A:B,2,0)</f>
        <v>#N/A</v>
      </c>
      <c r="I636" s="12">
        <f t="shared" si="10"/>
        <v>0</v>
      </c>
    </row>
    <row r="637" spans="8:9" x14ac:dyDescent="0.25">
      <c r="H637" s="8" t="e">
        <f>VLOOKUP(A637,Lignes!A:B,2,0)</f>
        <v>#N/A</v>
      </c>
      <c r="I637" s="12">
        <f t="shared" si="10"/>
        <v>0</v>
      </c>
    </row>
    <row r="638" spans="8:9" x14ac:dyDescent="0.25">
      <c r="H638" s="8" t="e">
        <f>VLOOKUP(A638,Lignes!A:B,2,0)</f>
        <v>#N/A</v>
      </c>
      <c r="I638" s="12">
        <f t="shared" si="10"/>
        <v>0</v>
      </c>
    </row>
    <row r="639" spans="8:9" x14ac:dyDescent="0.25">
      <c r="H639" s="8" t="e">
        <f>VLOOKUP(A639,Lignes!A:B,2,0)</f>
        <v>#N/A</v>
      </c>
      <c r="I639" s="12">
        <f t="shared" si="10"/>
        <v>0</v>
      </c>
    </row>
    <row r="640" spans="8:9" x14ac:dyDescent="0.25">
      <c r="H640" s="8" t="e">
        <f>VLOOKUP(A640,Lignes!A:B,2,0)</f>
        <v>#N/A</v>
      </c>
      <c r="I640" s="12">
        <f t="shared" si="10"/>
        <v>0</v>
      </c>
    </row>
    <row r="641" spans="8:9" x14ac:dyDescent="0.25">
      <c r="H641" s="8" t="e">
        <f>VLOOKUP(A641,Lignes!A:B,2,0)</f>
        <v>#N/A</v>
      </c>
      <c r="I641" s="12">
        <f t="shared" si="10"/>
        <v>0</v>
      </c>
    </row>
    <row r="642" spans="8:9" x14ac:dyDescent="0.25">
      <c r="H642" s="8" t="e">
        <f>VLOOKUP(A642,Lignes!A:B,2,0)</f>
        <v>#N/A</v>
      </c>
      <c r="I642" s="12">
        <f t="shared" si="10"/>
        <v>0</v>
      </c>
    </row>
    <row r="643" spans="8:9" x14ac:dyDescent="0.25">
      <c r="H643" s="8" t="e">
        <f>VLOOKUP(A643,Lignes!A:B,2,0)</f>
        <v>#N/A</v>
      </c>
      <c r="I643" s="12">
        <f t="shared" si="10"/>
        <v>0</v>
      </c>
    </row>
    <row r="644" spans="8:9" x14ac:dyDescent="0.25">
      <c r="H644" s="8" t="e">
        <f>VLOOKUP(A644,Lignes!A:B,2,0)</f>
        <v>#N/A</v>
      </c>
      <c r="I644" s="12">
        <f t="shared" si="10"/>
        <v>0</v>
      </c>
    </row>
    <row r="645" spans="8:9" x14ac:dyDescent="0.25">
      <c r="H645" s="8" t="e">
        <f>VLOOKUP(A645,Lignes!A:B,2,0)</f>
        <v>#N/A</v>
      </c>
      <c r="I645" s="12">
        <f t="shared" si="10"/>
        <v>0</v>
      </c>
    </row>
    <row r="646" spans="8:9" x14ac:dyDescent="0.25">
      <c r="H646" s="8" t="e">
        <f>VLOOKUP(A646,Lignes!A:B,2,0)</f>
        <v>#N/A</v>
      </c>
      <c r="I646" s="12">
        <f t="shared" si="10"/>
        <v>0</v>
      </c>
    </row>
    <row r="647" spans="8:9" x14ac:dyDescent="0.25">
      <c r="H647" s="8" t="e">
        <f>VLOOKUP(A647,Lignes!A:B,2,0)</f>
        <v>#N/A</v>
      </c>
      <c r="I647" s="12">
        <f t="shared" si="10"/>
        <v>0</v>
      </c>
    </row>
    <row r="648" spans="8:9" x14ac:dyDescent="0.25">
      <c r="H648" s="8" t="e">
        <f>VLOOKUP(A648,Lignes!A:B,2,0)</f>
        <v>#N/A</v>
      </c>
      <c r="I648" s="12">
        <f t="shared" ref="I648:I711" si="11">E648</f>
        <v>0</v>
      </c>
    </row>
    <row r="649" spans="8:9" x14ac:dyDescent="0.25">
      <c r="H649" s="8" t="e">
        <f>VLOOKUP(A649,Lignes!A:B,2,0)</f>
        <v>#N/A</v>
      </c>
      <c r="I649" s="12">
        <f t="shared" si="11"/>
        <v>0</v>
      </c>
    </row>
    <row r="650" spans="8:9" x14ac:dyDescent="0.25">
      <c r="H650" s="8" t="e">
        <f>VLOOKUP(A650,Lignes!A:B,2,0)</f>
        <v>#N/A</v>
      </c>
      <c r="I650" s="12">
        <f t="shared" si="11"/>
        <v>0</v>
      </c>
    </row>
    <row r="651" spans="8:9" x14ac:dyDescent="0.25">
      <c r="H651" s="8" t="e">
        <f>VLOOKUP(A651,Lignes!A:B,2,0)</f>
        <v>#N/A</v>
      </c>
      <c r="I651" s="12">
        <f t="shared" si="11"/>
        <v>0</v>
      </c>
    </row>
    <row r="652" spans="8:9" x14ac:dyDescent="0.25">
      <c r="H652" s="8" t="e">
        <f>VLOOKUP(A652,Lignes!A:B,2,0)</f>
        <v>#N/A</v>
      </c>
      <c r="I652" s="12">
        <f t="shared" si="11"/>
        <v>0</v>
      </c>
    </row>
    <row r="653" spans="8:9" x14ac:dyDescent="0.25">
      <c r="H653" s="8" t="e">
        <f>VLOOKUP(A653,Lignes!A:B,2,0)</f>
        <v>#N/A</v>
      </c>
      <c r="I653" s="12">
        <f t="shared" si="11"/>
        <v>0</v>
      </c>
    </row>
    <row r="654" spans="8:9" x14ac:dyDescent="0.25">
      <c r="H654" s="8" t="e">
        <f>VLOOKUP(A654,Lignes!A:B,2,0)</f>
        <v>#N/A</v>
      </c>
      <c r="I654" s="12">
        <f t="shared" si="11"/>
        <v>0</v>
      </c>
    </row>
    <row r="655" spans="8:9" x14ac:dyDescent="0.25">
      <c r="H655" s="8" t="e">
        <f>VLOOKUP(A655,Lignes!A:B,2,0)</f>
        <v>#N/A</v>
      </c>
      <c r="I655" s="12">
        <f t="shared" si="11"/>
        <v>0</v>
      </c>
    </row>
    <row r="656" spans="8:9" x14ac:dyDescent="0.25">
      <c r="H656" s="8" t="e">
        <f>VLOOKUP(A656,Lignes!A:B,2,0)</f>
        <v>#N/A</v>
      </c>
      <c r="I656" s="12">
        <f t="shared" si="11"/>
        <v>0</v>
      </c>
    </row>
    <row r="657" spans="8:9" x14ac:dyDescent="0.25">
      <c r="H657" s="8" t="e">
        <f>VLOOKUP(A657,Lignes!A:B,2,0)</f>
        <v>#N/A</v>
      </c>
      <c r="I657" s="12">
        <f t="shared" si="11"/>
        <v>0</v>
      </c>
    </row>
    <row r="658" spans="8:9" x14ac:dyDescent="0.25">
      <c r="H658" s="8" t="e">
        <f>VLOOKUP(A658,Lignes!A:B,2,0)</f>
        <v>#N/A</v>
      </c>
      <c r="I658" s="12">
        <f t="shared" si="11"/>
        <v>0</v>
      </c>
    </row>
    <row r="659" spans="8:9" x14ac:dyDescent="0.25">
      <c r="H659" s="8" t="e">
        <f>VLOOKUP(A659,Lignes!A:B,2,0)</f>
        <v>#N/A</v>
      </c>
      <c r="I659" s="12">
        <f t="shared" si="11"/>
        <v>0</v>
      </c>
    </row>
    <row r="660" spans="8:9" x14ac:dyDescent="0.25">
      <c r="H660" s="8" t="e">
        <f>VLOOKUP(A660,Lignes!A:B,2,0)</f>
        <v>#N/A</v>
      </c>
      <c r="I660" s="12">
        <f t="shared" si="11"/>
        <v>0</v>
      </c>
    </row>
    <row r="661" spans="8:9" x14ac:dyDescent="0.25">
      <c r="H661" s="8" t="e">
        <f>VLOOKUP(A661,Lignes!A:B,2,0)</f>
        <v>#N/A</v>
      </c>
      <c r="I661" s="12">
        <f t="shared" si="11"/>
        <v>0</v>
      </c>
    </row>
    <row r="662" spans="8:9" x14ac:dyDescent="0.25">
      <c r="H662" s="8" t="e">
        <f>VLOOKUP(A662,Lignes!A:B,2,0)</f>
        <v>#N/A</v>
      </c>
      <c r="I662" s="12">
        <f t="shared" si="11"/>
        <v>0</v>
      </c>
    </row>
    <row r="663" spans="8:9" x14ac:dyDescent="0.25">
      <c r="H663" s="8" t="e">
        <f>VLOOKUP(A663,Lignes!A:B,2,0)</f>
        <v>#N/A</v>
      </c>
      <c r="I663" s="12">
        <f t="shared" si="11"/>
        <v>0</v>
      </c>
    </row>
    <row r="664" spans="8:9" x14ac:dyDescent="0.25">
      <c r="H664" s="8" t="e">
        <f>VLOOKUP(A664,Lignes!A:B,2,0)</f>
        <v>#N/A</v>
      </c>
      <c r="I664" s="12">
        <f t="shared" si="11"/>
        <v>0</v>
      </c>
    </row>
    <row r="665" spans="8:9" x14ac:dyDescent="0.25">
      <c r="H665" s="8" t="e">
        <f>VLOOKUP(A665,Lignes!A:B,2,0)</f>
        <v>#N/A</v>
      </c>
      <c r="I665" s="12">
        <f t="shared" si="11"/>
        <v>0</v>
      </c>
    </row>
    <row r="666" spans="8:9" x14ac:dyDescent="0.25">
      <c r="H666" s="8" t="e">
        <f>VLOOKUP(A666,Lignes!A:B,2,0)</f>
        <v>#N/A</v>
      </c>
      <c r="I666" s="12">
        <f t="shared" si="11"/>
        <v>0</v>
      </c>
    </row>
    <row r="667" spans="8:9" x14ac:dyDescent="0.25">
      <c r="H667" s="8" t="e">
        <f>VLOOKUP(A667,Lignes!A:B,2,0)</f>
        <v>#N/A</v>
      </c>
      <c r="I667" s="12">
        <f t="shared" si="11"/>
        <v>0</v>
      </c>
    </row>
    <row r="668" spans="8:9" x14ac:dyDescent="0.25">
      <c r="H668" s="8" t="e">
        <f>VLOOKUP(A668,Lignes!A:B,2,0)</f>
        <v>#N/A</v>
      </c>
      <c r="I668" s="12">
        <f t="shared" si="11"/>
        <v>0</v>
      </c>
    </row>
    <row r="669" spans="8:9" x14ac:dyDescent="0.25">
      <c r="H669" s="8" t="e">
        <f>VLOOKUP(A669,Lignes!A:B,2,0)</f>
        <v>#N/A</v>
      </c>
      <c r="I669" s="12">
        <f t="shared" si="11"/>
        <v>0</v>
      </c>
    </row>
    <row r="670" spans="8:9" x14ac:dyDescent="0.25">
      <c r="H670" s="8" t="e">
        <f>VLOOKUP(A670,Lignes!A:B,2,0)</f>
        <v>#N/A</v>
      </c>
      <c r="I670" s="12">
        <f t="shared" si="11"/>
        <v>0</v>
      </c>
    </row>
    <row r="671" spans="8:9" x14ac:dyDescent="0.25">
      <c r="H671" s="8" t="e">
        <f>VLOOKUP(A671,Lignes!A:B,2,0)</f>
        <v>#N/A</v>
      </c>
      <c r="I671" s="12">
        <f t="shared" si="11"/>
        <v>0</v>
      </c>
    </row>
    <row r="672" spans="8:9" x14ac:dyDescent="0.25">
      <c r="H672" s="8" t="e">
        <f>VLOOKUP(A672,Lignes!A:B,2,0)</f>
        <v>#N/A</v>
      </c>
      <c r="I672" s="12">
        <f t="shared" si="11"/>
        <v>0</v>
      </c>
    </row>
    <row r="673" spans="8:9" x14ac:dyDescent="0.25">
      <c r="H673" s="8" t="e">
        <f>VLOOKUP(A673,Lignes!A:B,2,0)</f>
        <v>#N/A</v>
      </c>
      <c r="I673" s="12">
        <f t="shared" si="11"/>
        <v>0</v>
      </c>
    </row>
    <row r="674" spans="8:9" x14ac:dyDescent="0.25">
      <c r="H674" s="8" t="e">
        <f>VLOOKUP(A674,Lignes!A:B,2,0)</f>
        <v>#N/A</v>
      </c>
      <c r="I674" s="12">
        <f t="shared" si="11"/>
        <v>0</v>
      </c>
    </row>
    <row r="675" spans="8:9" x14ac:dyDescent="0.25">
      <c r="H675" s="8" t="e">
        <f>VLOOKUP(A675,Lignes!A:B,2,0)</f>
        <v>#N/A</v>
      </c>
      <c r="I675" s="12">
        <f t="shared" si="11"/>
        <v>0</v>
      </c>
    </row>
    <row r="676" spans="8:9" x14ac:dyDescent="0.25">
      <c r="H676" s="8" t="e">
        <f>VLOOKUP(A676,Lignes!A:B,2,0)</f>
        <v>#N/A</v>
      </c>
      <c r="I676" s="12">
        <f t="shared" si="11"/>
        <v>0</v>
      </c>
    </row>
    <row r="677" spans="8:9" x14ac:dyDescent="0.25">
      <c r="H677" s="8" t="e">
        <f>VLOOKUP(A677,Lignes!A:B,2,0)</f>
        <v>#N/A</v>
      </c>
      <c r="I677" s="12">
        <f t="shared" si="11"/>
        <v>0</v>
      </c>
    </row>
    <row r="678" spans="8:9" x14ac:dyDescent="0.25">
      <c r="H678" s="8" t="e">
        <f>VLOOKUP(A678,Lignes!A:B,2,0)</f>
        <v>#N/A</v>
      </c>
      <c r="I678" s="12">
        <f t="shared" si="11"/>
        <v>0</v>
      </c>
    </row>
    <row r="679" spans="8:9" x14ac:dyDescent="0.25">
      <c r="H679" s="8" t="e">
        <f>VLOOKUP(A679,Lignes!A:B,2,0)</f>
        <v>#N/A</v>
      </c>
      <c r="I679" s="12">
        <f t="shared" si="11"/>
        <v>0</v>
      </c>
    </row>
    <row r="680" spans="8:9" x14ac:dyDescent="0.25">
      <c r="H680" s="8" t="e">
        <f>VLOOKUP(A680,Lignes!A:B,2,0)</f>
        <v>#N/A</v>
      </c>
      <c r="I680" s="12">
        <f t="shared" si="11"/>
        <v>0</v>
      </c>
    </row>
    <row r="681" spans="8:9" x14ac:dyDescent="0.25">
      <c r="H681" s="8" t="e">
        <f>VLOOKUP(A681,Lignes!A:B,2,0)</f>
        <v>#N/A</v>
      </c>
      <c r="I681" s="12">
        <f t="shared" si="11"/>
        <v>0</v>
      </c>
    </row>
    <row r="682" spans="8:9" x14ac:dyDescent="0.25">
      <c r="H682" s="8" t="e">
        <f>VLOOKUP(A682,Lignes!A:B,2,0)</f>
        <v>#N/A</v>
      </c>
      <c r="I682" s="12">
        <f t="shared" si="11"/>
        <v>0</v>
      </c>
    </row>
    <row r="683" spans="8:9" x14ac:dyDescent="0.25">
      <c r="H683" s="8" t="e">
        <f>VLOOKUP(A683,Lignes!A:B,2,0)</f>
        <v>#N/A</v>
      </c>
      <c r="I683" s="12">
        <f t="shared" si="11"/>
        <v>0</v>
      </c>
    </row>
    <row r="684" spans="8:9" x14ac:dyDescent="0.25">
      <c r="H684" s="8" t="e">
        <f>VLOOKUP(A684,Lignes!A:B,2,0)</f>
        <v>#N/A</v>
      </c>
      <c r="I684" s="12">
        <f t="shared" si="11"/>
        <v>0</v>
      </c>
    </row>
    <row r="685" spans="8:9" x14ac:dyDescent="0.25">
      <c r="H685" s="8" t="e">
        <f>VLOOKUP(A685,Lignes!A:B,2,0)</f>
        <v>#N/A</v>
      </c>
      <c r="I685" s="12">
        <f t="shared" si="11"/>
        <v>0</v>
      </c>
    </row>
    <row r="686" spans="8:9" x14ac:dyDescent="0.25">
      <c r="H686" s="8" t="e">
        <f>VLOOKUP(A686,Lignes!A:B,2,0)</f>
        <v>#N/A</v>
      </c>
      <c r="I686" s="12">
        <f t="shared" si="11"/>
        <v>0</v>
      </c>
    </row>
    <row r="687" spans="8:9" x14ac:dyDescent="0.25">
      <c r="H687" s="8" t="e">
        <f>VLOOKUP(A687,Lignes!A:B,2,0)</f>
        <v>#N/A</v>
      </c>
      <c r="I687" s="12">
        <f t="shared" si="11"/>
        <v>0</v>
      </c>
    </row>
    <row r="688" spans="8:9" x14ac:dyDescent="0.25">
      <c r="H688" s="8" t="e">
        <f>VLOOKUP(A688,Lignes!A:B,2,0)</f>
        <v>#N/A</v>
      </c>
      <c r="I688" s="12">
        <f t="shared" si="11"/>
        <v>0</v>
      </c>
    </row>
    <row r="689" spans="8:9" x14ac:dyDescent="0.25">
      <c r="H689" s="8" t="e">
        <f>VLOOKUP(A689,Lignes!A:B,2,0)</f>
        <v>#N/A</v>
      </c>
      <c r="I689" s="12">
        <f t="shared" si="11"/>
        <v>0</v>
      </c>
    </row>
    <row r="690" spans="8:9" x14ac:dyDescent="0.25">
      <c r="H690" s="8" t="e">
        <f>VLOOKUP(A690,Lignes!A:B,2,0)</f>
        <v>#N/A</v>
      </c>
      <c r="I690" s="12">
        <f t="shared" si="11"/>
        <v>0</v>
      </c>
    </row>
    <row r="691" spans="8:9" x14ac:dyDescent="0.25">
      <c r="H691" s="8" t="e">
        <f>VLOOKUP(A691,Lignes!A:B,2,0)</f>
        <v>#N/A</v>
      </c>
      <c r="I691" s="12">
        <f t="shared" si="11"/>
        <v>0</v>
      </c>
    </row>
    <row r="692" spans="8:9" x14ac:dyDescent="0.25">
      <c r="H692" s="8" t="e">
        <f>VLOOKUP(A692,Lignes!A:B,2,0)</f>
        <v>#N/A</v>
      </c>
      <c r="I692" s="12">
        <f t="shared" si="11"/>
        <v>0</v>
      </c>
    </row>
    <row r="693" spans="8:9" x14ac:dyDescent="0.25">
      <c r="H693" s="8" t="e">
        <f>VLOOKUP(A693,Lignes!A:B,2,0)</f>
        <v>#N/A</v>
      </c>
      <c r="I693" s="12">
        <f t="shared" si="11"/>
        <v>0</v>
      </c>
    </row>
    <row r="694" spans="8:9" x14ac:dyDescent="0.25">
      <c r="H694" s="8" t="e">
        <f>VLOOKUP(A694,Lignes!A:B,2,0)</f>
        <v>#N/A</v>
      </c>
      <c r="I694" s="12">
        <f t="shared" si="11"/>
        <v>0</v>
      </c>
    </row>
    <row r="695" spans="8:9" x14ac:dyDescent="0.25">
      <c r="H695" s="8" t="e">
        <f>VLOOKUP(A695,Lignes!A:B,2,0)</f>
        <v>#N/A</v>
      </c>
      <c r="I695" s="12">
        <f t="shared" si="11"/>
        <v>0</v>
      </c>
    </row>
    <row r="696" spans="8:9" x14ac:dyDescent="0.25">
      <c r="H696" s="8" t="e">
        <f>VLOOKUP(A696,Lignes!A:B,2,0)</f>
        <v>#N/A</v>
      </c>
      <c r="I696" s="12">
        <f t="shared" si="11"/>
        <v>0</v>
      </c>
    </row>
    <row r="697" spans="8:9" x14ac:dyDescent="0.25">
      <c r="H697" s="8" t="e">
        <f>VLOOKUP(A697,Lignes!A:B,2,0)</f>
        <v>#N/A</v>
      </c>
      <c r="I697" s="12">
        <f t="shared" si="11"/>
        <v>0</v>
      </c>
    </row>
    <row r="698" spans="8:9" x14ac:dyDescent="0.25">
      <c r="H698" s="8" t="e">
        <f>VLOOKUP(A698,Lignes!A:B,2,0)</f>
        <v>#N/A</v>
      </c>
      <c r="I698" s="12">
        <f t="shared" si="11"/>
        <v>0</v>
      </c>
    </row>
    <row r="699" spans="8:9" x14ac:dyDescent="0.25">
      <c r="H699" s="8" t="e">
        <f>VLOOKUP(A699,Lignes!A:B,2,0)</f>
        <v>#N/A</v>
      </c>
      <c r="I699" s="12">
        <f t="shared" si="11"/>
        <v>0</v>
      </c>
    </row>
    <row r="700" spans="8:9" x14ac:dyDescent="0.25">
      <c r="H700" s="8" t="e">
        <f>VLOOKUP(A700,Lignes!A:B,2,0)</f>
        <v>#N/A</v>
      </c>
      <c r="I700" s="12">
        <f t="shared" si="11"/>
        <v>0</v>
      </c>
    </row>
    <row r="701" spans="8:9" x14ac:dyDescent="0.25">
      <c r="H701" s="8" t="e">
        <f>VLOOKUP(A701,Lignes!A:B,2,0)</f>
        <v>#N/A</v>
      </c>
      <c r="I701" s="12">
        <f t="shared" si="11"/>
        <v>0</v>
      </c>
    </row>
    <row r="702" spans="8:9" x14ac:dyDescent="0.25">
      <c r="H702" s="8" t="e">
        <f>VLOOKUP(A702,Lignes!A:B,2,0)</f>
        <v>#N/A</v>
      </c>
      <c r="I702" s="12">
        <f t="shared" si="11"/>
        <v>0</v>
      </c>
    </row>
    <row r="703" spans="8:9" x14ac:dyDescent="0.25">
      <c r="H703" s="8" t="e">
        <f>VLOOKUP(A703,Lignes!A:B,2,0)</f>
        <v>#N/A</v>
      </c>
      <c r="I703" s="12">
        <f t="shared" si="11"/>
        <v>0</v>
      </c>
    </row>
    <row r="704" spans="8:9" x14ac:dyDescent="0.25">
      <c r="H704" s="8" t="e">
        <f>VLOOKUP(A704,Lignes!A:B,2,0)</f>
        <v>#N/A</v>
      </c>
      <c r="I704" s="12">
        <f t="shared" si="11"/>
        <v>0</v>
      </c>
    </row>
    <row r="705" spans="8:9" x14ac:dyDescent="0.25">
      <c r="H705" s="8" t="e">
        <f>VLOOKUP(A705,Lignes!A:B,2,0)</f>
        <v>#N/A</v>
      </c>
      <c r="I705" s="12">
        <f t="shared" si="11"/>
        <v>0</v>
      </c>
    </row>
    <row r="706" spans="8:9" x14ac:dyDescent="0.25">
      <c r="H706" s="8" t="e">
        <f>VLOOKUP(A706,Lignes!A:B,2,0)</f>
        <v>#N/A</v>
      </c>
      <c r="I706" s="12">
        <f t="shared" si="11"/>
        <v>0</v>
      </c>
    </row>
    <row r="707" spans="8:9" x14ac:dyDescent="0.25">
      <c r="H707" s="8" t="e">
        <f>VLOOKUP(A707,Lignes!A:B,2,0)</f>
        <v>#N/A</v>
      </c>
      <c r="I707" s="12">
        <f t="shared" si="11"/>
        <v>0</v>
      </c>
    </row>
    <row r="708" spans="8:9" x14ac:dyDescent="0.25">
      <c r="H708" s="8" t="e">
        <f>VLOOKUP(A708,Lignes!A:B,2,0)</f>
        <v>#N/A</v>
      </c>
      <c r="I708" s="12">
        <f t="shared" si="11"/>
        <v>0</v>
      </c>
    </row>
    <row r="709" spans="8:9" x14ac:dyDescent="0.25">
      <c r="H709" s="8" t="e">
        <f>VLOOKUP(A709,Lignes!A:B,2,0)</f>
        <v>#N/A</v>
      </c>
      <c r="I709" s="12">
        <f t="shared" si="11"/>
        <v>0</v>
      </c>
    </row>
    <row r="710" spans="8:9" x14ac:dyDescent="0.25">
      <c r="H710" s="8" t="e">
        <f>VLOOKUP(A710,Lignes!A:B,2,0)</f>
        <v>#N/A</v>
      </c>
      <c r="I710" s="12">
        <f t="shared" si="11"/>
        <v>0</v>
      </c>
    </row>
    <row r="711" spans="8:9" x14ac:dyDescent="0.25">
      <c r="H711" s="8" t="e">
        <f>VLOOKUP(A711,Lignes!A:B,2,0)</f>
        <v>#N/A</v>
      </c>
      <c r="I711" s="12">
        <f t="shared" si="11"/>
        <v>0</v>
      </c>
    </row>
    <row r="712" spans="8:9" x14ac:dyDescent="0.25">
      <c r="H712" s="8" t="e">
        <f>VLOOKUP(A712,Lignes!A:B,2,0)</f>
        <v>#N/A</v>
      </c>
      <c r="I712" s="12">
        <f t="shared" ref="I712:I764" si="12">E712</f>
        <v>0</v>
      </c>
    </row>
    <row r="713" spans="8:9" x14ac:dyDescent="0.25">
      <c r="H713" s="8" t="e">
        <f>VLOOKUP(A713,Lignes!A:B,2,0)</f>
        <v>#N/A</v>
      </c>
      <c r="I713" s="12">
        <f t="shared" si="12"/>
        <v>0</v>
      </c>
    </row>
    <row r="714" spans="8:9" x14ac:dyDescent="0.25">
      <c r="H714" s="8" t="e">
        <f>VLOOKUP(A714,Lignes!A:B,2,0)</f>
        <v>#N/A</v>
      </c>
      <c r="I714" s="12">
        <f t="shared" si="12"/>
        <v>0</v>
      </c>
    </row>
    <row r="715" spans="8:9" x14ac:dyDescent="0.25">
      <c r="H715" s="8" t="e">
        <f>VLOOKUP(A715,Lignes!A:B,2,0)</f>
        <v>#N/A</v>
      </c>
      <c r="I715" s="12">
        <f t="shared" si="12"/>
        <v>0</v>
      </c>
    </row>
    <row r="716" spans="8:9" x14ac:dyDescent="0.25">
      <c r="H716" s="8" t="e">
        <f>VLOOKUP(A716,Lignes!A:B,2,0)</f>
        <v>#N/A</v>
      </c>
      <c r="I716" s="12">
        <f t="shared" si="12"/>
        <v>0</v>
      </c>
    </row>
    <row r="717" spans="8:9" x14ac:dyDescent="0.25">
      <c r="H717" s="8" t="e">
        <f>VLOOKUP(A717,Lignes!A:B,2,0)</f>
        <v>#N/A</v>
      </c>
      <c r="I717" s="12">
        <f t="shared" si="12"/>
        <v>0</v>
      </c>
    </row>
    <row r="718" spans="8:9" x14ac:dyDescent="0.25">
      <c r="H718" s="8" t="e">
        <f>VLOOKUP(A718,Lignes!A:B,2,0)</f>
        <v>#N/A</v>
      </c>
      <c r="I718" s="12">
        <f t="shared" si="12"/>
        <v>0</v>
      </c>
    </row>
    <row r="719" spans="8:9" x14ac:dyDescent="0.25">
      <c r="H719" s="8" t="e">
        <f>VLOOKUP(A719,Lignes!A:B,2,0)</f>
        <v>#N/A</v>
      </c>
      <c r="I719" s="12">
        <f t="shared" si="12"/>
        <v>0</v>
      </c>
    </row>
    <row r="720" spans="8:9" x14ac:dyDescent="0.25">
      <c r="H720" s="8" t="e">
        <f>VLOOKUP(A720,Lignes!A:B,2,0)</f>
        <v>#N/A</v>
      </c>
      <c r="I720" s="12">
        <f t="shared" si="12"/>
        <v>0</v>
      </c>
    </row>
    <row r="721" spans="8:9" x14ac:dyDescent="0.25">
      <c r="H721" s="8" t="e">
        <f>VLOOKUP(A721,Lignes!A:B,2,0)</f>
        <v>#N/A</v>
      </c>
      <c r="I721" s="12">
        <f t="shared" si="12"/>
        <v>0</v>
      </c>
    </row>
    <row r="722" spans="8:9" x14ac:dyDescent="0.25">
      <c r="H722" s="8" t="e">
        <f>VLOOKUP(A722,Lignes!A:B,2,0)</f>
        <v>#N/A</v>
      </c>
      <c r="I722" s="12">
        <f t="shared" si="12"/>
        <v>0</v>
      </c>
    </row>
    <row r="723" spans="8:9" x14ac:dyDescent="0.25">
      <c r="H723" s="8" t="e">
        <f>VLOOKUP(A723,Lignes!A:B,2,0)</f>
        <v>#N/A</v>
      </c>
      <c r="I723" s="12">
        <f t="shared" si="12"/>
        <v>0</v>
      </c>
    </row>
    <row r="724" spans="8:9" x14ac:dyDescent="0.25">
      <c r="H724" s="8" t="e">
        <f>VLOOKUP(A724,Lignes!A:B,2,0)</f>
        <v>#N/A</v>
      </c>
      <c r="I724" s="12">
        <f t="shared" si="12"/>
        <v>0</v>
      </c>
    </row>
    <row r="725" spans="8:9" x14ac:dyDescent="0.25">
      <c r="H725" s="8" t="e">
        <f>VLOOKUP(A725,Lignes!A:B,2,0)</f>
        <v>#N/A</v>
      </c>
      <c r="I725" s="12">
        <f t="shared" si="12"/>
        <v>0</v>
      </c>
    </row>
    <row r="726" spans="8:9" x14ac:dyDescent="0.25">
      <c r="H726" s="8" t="e">
        <f>VLOOKUP(A726,Lignes!A:B,2,0)</f>
        <v>#N/A</v>
      </c>
      <c r="I726" s="12">
        <f t="shared" si="12"/>
        <v>0</v>
      </c>
    </row>
    <row r="727" spans="8:9" x14ac:dyDescent="0.25">
      <c r="H727" s="8" t="e">
        <f>VLOOKUP(A727,Lignes!A:B,2,0)</f>
        <v>#N/A</v>
      </c>
      <c r="I727" s="12">
        <f t="shared" si="12"/>
        <v>0</v>
      </c>
    </row>
    <row r="728" spans="8:9" x14ac:dyDescent="0.25">
      <c r="H728" s="8" t="e">
        <f>VLOOKUP(A728,Lignes!A:B,2,0)</f>
        <v>#N/A</v>
      </c>
      <c r="I728" s="12">
        <f t="shared" si="12"/>
        <v>0</v>
      </c>
    </row>
    <row r="729" spans="8:9" x14ac:dyDescent="0.25">
      <c r="H729" s="8" t="e">
        <f>VLOOKUP(A729,Lignes!A:B,2,0)</f>
        <v>#N/A</v>
      </c>
      <c r="I729" s="12">
        <f t="shared" si="12"/>
        <v>0</v>
      </c>
    </row>
    <row r="730" spans="8:9" x14ac:dyDescent="0.25">
      <c r="H730" s="8" t="e">
        <f>VLOOKUP(A730,Lignes!A:B,2,0)</f>
        <v>#N/A</v>
      </c>
      <c r="I730" s="12">
        <f t="shared" si="12"/>
        <v>0</v>
      </c>
    </row>
    <row r="731" spans="8:9" x14ac:dyDescent="0.25">
      <c r="H731" s="8" t="e">
        <f>VLOOKUP(A731,Lignes!A:B,2,0)</f>
        <v>#N/A</v>
      </c>
      <c r="I731" s="12">
        <f t="shared" si="12"/>
        <v>0</v>
      </c>
    </row>
    <row r="732" spans="8:9" x14ac:dyDescent="0.25">
      <c r="H732" s="8" t="e">
        <f>VLOOKUP(A732,Lignes!A:B,2,0)</f>
        <v>#N/A</v>
      </c>
      <c r="I732" s="12">
        <f t="shared" si="12"/>
        <v>0</v>
      </c>
    </row>
    <row r="733" spans="8:9" x14ac:dyDescent="0.25">
      <c r="H733" s="8" t="e">
        <f>VLOOKUP(A733,Lignes!A:B,2,0)</f>
        <v>#N/A</v>
      </c>
      <c r="I733" s="12">
        <f t="shared" si="12"/>
        <v>0</v>
      </c>
    </row>
    <row r="734" spans="8:9" x14ac:dyDescent="0.25">
      <c r="H734" s="8" t="e">
        <f>VLOOKUP(A734,Lignes!A:B,2,0)</f>
        <v>#N/A</v>
      </c>
      <c r="I734" s="12">
        <f t="shared" si="12"/>
        <v>0</v>
      </c>
    </row>
    <row r="735" spans="8:9" x14ac:dyDescent="0.25">
      <c r="H735" s="8" t="e">
        <f>VLOOKUP(A735,Lignes!A:B,2,0)</f>
        <v>#N/A</v>
      </c>
      <c r="I735" s="12">
        <f t="shared" si="12"/>
        <v>0</v>
      </c>
    </row>
    <row r="736" spans="8:9" x14ac:dyDescent="0.25">
      <c r="H736" s="8" t="e">
        <f>VLOOKUP(A736,Lignes!A:B,2,0)</f>
        <v>#N/A</v>
      </c>
      <c r="I736" s="12">
        <f t="shared" si="12"/>
        <v>0</v>
      </c>
    </row>
    <row r="737" spans="8:9" x14ac:dyDescent="0.25">
      <c r="H737" s="8" t="e">
        <f>VLOOKUP(A737,Lignes!A:B,2,0)</f>
        <v>#N/A</v>
      </c>
      <c r="I737" s="12">
        <f t="shared" si="12"/>
        <v>0</v>
      </c>
    </row>
    <row r="738" spans="8:9" x14ac:dyDescent="0.25">
      <c r="H738" s="8" t="e">
        <f>VLOOKUP(A738,Lignes!A:B,2,0)</f>
        <v>#N/A</v>
      </c>
      <c r="I738" s="12">
        <f t="shared" si="12"/>
        <v>0</v>
      </c>
    </row>
    <row r="739" spans="8:9" x14ac:dyDescent="0.25">
      <c r="H739" s="8" t="e">
        <f>VLOOKUP(A739,Lignes!A:B,2,0)</f>
        <v>#N/A</v>
      </c>
      <c r="I739" s="12">
        <f t="shared" si="12"/>
        <v>0</v>
      </c>
    </row>
    <row r="740" spans="8:9" x14ac:dyDescent="0.25">
      <c r="H740" s="8" t="e">
        <f>VLOOKUP(A740,Lignes!A:B,2,0)</f>
        <v>#N/A</v>
      </c>
      <c r="I740" s="12">
        <f t="shared" si="12"/>
        <v>0</v>
      </c>
    </row>
    <row r="741" spans="8:9" x14ac:dyDescent="0.25">
      <c r="H741" s="8" t="e">
        <f>VLOOKUP(A741,Lignes!A:B,2,0)</f>
        <v>#N/A</v>
      </c>
      <c r="I741" s="12">
        <f t="shared" si="12"/>
        <v>0</v>
      </c>
    </row>
    <row r="742" spans="8:9" x14ac:dyDescent="0.25">
      <c r="H742" s="8" t="e">
        <f>VLOOKUP(A742,Lignes!A:B,2,0)</f>
        <v>#N/A</v>
      </c>
      <c r="I742" s="12">
        <f t="shared" si="12"/>
        <v>0</v>
      </c>
    </row>
    <row r="743" spans="8:9" x14ac:dyDescent="0.25">
      <c r="H743" s="8" t="e">
        <f>VLOOKUP(A743,Lignes!A:B,2,0)</f>
        <v>#N/A</v>
      </c>
      <c r="I743" s="12">
        <f t="shared" si="12"/>
        <v>0</v>
      </c>
    </row>
    <row r="744" spans="8:9" x14ac:dyDescent="0.25">
      <c r="H744" s="8" t="e">
        <f>VLOOKUP(A744,Lignes!A:B,2,0)</f>
        <v>#N/A</v>
      </c>
      <c r="I744" s="12">
        <f t="shared" si="12"/>
        <v>0</v>
      </c>
    </row>
    <row r="745" spans="8:9" x14ac:dyDescent="0.25">
      <c r="H745" s="8" t="e">
        <f>VLOOKUP(A745,Lignes!A:B,2,0)</f>
        <v>#N/A</v>
      </c>
      <c r="I745" s="12">
        <f t="shared" si="12"/>
        <v>0</v>
      </c>
    </row>
    <row r="746" spans="8:9" x14ac:dyDescent="0.25">
      <c r="H746" s="8" t="e">
        <f>VLOOKUP(A746,Lignes!A:B,2,0)</f>
        <v>#N/A</v>
      </c>
      <c r="I746" s="12">
        <f t="shared" si="12"/>
        <v>0</v>
      </c>
    </row>
    <row r="747" spans="8:9" x14ac:dyDescent="0.25">
      <c r="H747" s="8" t="e">
        <f>VLOOKUP(A747,Lignes!A:B,2,0)</f>
        <v>#N/A</v>
      </c>
      <c r="I747" s="12">
        <f t="shared" si="12"/>
        <v>0</v>
      </c>
    </row>
    <row r="748" spans="8:9" x14ac:dyDescent="0.25">
      <c r="H748" s="8" t="e">
        <f>VLOOKUP(A748,Lignes!A:B,2,0)</f>
        <v>#N/A</v>
      </c>
      <c r="I748" s="12">
        <f t="shared" si="12"/>
        <v>0</v>
      </c>
    </row>
    <row r="749" spans="8:9" x14ac:dyDescent="0.25">
      <c r="H749" s="8" t="e">
        <f>VLOOKUP(A749,Lignes!A:B,2,0)</f>
        <v>#N/A</v>
      </c>
      <c r="I749" s="12">
        <f t="shared" si="12"/>
        <v>0</v>
      </c>
    </row>
    <row r="750" spans="8:9" x14ac:dyDescent="0.25">
      <c r="H750" s="8" t="e">
        <f>VLOOKUP(A750,Lignes!A:B,2,0)</f>
        <v>#N/A</v>
      </c>
      <c r="I750" s="12">
        <f t="shared" si="12"/>
        <v>0</v>
      </c>
    </row>
    <row r="751" spans="8:9" x14ac:dyDescent="0.25">
      <c r="H751" s="8" t="e">
        <f>VLOOKUP(A751,Lignes!A:B,2,0)</f>
        <v>#N/A</v>
      </c>
      <c r="I751" s="12">
        <f t="shared" si="12"/>
        <v>0</v>
      </c>
    </row>
    <row r="752" spans="8:9" x14ac:dyDescent="0.25">
      <c r="H752" s="8" t="e">
        <f>VLOOKUP(A752,Lignes!A:B,2,0)</f>
        <v>#N/A</v>
      </c>
      <c r="I752" s="12">
        <f t="shared" si="12"/>
        <v>0</v>
      </c>
    </row>
    <row r="753" spans="8:9" x14ac:dyDescent="0.25">
      <c r="H753" s="8" t="e">
        <f>VLOOKUP(A753,Lignes!A:B,2,0)</f>
        <v>#N/A</v>
      </c>
      <c r="I753" s="12">
        <f t="shared" si="12"/>
        <v>0</v>
      </c>
    </row>
    <row r="754" spans="8:9" x14ac:dyDescent="0.25">
      <c r="H754" s="8" t="e">
        <f>VLOOKUP(A754,Lignes!A:B,2,0)</f>
        <v>#N/A</v>
      </c>
      <c r="I754" s="12">
        <f t="shared" si="12"/>
        <v>0</v>
      </c>
    </row>
    <row r="755" spans="8:9" x14ac:dyDescent="0.25">
      <c r="H755" s="8" t="e">
        <f>VLOOKUP(A755,Lignes!A:B,2,0)</f>
        <v>#N/A</v>
      </c>
      <c r="I755" s="12">
        <f t="shared" si="12"/>
        <v>0</v>
      </c>
    </row>
    <row r="756" spans="8:9" x14ac:dyDescent="0.25">
      <c r="H756" s="8" t="e">
        <f>VLOOKUP(A756,Lignes!A:B,2,0)</f>
        <v>#N/A</v>
      </c>
      <c r="I756" s="12">
        <f t="shared" si="12"/>
        <v>0</v>
      </c>
    </row>
    <row r="757" spans="8:9" x14ac:dyDescent="0.25">
      <c r="H757" s="8" t="e">
        <f>VLOOKUP(A757,Lignes!A:B,2,0)</f>
        <v>#N/A</v>
      </c>
      <c r="I757" s="12">
        <f t="shared" si="12"/>
        <v>0</v>
      </c>
    </row>
    <row r="758" spans="8:9" x14ac:dyDescent="0.25">
      <c r="H758" s="8" t="e">
        <f>VLOOKUP(A758,Lignes!A:B,2,0)</f>
        <v>#N/A</v>
      </c>
      <c r="I758" s="12">
        <f t="shared" si="12"/>
        <v>0</v>
      </c>
    </row>
    <row r="759" spans="8:9" x14ac:dyDescent="0.25">
      <c r="H759" s="8" t="e">
        <f>VLOOKUP(A759,Lignes!A:B,2,0)</f>
        <v>#N/A</v>
      </c>
      <c r="I759" s="12">
        <f t="shared" si="12"/>
        <v>0</v>
      </c>
    </row>
    <row r="760" spans="8:9" x14ac:dyDescent="0.25">
      <c r="H760" s="8" t="e">
        <f>VLOOKUP(A760,Lignes!A:B,2,0)</f>
        <v>#N/A</v>
      </c>
      <c r="I760" s="12">
        <f t="shared" si="12"/>
        <v>0</v>
      </c>
    </row>
    <row r="761" spans="8:9" x14ac:dyDescent="0.25">
      <c r="H761" s="8" t="e">
        <f>VLOOKUP(A761,Lignes!A:B,2,0)</f>
        <v>#N/A</v>
      </c>
      <c r="I761" s="12">
        <f t="shared" si="12"/>
        <v>0</v>
      </c>
    </row>
    <row r="762" spans="8:9" x14ac:dyDescent="0.25">
      <c r="H762" s="8" t="e">
        <f>VLOOKUP(A762,Lignes!A:B,2,0)</f>
        <v>#N/A</v>
      </c>
      <c r="I762" s="12">
        <f t="shared" si="12"/>
        <v>0</v>
      </c>
    </row>
    <row r="763" spans="8:9" x14ac:dyDescent="0.25">
      <c r="H763" s="8" t="e">
        <f>VLOOKUP(A763,Lignes!A:B,2,0)</f>
        <v>#N/A</v>
      </c>
      <c r="I763" s="12">
        <f t="shared" si="12"/>
        <v>0</v>
      </c>
    </row>
    <row r="764" spans="8:9" x14ac:dyDescent="0.25">
      <c r="H764" s="8" t="e">
        <f>VLOOKUP(A764,Lignes!A:B,2,0)</f>
        <v>#N/A</v>
      </c>
      <c r="I764" s="12">
        <f t="shared" si="1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M1073"/>
  <sheetViews>
    <sheetView workbookViewId="0">
      <selection activeCell="D4" sqref="D4"/>
    </sheetView>
  </sheetViews>
  <sheetFormatPr baseColWidth="10" defaultRowHeight="15" x14ac:dyDescent="0.25"/>
  <cols>
    <col min="1" max="1" width="10" bestFit="1" customWidth="1"/>
    <col min="2" max="2" width="9.5703125" bestFit="1" customWidth="1"/>
    <col min="3" max="3" width="16.140625" bestFit="1" customWidth="1"/>
    <col min="4" max="4" width="9" bestFit="1" customWidth="1"/>
    <col min="5" max="5" width="39" bestFit="1" customWidth="1"/>
    <col min="6" max="7" width="10.7109375" bestFit="1" customWidth="1"/>
    <col min="8" max="8" width="4.85546875" bestFit="1" customWidth="1"/>
    <col min="9" max="10" width="11.42578125" style="9"/>
    <col min="11" max="11" width="40.7109375" style="9" bestFit="1" customWidth="1"/>
    <col min="12" max="16384" width="11.42578125" style="9"/>
  </cols>
  <sheetData>
    <row r="1" spans="1:13" customFormat="1" x14ac:dyDescent="0.25">
      <c r="A1" s="1" t="s">
        <v>86</v>
      </c>
      <c r="B1" s="1" t="s">
        <v>87</v>
      </c>
      <c r="C1" s="1" t="s">
        <v>88</v>
      </c>
      <c r="D1" s="1" t="s">
        <v>0</v>
      </c>
      <c r="E1" s="1" t="s">
        <v>1</v>
      </c>
      <c r="F1" s="2" t="s">
        <v>89</v>
      </c>
      <c r="G1" s="2" t="s">
        <v>2</v>
      </c>
      <c r="H1" s="2" t="s">
        <v>48</v>
      </c>
      <c r="I1" s="7" t="s">
        <v>90</v>
      </c>
      <c r="J1" s="7" t="s">
        <v>19</v>
      </c>
      <c r="K1" s="7" t="s">
        <v>20</v>
      </c>
      <c r="L1" s="7" t="s">
        <v>21</v>
      </c>
      <c r="M1" s="7" t="s">
        <v>37</v>
      </c>
    </row>
    <row r="2" spans="1:13" customFormat="1" x14ac:dyDescent="0.25">
      <c r="A2" s="3" t="s">
        <v>296</v>
      </c>
      <c r="B2" s="3" t="s">
        <v>91</v>
      </c>
      <c r="C2" s="3" t="s">
        <v>323</v>
      </c>
      <c r="D2" s="3" t="s">
        <v>293</v>
      </c>
      <c r="E2" s="3" t="s">
        <v>294</v>
      </c>
      <c r="F2" s="4">
        <v>42598</v>
      </c>
      <c r="G2" s="5">
        <v>-13432.700999999999</v>
      </c>
      <c r="H2" s="6" t="s">
        <v>3</v>
      </c>
      <c r="I2" s="8" t="str">
        <f>LEFT(C2,10)</f>
        <v>1649780321</v>
      </c>
      <c r="J2" s="8" t="str">
        <f>VLOOKUP(I2,Plan!B:C,2,0)</f>
        <v>12149817</v>
      </c>
      <c r="K2" s="8" t="str">
        <f>VLOOKUP(I2,Plan!B:D,3,0)</f>
        <v>LA LAITIERE CG Crml Br SaléVrac2x2,4L FR</v>
      </c>
      <c r="L2" s="8" t="str">
        <f>VLOOKUP(I2,Plan!B:H,7,0)</f>
        <v>T1 RHF</v>
      </c>
      <c r="M2" s="12">
        <f>F2</f>
        <v>42598</v>
      </c>
    </row>
    <row r="3" spans="1:13" customFormat="1" x14ac:dyDescent="0.25">
      <c r="A3" s="3" t="s">
        <v>324</v>
      </c>
      <c r="B3" s="3" t="s">
        <v>91</v>
      </c>
      <c r="C3" s="3" t="s">
        <v>325</v>
      </c>
      <c r="D3" s="3" t="s">
        <v>326</v>
      </c>
      <c r="E3" s="3" t="s">
        <v>327</v>
      </c>
      <c r="F3" s="4">
        <v>42598</v>
      </c>
      <c r="G3" s="5">
        <v>-6864.7259999999997</v>
      </c>
      <c r="H3" s="6" t="s">
        <v>3</v>
      </c>
      <c r="I3" s="8" t="str">
        <f t="shared" ref="I3:I66" si="0">LEFT(C3,10)</f>
        <v>1649781130</v>
      </c>
      <c r="J3" s="8" t="str">
        <f>VLOOKUP(I3,Plan!B:C,2,0)</f>
        <v>12296954</v>
      </c>
      <c r="K3" s="8" t="str">
        <f>VLOOKUP(I3,Plan!B:D,3,0)</f>
        <v>EXTREME CG Citron Framboise 6 (6x71g) FR</v>
      </c>
      <c r="L3" s="8" t="str">
        <f>VLOOKUP(I3,Plan!B:H,7,0)</f>
        <v>T8</v>
      </c>
      <c r="M3" s="12">
        <f t="shared" ref="M3:M66" si="1">F3</f>
        <v>42598</v>
      </c>
    </row>
    <row r="4" spans="1:13" customFormat="1" x14ac:dyDescent="0.25">
      <c r="A4" s="3" t="s">
        <v>324</v>
      </c>
      <c r="B4" s="3" t="s">
        <v>91</v>
      </c>
      <c r="C4" s="3" t="s">
        <v>328</v>
      </c>
      <c r="D4" s="3" t="s">
        <v>93</v>
      </c>
      <c r="E4" s="3" t="s">
        <v>94</v>
      </c>
      <c r="F4" s="4">
        <v>42598</v>
      </c>
      <c r="G4" s="5">
        <v>-9010.2710000000006</v>
      </c>
      <c r="H4" s="6" t="s">
        <v>3</v>
      </c>
      <c r="I4" s="8" t="str">
        <f t="shared" si="0"/>
        <v>1649781130</v>
      </c>
      <c r="J4" s="8" t="str">
        <f>VLOOKUP(I4,Plan!B:C,2,0)</f>
        <v>12296954</v>
      </c>
      <c r="K4" s="8" t="str">
        <f>VLOOKUP(I4,Plan!B:D,3,0)</f>
        <v>EXTREME CG Citron Framboise 6 (6x71g) FR</v>
      </c>
      <c r="L4" s="8" t="str">
        <f>VLOOKUP(I4,Plan!B:H,7,0)</f>
        <v>T8</v>
      </c>
      <c r="M4" s="12">
        <f t="shared" si="1"/>
        <v>42598</v>
      </c>
    </row>
    <row r="5" spans="1:13" customFormat="1" x14ac:dyDescent="0.25">
      <c r="A5" s="3" t="s">
        <v>324</v>
      </c>
      <c r="B5" s="3" t="s">
        <v>91</v>
      </c>
      <c r="C5" s="3" t="s">
        <v>329</v>
      </c>
      <c r="D5" s="3" t="s">
        <v>309</v>
      </c>
      <c r="E5" s="3" t="s">
        <v>310</v>
      </c>
      <c r="F5" s="4">
        <v>42598</v>
      </c>
      <c r="G5" s="5">
        <v>-8292.1980000000003</v>
      </c>
      <c r="H5" s="6" t="s">
        <v>3</v>
      </c>
      <c r="I5" s="8" t="str">
        <f t="shared" si="0"/>
        <v>1649781130</v>
      </c>
      <c r="J5" s="8" t="str">
        <f>VLOOKUP(I5,Plan!B:C,2,0)</f>
        <v>12296954</v>
      </c>
      <c r="K5" s="8" t="str">
        <f>VLOOKUP(I5,Plan!B:D,3,0)</f>
        <v>EXTREME CG Citron Framboise 6 (6x71g) FR</v>
      </c>
      <c r="L5" s="8" t="str">
        <f>VLOOKUP(I5,Plan!B:H,7,0)</f>
        <v>T8</v>
      </c>
      <c r="M5" s="12">
        <f t="shared" si="1"/>
        <v>42598</v>
      </c>
    </row>
    <row r="6" spans="1:13" customFormat="1" x14ac:dyDescent="0.25">
      <c r="A6" s="3" t="s">
        <v>232</v>
      </c>
      <c r="B6" s="3" t="s">
        <v>91</v>
      </c>
      <c r="C6" s="3" t="s">
        <v>330</v>
      </c>
      <c r="D6" s="3" t="s">
        <v>221</v>
      </c>
      <c r="E6" s="3" t="s">
        <v>222</v>
      </c>
      <c r="F6" s="4">
        <v>42598</v>
      </c>
      <c r="G6" s="5">
        <v>-6672.7089999999998</v>
      </c>
      <c r="H6" s="6" t="s">
        <v>3</v>
      </c>
      <c r="I6" s="8" t="str">
        <f t="shared" si="0"/>
        <v>1649781831</v>
      </c>
      <c r="J6" s="8" t="str">
        <f>VLOOKUP(I6,Plan!B:C,2,0)</f>
        <v>12315457</v>
      </c>
      <c r="K6" s="8" t="str">
        <f>VLOOKUP(I6,Plan!B:D,3,0)</f>
        <v>NESTLE Bch Caramel Beurre Salé 6x540g FR</v>
      </c>
      <c r="L6" s="8" t="str">
        <f>VLOOKUP(I6,Plan!B:H,7,0)</f>
        <v>Buches</v>
      </c>
      <c r="M6" s="12">
        <f t="shared" si="1"/>
        <v>42598</v>
      </c>
    </row>
    <row r="7" spans="1:13" customFormat="1" x14ac:dyDescent="0.25">
      <c r="A7" s="3" t="s">
        <v>232</v>
      </c>
      <c r="B7" s="3" t="s">
        <v>91</v>
      </c>
      <c r="C7" s="3" t="s">
        <v>331</v>
      </c>
      <c r="D7" s="3" t="s">
        <v>38</v>
      </c>
      <c r="E7" s="3" t="s">
        <v>39</v>
      </c>
      <c r="F7" s="4">
        <v>42598</v>
      </c>
      <c r="G7" s="5">
        <v>-12565.594999999999</v>
      </c>
      <c r="H7" s="6" t="s">
        <v>3</v>
      </c>
      <c r="I7" s="8" t="str">
        <f t="shared" si="0"/>
        <v>1649781831</v>
      </c>
      <c r="J7" s="8" t="str">
        <f>VLOOKUP(I7,Plan!B:C,2,0)</f>
        <v>12315457</v>
      </c>
      <c r="K7" s="8" t="str">
        <f>VLOOKUP(I7,Plan!B:D,3,0)</f>
        <v>NESTLE Bch Caramel Beurre Salé 6x540g FR</v>
      </c>
      <c r="L7" s="8" t="str">
        <f>VLOOKUP(I7,Plan!B:H,7,0)</f>
        <v>Buches</v>
      </c>
      <c r="M7" s="12">
        <f t="shared" si="1"/>
        <v>42598</v>
      </c>
    </row>
    <row r="8" spans="1:13" customFormat="1" x14ac:dyDescent="0.25">
      <c r="A8" s="3" t="s">
        <v>95</v>
      </c>
      <c r="B8" s="3" t="s">
        <v>91</v>
      </c>
      <c r="C8" s="3" t="s">
        <v>332</v>
      </c>
      <c r="D8" s="3" t="s">
        <v>69</v>
      </c>
      <c r="E8" s="3" t="s">
        <v>70</v>
      </c>
      <c r="F8" s="4">
        <v>42599</v>
      </c>
      <c r="G8" s="5">
        <v>-14500.671</v>
      </c>
      <c r="H8" s="6" t="s">
        <v>3</v>
      </c>
      <c r="I8" s="8" t="str">
        <f t="shared" si="0"/>
        <v>1621242800</v>
      </c>
      <c r="J8" s="8" t="str">
        <f>VLOOKUP(I8,Plan!B:C,2,0)</f>
        <v>12287676</v>
      </c>
      <c r="K8" s="8" t="str">
        <f>VLOOKUP(I8,Plan!B:D,3,0)</f>
        <v>EXTR MSTR CG CrmBr Cr Crml 6(4x77g) FR</v>
      </c>
      <c r="L8" s="8" t="str">
        <f>VLOOKUP(I8,Plan!B:H,7,0)</f>
        <v>T6</v>
      </c>
      <c r="M8" s="12">
        <f t="shared" si="1"/>
        <v>42599</v>
      </c>
    </row>
    <row r="9" spans="1:13" customFormat="1" x14ac:dyDescent="0.25">
      <c r="A9" s="3" t="s">
        <v>304</v>
      </c>
      <c r="B9" s="3" t="s">
        <v>91</v>
      </c>
      <c r="C9" s="3" t="s">
        <v>333</v>
      </c>
      <c r="D9" s="3" t="s">
        <v>301</v>
      </c>
      <c r="E9" s="3" t="s">
        <v>302</v>
      </c>
      <c r="F9" s="4">
        <v>42599</v>
      </c>
      <c r="G9" s="5">
        <v>-5779.6189999999997</v>
      </c>
      <c r="H9" s="6" t="s">
        <v>3</v>
      </c>
      <c r="I9" s="8" t="str">
        <f t="shared" si="0"/>
        <v>1649781830</v>
      </c>
      <c r="J9" s="8" t="str">
        <f>VLOOKUP(I9,Plan!B:C,2,0)</f>
        <v>12297503</v>
      </c>
      <c r="K9" s="8" t="str">
        <f>VLOOKUP(I9,Plan!B:D,3,0)</f>
        <v>LA LAITIERE CG Citron Mrg Vrac 6x430g FR</v>
      </c>
      <c r="L9" s="8" t="str">
        <f>VLOOKUP(I9,Plan!B:H,7,0)</f>
        <v>T1 GMS</v>
      </c>
      <c r="M9" s="12">
        <f t="shared" si="1"/>
        <v>42599</v>
      </c>
    </row>
    <row r="10" spans="1:13" customFormat="1" x14ac:dyDescent="0.25">
      <c r="A10" s="3" t="s">
        <v>304</v>
      </c>
      <c r="B10" s="3" t="s">
        <v>91</v>
      </c>
      <c r="C10" s="3" t="s">
        <v>334</v>
      </c>
      <c r="D10" s="3" t="s">
        <v>309</v>
      </c>
      <c r="E10" s="3" t="s">
        <v>310</v>
      </c>
      <c r="F10" s="4">
        <v>42599</v>
      </c>
      <c r="G10" s="5">
        <v>-6799.5519999999997</v>
      </c>
      <c r="H10" s="6" t="s">
        <v>3</v>
      </c>
      <c r="I10" s="8" t="str">
        <f t="shared" si="0"/>
        <v>1649781830</v>
      </c>
      <c r="J10" s="8" t="str">
        <f>VLOOKUP(I10,Plan!B:C,2,0)</f>
        <v>12297503</v>
      </c>
      <c r="K10" s="8" t="str">
        <f>VLOOKUP(I10,Plan!B:D,3,0)</f>
        <v>LA LAITIERE CG Citron Mrg Vrac 6x430g FR</v>
      </c>
      <c r="L10" s="8" t="str">
        <f>VLOOKUP(I10,Plan!B:H,7,0)</f>
        <v>T1 GMS</v>
      </c>
      <c r="M10" s="12">
        <f t="shared" si="1"/>
        <v>42599</v>
      </c>
    </row>
    <row r="11" spans="1:13" customFormat="1" x14ac:dyDescent="0.25">
      <c r="A11" s="3" t="s">
        <v>379</v>
      </c>
      <c r="B11" s="3" t="s">
        <v>91</v>
      </c>
      <c r="C11" s="3" t="s">
        <v>335</v>
      </c>
      <c r="D11" s="3" t="s">
        <v>259</v>
      </c>
      <c r="E11" s="3" t="s">
        <v>260</v>
      </c>
      <c r="F11" s="4">
        <v>42599</v>
      </c>
      <c r="G11" s="5">
        <v>-11026.824000000001</v>
      </c>
      <c r="H11" s="6" t="s">
        <v>3</v>
      </c>
      <c r="I11" s="8" t="str">
        <f t="shared" si="0"/>
        <v>1649781825</v>
      </c>
      <c r="J11" s="8" t="str">
        <f>VLOOKUP(I11,Plan!B:C,2,0)</f>
        <v>12280059</v>
      </c>
      <c r="K11" s="8" t="str">
        <f>VLOOKUP(I11,Plan!B:D,3,0)</f>
        <v>EXTR CG Duo Van + Van Choc 6(8x68g) FR</v>
      </c>
      <c r="L11" s="8" t="str">
        <f>VLOOKUP(I11,Plan!B:H,7,0)</f>
        <v>T8</v>
      </c>
      <c r="M11" s="12">
        <f t="shared" si="1"/>
        <v>42599</v>
      </c>
    </row>
    <row r="12" spans="1:13" customFormat="1" x14ac:dyDescent="0.25">
      <c r="A12" s="3" t="s">
        <v>379</v>
      </c>
      <c r="B12" s="3" t="s">
        <v>91</v>
      </c>
      <c r="C12" s="3" t="s">
        <v>336</v>
      </c>
      <c r="D12" s="3" t="s">
        <v>4</v>
      </c>
      <c r="E12" s="3" t="s">
        <v>5</v>
      </c>
      <c r="F12" s="4">
        <v>42599</v>
      </c>
      <c r="G12" s="5">
        <v>-4110.3639999999996</v>
      </c>
      <c r="H12" s="6" t="s">
        <v>3</v>
      </c>
      <c r="I12" s="8" t="str">
        <f t="shared" si="0"/>
        <v>1649781825</v>
      </c>
      <c r="J12" s="8" t="str">
        <f>VLOOKUP(I12,Plan!B:C,2,0)</f>
        <v>12280059</v>
      </c>
      <c r="K12" s="8" t="str">
        <f>VLOOKUP(I12,Plan!B:D,3,0)</f>
        <v>EXTR CG Duo Van + Van Choc 6(8x68g) FR</v>
      </c>
      <c r="L12" s="8" t="str">
        <f>VLOOKUP(I12,Plan!B:H,7,0)</f>
        <v>T8</v>
      </c>
      <c r="M12" s="12">
        <f t="shared" si="1"/>
        <v>42599</v>
      </c>
    </row>
    <row r="13" spans="1:13" customFormat="1" x14ac:dyDescent="0.25">
      <c r="A13" s="3" t="s">
        <v>379</v>
      </c>
      <c r="B13" s="3" t="s">
        <v>91</v>
      </c>
      <c r="C13" s="3" t="s">
        <v>337</v>
      </c>
      <c r="D13" s="3" t="s">
        <v>49</v>
      </c>
      <c r="E13" s="3" t="s">
        <v>50</v>
      </c>
      <c r="F13" s="4">
        <v>42599</v>
      </c>
      <c r="G13" s="5">
        <v>-7200.4489999999996</v>
      </c>
      <c r="H13" s="6" t="s">
        <v>3</v>
      </c>
      <c r="I13" s="8" t="str">
        <f t="shared" si="0"/>
        <v>1649781825</v>
      </c>
      <c r="J13" s="8" t="str">
        <f>VLOOKUP(I13,Plan!B:C,2,0)</f>
        <v>12280059</v>
      </c>
      <c r="K13" s="8" t="str">
        <f>VLOOKUP(I13,Plan!B:D,3,0)</f>
        <v>EXTR CG Duo Van + Van Choc 6(8x68g) FR</v>
      </c>
      <c r="L13" s="8" t="str">
        <f>VLOOKUP(I13,Plan!B:H,7,0)</f>
        <v>T8</v>
      </c>
      <c r="M13" s="12">
        <f t="shared" si="1"/>
        <v>42599</v>
      </c>
    </row>
    <row r="14" spans="1:13" customFormat="1" x14ac:dyDescent="0.25">
      <c r="A14" s="3" t="s">
        <v>299</v>
      </c>
      <c r="B14" s="3" t="s">
        <v>91</v>
      </c>
      <c r="C14" s="3" t="s">
        <v>338</v>
      </c>
      <c r="D14" s="3" t="s">
        <v>293</v>
      </c>
      <c r="E14" s="3" t="s">
        <v>294</v>
      </c>
      <c r="F14" s="4">
        <v>42599</v>
      </c>
      <c r="G14" s="5">
        <v>-17508.266</v>
      </c>
      <c r="H14" s="6" t="s">
        <v>3</v>
      </c>
      <c r="I14" s="8" t="str">
        <f t="shared" si="0"/>
        <v>1649781828</v>
      </c>
      <c r="J14" s="8" t="str">
        <f>VLOOKUP(I14,Plan!B:C,2,0)</f>
        <v>12297466</v>
      </c>
      <c r="K14" s="8" t="str">
        <f>VLOOKUP(I14,Plan!B:D,3,0)</f>
        <v>LA LAITIERE CG Caramel Vrac 6x430g FR</v>
      </c>
      <c r="L14" s="8" t="str">
        <f>VLOOKUP(I14,Plan!B:H,7,0)</f>
        <v>T1 GMS</v>
      </c>
      <c r="M14" s="12">
        <f t="shared" si="1"/>
        <v>42599</v>
      </c>
    </row>
    <row r="15" spans="1:13" customFormat="1" x14ac:dyDescent="0.25">
      <c r="A15" s="3" t="s">
        <v>339</v>
      </c>
      <c r="B15" s="3" t="s">
        <v>91</v>
      </c>
      <c r="C15" s="3" t="s">
        <v>340</v>
      </c>
      <c r="D15" s="3" t="s">
        <v>221</v>
      </c>
      <c r="E15" s="3" t="s">
        <v>222</v>
      </c>
      <c r="F15" s="4">
        <v>42599</v>
      </c>
      <c r="G15" s="5">
        <v>-664.49199999999996</v>
      </c>
      <c r="H15" s="6" t="s">
        <v>3</v>
      </c>
      <c r="I15" s="8" t="str">
        <f t="shared" si="0"/>
        <v>1649781832</v>
      </c>
      <c r="J15" s="8" t="str">
        <f>VLOOKUP(I15,Plan!B:C,2,0)</f>
        <v>12315457</v>
      </c>
      <c r="K15" s="8" t="str">
        <f>VLOOKUP(I15,Plan!B:D,3,0)</f>
        <v>NESTLE Bch Caramel Beurre Salé 6x540g FR</v>
      </c>
      <c r="L15" s="8" t="str">
        <f>VLOOKUP(I15,Plan!B:H,7,0)</f>
        <v>Buches</v>
      </c>
      <c r="M15" s="12">
        <f t="shared" si="1"/>
        <v>42599</v>
      </c>
    </row>
    <row r="16" spans="1:13" customFormat="1" x14ac:dyDescent="0.25">
      <c r="A16" s="3" t="s">
        <v>339</v>
      </c>
      <c r="B16" s="3" t="s">
        <v>91</v>
      </c>
      <c r="C16" s="3" t="s">
        <v>341</v>
      </c>
      <c r="D16" s="3" t="s">
        <v>38</v>
      </c>
      <c r="E16" s="3" t="s">
        <v>39</v>
      </c>
      <c r="F16" s="4">
        <v>42599</v>
      </c>
      <c r="G16" s="5">
        <v>-1251.326</v>
      </c>
      <c r="H16" s="6" t="s">
        <v>3</v>
      </c>
      <c r="I16" s="8" t="str">
        <f t="shared" si="0"/>
        <v>1649781832</v>
      </c>
      <c r="J16" s="8" t="str">
        <f>VLOOKUP(I16,Plan!B:C,2,0)</f>
        <v>12315457</v>
      </c>
      <c r="K16" s="8" t="str">
        <f>VLOOKUP(I16,Plan!B:D,3,0)</f>
        <v>NESTLE Bch Caramel Beurre Salé 6x540g FR</v>
      </c>
      <c r="L16" s="8" t="str">
        <f>VLOOKUP(I16,Plan!B:H,7,0)</f>
        <v>Buches</v>
      </c>
      <c r="M16" s="12">
        <f t="shared" si="1"/>
        <v>42599</v>
      </c>
    </row>
    <row r="17" spans="1:13" customFormat="1" x14ac:dyDescent="0.25">
      <c r="A17" s="3" t="s">
        <v>237</v>
      </c>
      <c r="B17" s="3" t="s">
        <v>91</v>
      </c>
      <c r="C17" s="3" t="s">
        <v>342</v>
      </c>
      <c r="D17" s="3" t="s">
        <v>234</v>
      </c>
      <c r="E17" s="3" t="s">
        <v>235</v>
      </c>
      <c r="F17" s="4">
        <v>42599</v>
      </c>
      <c r="G17" s="5">
        <v>-6805.3440000000001</v>
      </c>
      <c r="H17" s="6" t="s">
        <v>3</v>
      </c>
      <c r="I17" s="8" t="str">
        <f t="shared" si="0"/>
        <v>1649781546</v>
      </c>
      <c r="J17" s="8" t="str">
        <f>VLOOKUP(I17,Plan!B:C,2,0)</f>
        <v>12285338</v>
      </c>
      <c r="K17" s="8" t="str">
        <f>VLOOKUP(I17,Plan!B:D,3,0)</f>
        <v>NESTLE Bch Feuil Craq ChocNste 6x540g FR</v>
      </c>
      <c r="L17" s="8" t="str">
        <f>VLOOKUP(I17,Plan!B:H,7,0)</f>
        <v>Buches</v>
      </c>
      <c r="M17" s="12">
        <f t="shared" si="1"/>
        <v>42599</v>
      </c>
    </row>
    <row r="18" spans="1:13" customFormat="1" x14ac:dyDescent="0.25">
      <c r="A18" s="3" t="s">
        <v>237</v>
      </c>
      <c r="B18" s="3" t="s">
        <v>91</v>
      </c>
      <c r="C18" s="3" t="s">
        <v>343</v>
      </c>
      <c r="D18" s="3" t="s">
        <v>71</v>
      </c>
      <c r="E18" s="3" t="s">
        <v>72</v>
      </c>
      <c r="F18" s="4">
        <v>42599</v>
      </c>
      <c r="G18" s="5">
        <v>-6805.3440000000001</v>
      </c>
      <c r="H18" s="6" t="s">
        <v>3</v>
      </c>
      <c r="I18" s="8" t="str">
        <f t="shared" si="0"/>
        <v>1649781546</v>
      </c>
      <c r="J18" s="8" t="str">
        <f>VLOOKUP(I18,Plan!B:C,2,0)</f>
        <v>12285338</v>
      </c>
      <c r="K18" s="8" t="str">
        <f>VLOOKUP(I18,Plan!B:D,3,0)</f>
        <v>NESTLE Bch Feuil Craq ChocNste 6x540g FR</v>
      </c>
      <c r="L18" s="8" t="str">
        <f>VLOOKUP(I18,Plan!B:H,7,0)</f>
        <v>Buches</v>
      </c>
      <c r="M18" s="12">
        <f t="shared" si="1"/>
        <v>42599</v>
      </c>
    </row>
    <row r="19" spans="1:13" customFormat="1" x14ac:dyDescent="0.25">
      <c r="A19" s="3" t="s">
        <v>237</v>
      </c>
      <c r="B19" s="3" t="s">
        <v>91</v>
      </c>
      <c r="C19" s="3" t="s">
        <v>344</v>
      </c>
      <c r="D19" s="3" t="s">
        <v>289</v>
      </c>
      <c r="E19" s="3" t="s">
        <v>290</v>
      </c>
      <c r="F19" s="4">
        <v>42599</v>
      </c>
      <c r="G19" s="5">
        <v>-6182.9040000000005</v>
      </c>
      <c r="H19" s="6" t="s">
        <v>3</v>
      </c>
      <c r="I19" s="8" t="str">
        <f t="shared" si="0"/>
        <v>1649781546</v>
      </c>
      <c r="J19" s="8" t="str">
        <f>VLOOKUP(I19,Plan!B:C,2,0)</f>
        <v>12285338</v>
      </c>
      <c r="K19" s="8" t="str">
        <f>VLOOKUP(I19,Plan!B:D,3,0)</f>
        <v>NESTLE Bch Feuil Craq ChocNste 6x540g FR</v>
      </c>
      <c r="L19" s="8" t="str">
        <f>VLOOKUP(I19,Plan!B:H,7,0)</f>
        <v>Buches</v>
      </c>
      <c r="M19" s="12">
        <f t="shared" si="1"/>
        <v>42599</v>
      </c>
    </row>
    <row r="20" spans="1:13" customFormat="1" x14ac:dyDescent="0.25">
      <c r="A20" s="3" t="s">
        <v>254</v>
      </c>
      <c r="B20" s="3" t="s">
        <v>91</v>
      </c>
      <c r="C20" s="3" t="s">
        <v>345</v>
      </c>
      <c r="D20" s="3" t="s">
        <v>4</v>
      </c>
      <c r="E20" s="3" t="s">
        <v>5</v>
      </c>
      <c r="F20" s="4">
        <v>42600</v>
      </c>
      <c r="G20" s="5">
        <v>-19314.003000000001</v>
      </c>
      <c r="H20" s="6" t="s">
        <v>3</v>
      </c>
      <c r="I20" s="8" t="str">
        <f t="shared" si="0"/>
        <v>1649780320</v>
      </c>
      <c r="J20" s="8" t="str">
        <f>VLOOKUP(I20,Plan!B:C,2,0)</f>
        <v>12145451</v>
      </c>
      <c r="K20" s="8" t="str">
        <f>VLOOKUP(I20,Plan!B:D,3,0)</f>
        <v>EXTREME CG Chocolat 6(8x71g) PR FFam FR</v>
      </c>
      <c r="L20" s="8" t="str">
        <f>VLOOKUP(I20,Plan!B:H,7,0)</f>
        <v>T8</v>
      </c>
      <c r="M20" s="12">
        <f t="shared" si="1"/>
        <v>42600</v>
      </c>
    </row>
    <row r="21" spans="1:13" customFormat="1" x14ac:dyDescent="0.25">
      <c r="A21" s="3" t="s">
        <v>254</v>
      </c>
      <c r="B21" s="3" t="s">
        <v>91</v>
      </c>
      <c r="C21" s="3" t="s">
        <v>346</v>
      </c>
      <c r="D21" s="3" t="s">
        <v>42</v>
      </c>
      <c r="E21" s="3" t="s">
        <v>43</v>
      </c>
      <c r="F21" s="4">
        <v>42600</v>
      </c>
      <c r="G21" s="5">
        <v>-8890.01</v>
      </c>
      <c r="H21" s="6" t="s">
        <v>3</v>
      </c>
      <c r="I21" s="8" t="str">
        <f t="shared" si="0"/>
        <v>1649780320</v>
      </c>
      <c r="J21" s="8" t="str">
        <f>VLOOKUP(I21,Plan!B:C,2,0)</f>
        <v>12145451</v>
      </c>
      <c r="K21" s="8" t="str">
        <f>VLOOKUP(I21,Plan!B:D,3,0)</f>
        <v>EXTREME CG Chocolat 6(8x71g) PR FFam FR</v>
      </c>
      <c r="L21" s="8" t="str">
        <f>VLOOKUP(I21,Plan!B:H,7,0)</f>
        <v>T8</v>
      </c>
      <c r="M21" s="12">
        <f t="shared" si="1"/>
        <v>42600</v>
      </c>
    </row>
    <row r="22" spans="1:13" customFormat="1" x14ac:dyDescent="0.25">
      <c r="A22" s="3" t="s">
        <v>316</v>
      </c>
      <c r="B22" s="3" t="s">
        <v>91</v>
      </c>
      <c r="C22" s="3" t="s">
        <v>347</v>
      </c>
      <c r="D22" s="3" t="s">
        <v>49</v>
      </c>
      <c r="E22" s="3" t="s">
        <v>50</v>
      </c>
      <c r="F22" s="4">
        <v>42600</v>
      </c>
      <c r="G22" s="5">
        <v>-14344.375</v>
      </c>
      <c r="H22" s="6" t="s">
        <v>3</v>
      </c>
      <c r="I22" s="8" t="str">
        <f t="shared" si="0"/>
        <v>1641074603</v>
      </c>
      <c r="J22" s="8" t="str">
        <f>VLOOKUP(I22,Plan!B:C,2,0)</f>
        <v>12264726</v>
      </c>
      <c r="K22" s="8" t="str">
        <f>VLOOKUP(I22,Plan!B:D,3,0)</f>
        <v>EXTR MSTR CG Vanille Cr Mrg 8(4x77g) FR</v>
      </c>
      <c r="L22" s="8" t="str">
        <f>VLOOKUP(I22,Plan!B:H,7,0)</f>
        <v>T6</v>
      </c>
      <c r="M22" s="12">
        <f t="shared" si="1"/>
        <v>42600</v>
      </c>
    </row>
    <row r="23" spans="1:13" customFormat="1" x14ac:dyDescent="0.25">
      <c r="A23" s="3" t="s">
        <v>240</v>
      </c>
      <c r="B23" s="3" t="s">
        <v>91</v>
      </c>
      <c r="C23" s="3" t="s">
        <v>348</v>
      </c>
      <c r="D23" s="3" t="s">
        <v>234</v>
      </c>
      <c r="E23" s="3" t="s">
        <v>235</v>
      </c>
      <c r="F23" s="4">
        <v>42600</v>
      </c>
      <c r="G23" s="5">
        <v>-16247.07</v>
      </c>
      <c r="H23" s="6" t="s">
        <v>3</v>
      </c>
      <c r="I23" s="8" t="str">
        <f t="shared" si="0"/>
        <v>1649781829</v>
      </c>
      <c r="J23" s="8" t="str">
        <f>VLOOKUP(I23,Plan!B:C,2,0)</f>
        <v>12297467</v>
      </c>
      <c r="K23" s="8" t="str">
        <f>VLOOKUP(I23,Plan!B:D,3,0)</f>
        <v>LA LAITIERE CG Chocolat Vrac 6x430g FR</v>
      </c>
      <c r="L23" s="8" t="str">
        <f>VLOOKUP(I23,Plan!B:H,7,0)</f>
        <v>T1 GMS</v>
      </c>
      <c r="M23" s="12">
        <f t="shared" si="1"/>
        <v>42600</v>
      </c>
    </row>
    <row r="24" spans="1:13" customFormat="1" x14ac:dyDescent="0.25">
      <c r="A24" s="3" t="s">
        <v>283</v>
      </c>
      <c r="B24" s="3" t="s">
        <v>91</v>
      </c>
      <c r="C24" s="3" t="s">
        <v>349</v>
      </c>
      <c r="D24" s="3" t="s">
        <v>280</v>
      </c>
      <c r="E24" s="3" t="s">
        <v>281</v>
      </c>
      <c r="F24" s="4">
        <v>42600</v>
      </c>
      <c r="G24" s="5">
        <v>-13692.14</v>
      </c>
      <c r="H24" s="6" t="s">
        <v>3</v>
      </c>
      <c r="I24" s="8" t="str">
        <f t="shared" si="0"/>
        <v>1649781827</v>
      </c>
      <c r="J24" s="8" t="str">
        <f>VLOOKUP(I24,Plan!B:C,2,0)</f>
        <v>12297193</v>
      </c>
      <c r="K24" s="8" t="str">
        <f>VLOOKUP(I24,Plan!B:D,3,0)</f>
        <v>LA LAITIERE CG Rhum Raisin Vr 6x430g FR</v>
      </c>
      <c r="L24" s="8" t="str">
        <f>VLOOKUP(I24,Plan!B:H,7,0)</f>
        <v>T1 GMS</v>
      </c>
      <c r="M24" s="12">
        <f t="shared" si="1"/>
        <v>42600</v>
      </c>
    </row>
    <row r="25" spans="1:13" customFormat="1" x14ac:dyDescent="0.25">
      <c r="A25" s="3" t="s">
        <v>243</v>
      </c>
      <c r="B25" s="3" t="s">
        <v>91</v>
      </c>
      <c r="C25" s="3" t="s">
        <v>350</v>
      </c>
      <c r="D25" s="3" t="s">
        <v>234</v>
      </c>
      <c r="E25" s="3" t="s">
        <v>235</v>
      </c>
      <c r="F25" s="4">
        <v>42600</v>
      </c>
      <c r="G25" s="5">
        <v>-11261.120999999999</v>
      </c>
      <c r="H25" s="6" t="s">
        <v>3</v>
      </c>
      <c r="I25" s="8" t="str">
        <f t="shared" si="0"/>
        <v>1649781833</v>
      </c>
      <c r="J25" s="8" t="str">
        <f>VLOOKUP(I25,Plan!B:C,2,0)</f>
        <v>12315458</v>
      </c>
      <c r="K25" s="8" t="str">
        <f>VLOOKUP(I25,Plan!B:D,3,0)</f>
        <v>NESTLE Bch Feuilt Craq Ment Choc6x540gFR</v>
      </c>
      <c r="L25" s="8" t="str">
        <f>VLOOKUP(I25,Plan!B:H,7,0)</f>
        <v>Buches</v>
      </c>
      <c r="M25" s="12">
        <f t="shared" si="1"/>
        <v>42600</v>
      </c>
    </row>
    <row r="26" spans="1:13" customFormat="1" x14ac:dyDescent="0.25">
      <c r="A26" s="3" t="s">
        <v>243</v>
      </c>
      <c r="B26" s="3" t="s">
        <v>91</v>
      </c>
      <c r="C26" s="3" t="s">
        <v>351</v>
      </c>
      <c r="D26" s="3" t="s">
        <v>271</v>
      </c>
      <c r="E26" s="3" t="s">
        <v>272</v>
      </c>
      <c r="F26" s="4">
        <v>42600</v>
      </c>
      <c r="G26" s="5">
        <v>-5487.2719999999999</v>
      </c>
      <c r="H26" s="6" t="s">
        <v>3</v>
      </c>
      <c r="I26" s="8" t="str">
        <f t="shared" si="0"/>
        <v>1649781833</v>
      </c>
      <c r="J26" s="8" t="str">
        <f>VLOOKUP(I26,Plan!B:C,2,0)</f>
        <v>12315458</v>
      </c>
      <c r="K26" s="8" t="str">
        <f>VLOOKUP(I26,Plan!B:D,3,0)</f>
        <v>NESTLE Bch Feuilt Craq Ment Choc6x540gFR</v>
      </c>
      <c r="L26" s="8" t="str">
        <f>VLOOKUP(I26,Plan!B:H,7,0)</f>
        <v>Buches</v>
      </c>
      <c r="M26" s="12">
        <f t="shared" si="1"/>
        <v>42600</v>
      </c>
    </row>
    <row r="27" spans="1:13" customFormat="1" x14ac:dyDescent="0.25">
      <c r="A27" s="3" t="s">
        <v>257</v>
      </c>
      <c r="B27" s="3" t="s">
        <v>91</v>
      </c>
      <c r="C27" s="3" t="s">
        <v>352</v>
      </c>
      <c r="D27" s="3" t="s">
        <v>4</v>
      </c>
      <c r="E27" s="3" t="s">
        <v>5</v>
      </c>
      <c r="F27" s="4">
        <v>42600</v>
      </c>
      <c r="G27" s="5">
        <v>-15111.493</v>
      </c>
      <c r="H27" s="6" t="s">
        <v>3</v>
      </c>
      <c r="I27" s="8" t="str">
        <f t="shared" si="0"/>
        <v>1649781824</v>
      </c>
      <c r="J27" s="8" t="str">
        <f>VLOOKUP(I27,Plan!B:C,2,0)</f>
        <v>12262322</v>
      </c>
      <c r="K27" s="8" t="str">
        <f>VLOOKUP(I27,Plan!B:D,3,0)</f>
        <v>EXTREME CG Chocolat 6(6x71g) FR</v>
      </c>
      <c r="L27" s="8" t="str">
        <f>VLOOKUP(I27,Plan!B:H,7,0)</f>
        <v>T8</v>
      </c>
      <c r="M27" s="12">
        <f t="shared" si="1"/>
        <v>42600</v>
      </c>
    </row>
    <row r="28" spans="1:13" customFormat="1" x14ac:dyDescent="0.25">
      <c r="A28" s="3" t="s">
        <v>257</v>
      </c>
      <c r="B28" s="3" t="s">
        <v>91</v>
      </c>
      <c r="C28" s="3" t="s">
        <v>353</v>
      </c>
      <c r="D28" s="3" t="s">
        <v>42</v>
      </c>
      <c r="E28" s="3" t="s">
        <v>43</v>
      </c>
      <c r="F28" s="4">
        <v>42600</v>
      </c>
      <c r="G28" s="5">
        <v>-6955.6440000000002</v>
      </c>
      <c r="H28" s="6" t="s">
        <v>3</v>
      </c>
      <c r="I28" s="8" t="str">
        <f t="shared" si="0"/>
        <v>1649781824</v>
      </c>
      <c r="J28" s="8" t="str">
        <f>VLOOKUP(I28,Plan!B:C,2,0)</f>
        <v>12262322</v>
      </c>
      <c r="K28" s="8" t="str">
        <f>VLOOKUP(I28,Plan!B:D,3,0)</f>
        <v>EXTREME CG Chocolat 6(6x71g) FR</v>
      </c>
      <c r="L28" s="8" t="str">
        <f>VLOOKUP(I28,Plan!B:H,7,0)</f>
        <v>T8</v>
      </c>
      <c r="M28" s="12">
        <f t="shared" si="1"/>
        <v>42600</v>
      </c>
    </row>
    <row r="29" spans="1:13" customFormat="1" x14ac:dyDescent="0.25">
      <c r="A29" s="3" t="s">
        <v>227</v>
      </c>
      <c r="B29" s="3" t="s">
        <v>91</v>
      </c>
      <c r="C29" s="3" t="s">
        <v>354</v>
      </c>
      <c r="D29" s="3" t="s">
        <v>221</v>
      </c>
      <c r="E29" s="3" t="s">
        <v>222</v>
      </c>
      <c r="F29" s="4">
        <v>42601</v>
      </c>
      <c r="G29" s="5">
        <v>-27999.960999999999</v>
      </c>
      <c r="H29" s="6" t="s">
        <v>3</v>
      </c>
      <c r="I29" s="8" t="str">
        <f t="shared" si="0"/>
        <v>1649781517</v>
      </c>
      <c r="J29" s="8" t="str">
        <f>VLOOKUP(I29,Plan!B:C,2,0)</f>
        <v>12297157</v>
      </c>
      <c r="K29" s="8" t="str">
        <f>VLOOKUP(I29,Plan!B:D,3,0)</f>
        <v>LA LAITIERE CG Vanille Vrac 6x430g FR</v>
      </c>
      <c r="L29" s="8" t="str">
        <f>VLOOKUP(I29,Plan!B:H,7,0)</f>
        <v>T1 GMS</v>
      </c>
      <c r="M29" s="12">
        <f t="shared" si="1"/>
        <v>42601</v>
      </c>
    </row>
    <row r="30" spans="1:13" customFormat="1" x14ac:dyDescent="0.25">
      <c r="A30" s="3" t="s">
        <v>227</v>
      </c>
      <c r="B30" s="3" t="s">
        <v>91</v>
      </c>
      <c r="C30" s="3" t="s">
        <v>355</v>
      </c>
      <c r="D30" s="3" t="s">
        <v>221</v>
      </c>
      <c r="E30" s="3" t="s">
        <v>222</v>
      </c>
      <c r="F30" s="4">
        <v>42601</v>
      </c>
      <c r="G30" s="5">
        <v>-11088.76</v>
      </c>
      <c r="H30" s="6" t="s">
        <v>3</v>
      </c>
      <c r="I30" s="8" t="str">
        <f t="shared" si="0"/>
        <v>1649781826</v>
      </c>
      <c r="J30" s="8" t="str">
        <f>VLOOKUP(I30,Plan!B:C,2,0)</f>
        <v>12297157</v>
      </c>
      <c r="K30" s="8" t="str">
        <f>VLOOKUP(I30,Plan!B:D,3,0)</f>
        <v>LA LAITIERE CG Vanille Vrac 6x430g FR</v>
      </c>
      <c r="L30" s="8" t="str">
        <f>VLOOKUP(I30,Plan!B:H,7,0)</f>
        <v>T1 GMS</v>
      </c>
      <c r="M30" s="12">
        <f t="shared" si="1"/>
        <v>42601</v>
      </c>
    </row>
    <row r="31" spans="1:13" customFormat="1" x14ac:dyDescent="0.25">
      <c r="A31" s="3" t="s">
        <v>316</v>
      </c>
      <c r="B31" s="3" t="s">
        <v>91</v>
      </c>
      <c r="C31" s="3" t="s">
        <v>356</v>
      </c>
      <c r="D31" s="3" t="s">
        <v>49</v>
      </c>
      <c r="E31" s="3" t="s">
        <v>50</v>
      </c>
      <c r="F31" s="4">
        <v>42601</v>
      </c>
      <c r="G31" s="5">
        <v>-14766.177</v>
      </c>
      <c r="H31" s="6" t="s">
        <v>3</v>
      </c>
      <c r="I31" s="8" t="str">
        <f t="shared" si="0"/>
        <v>1634469500</v>
      </c>
      <c r="J31" s="8" t="str">
        <f>VLOOKUP(I31,Plan!B:C,2,0)</f>
        <v>12287633</v>
      </c>
      <c r="K31" s="8" t="str">
        <f>VLOOKUP(I31,Plan!B:D,3,0)</f>
        <v>EXTR MSTR CG Vanille Cr Choc 6(4x77g) FR</v>
      </c>
      <c r="L31" s="8" t="str">
        <f>VLOOKUP(I31,Plan!B:H,7,0)</f>
        <v>T6</v>
      </c>
      <c r="M31" s="12">
        <f t="shared" si="1"/>
        <v>42601</v>
      </c>
    </row>
    <row r="32" spans="1:13" customFormat="1" x14ac:dyDescent="0.25">
      <c r="A32" s="3" t="s">
        <v>276</v>
      </c>
      <c r="B32" s="3" t="s">
        <v>91</v>
      </c>
      <c r="C32" s="3" t="s">
        <v>357</v>
      </c>
      <c r="D32" s="3" t="s">
        <v>285</v>
      </c>
      <c r="E32" s="3" t="s">
        <v>286</v>
      </c>
      <c r="F32" s="4">
        <v>42601</v>
      </c>
      <c r="G32" s="5">
        <v>-15011.822</v>
      </c>
      <c r="H32" s="6" t="s">
        <v>3</v>
      </c>
      <c r="I32" s="8" t="str">
        <f t="shared" si="0"/>
        <v>1649780322</v>
      </c>
      <c r="J32" s="8" t="str">
        <f>VLOOKUP(I32,Plan!B:C,2,0)</f>
        <v>12207764</v>
      </c>
      <c r="K32" s="8" t="str">
        <f>VLOOKUP(I32,Plan!B:D,3,0)</f>
        <v>EXTREME CG Vanille Praliné 6(6x71g) FR</v>
      </c>
      <c r="L32" s="8" t="str">
        <f>VLOOKUP(I32,Plan!B:H,7,0)</f>
        <v>T8</v>
      </c>
      <c r="M32" s="12">
        <f t="shared" si="1"/>
        <v>42601</v>
      </c>
    </row>
    <row r="33" spans="1:13" customFormat="1" x14ac:dyDescent="0.25">
      <c r="A33" s="3" t="s">
        <v>276</v>
      </c>
      <c r="B33" s="3" t="s">
        <v>91</v>
      </c>
      <c r="C33" s="3" t="s">
        <v>358</v>
      </c>
      <c r="D33" s="3" t="s">
        <v>71</v>
      </c>
      <c r="E33" s="3" t="s">
        <v>72</v>
      </c>
      <c r="F33" s="4">
        <v>42601</v>
      </c>
      <c r="G33" s="5">
        <v>-7801.1279999999997</v>
      </c>
      <c r="H33" s="6" t="s">
        <v>3</v>
      </c>
      <c r="I33" s="8" t="str">
        <f t="shared" si="0"/>
        <v>1649780322</v>
      </c>
      <c r="J33" s="8" t="str">
        <f>VLOOKUP(I33,Plan!B:C,2,0)</f>
        <v>12207764</v>
      </c>
      <c r="K33" s="8" t="str">
        <f>VLOOKUP(I33,Plan!B:D,3,0)</f>
        <v>EXTREME CG Vanille Praliné 6(6x71g) FR</v>
      </c>
      <c r="L33" s="8" t="str">
        <f>VLOOKUP(I33,Plan!B:H,7,0)</f>
        <v>T8</v>
      </c>
      <c r="M33" s="12">
        <f t="shared" si="1"/>
        <v>42601</v>
      </c>
    </row>
    <row r="34" spans="1:13" customFormat="1" x14ac:dyDescent="0.25">
      <c r="A34" s="3" t="s">
        <v>224</v>
      </c>
      <c r="B34" s="3" t="s">
        <v>91</v>
      </c>
      <c r="C34" s="3" t="s">
        <v>359</v>
      </c>
      <c r="D34" s="3" t="s">
        <v>221</v>
      </c>
      <c r="E34" s="3" t="s">
        <v>222</v>
      </c>
      <c r="F34" s="4">
        <v>42601</v>
      </c>
      <c r="G34" s="5">
        <v>-6104.643</v>
      </c>
      <c r="H34" s="6" t="s">
        <v>3</v>
      </c>
      <c r="I34" s="8" t="str">
        <f t="shared" si="0"/>
        <v>1649781128</v>
      </c>
      <c r="J34" s="8" t="str">
        <f>VLOOKUP(I34,Plan!B:C,2,0)</f>
        <v>12285336</v>
      </c>
      <c r="K34" s="8" t="str">
        <f>VLOOKUP(I34,Plan!B:D,3,0)</f>
        <v>NESTLE Bch Feuil Craq Choc Van 6x540g FR</v>
      </c>
      <c r="L34" s="8" t="str">
        <f>VLOOKUP(I34,Plan!B:H,7,0)</f>
        <v>Buches</v>
      </c>
      <c r="M34" s="12">
        <f t="shared" si="1"/>
        <v>42601</v>
      </c>
    </row>
    <row r="35" spans="1:13" customFormat="1" x14ac:dyDescent="0.25">
      <c r="A35" s="3" t="s">
        <v>224</v>
      </c>
      <c r="B35" s="3" t="s">
        <v>91</v>
      </c>
      <c r="C35" s="3" t="s">
        <v>360</v>
      </c>
      <c r="D35" s="3" t="s">
        <v>245</v>
      </c>
      <c r="E35" s="3" t="s">
        <v>246</v>
      </c>
      <c r="F35" s="4">
        <v>42601</v>
      </c>
      <c r="G35" s="5">
        <v>-7299.9579999999996</v>
      </c>
      <c r="H35" s="6" t="s">
        <v>3</v>
      </c>
      <c r="I35" s="8" t="str">
        <f t="shared" si="0"/>
        <v>1649781128</v>
      </c>
      <c r="J35" s="8" t="str">
        <f>VLOOKUP(I35,Plan!B:C,2,0)</f>
        <v>12285336</v>
      </c>
      <c r="K35" s="8" t="str">
        <f>VLOOKUP(I35,Plan!B:D,3,0)</f>
        <v>NESTLE Bch Feuil Craq Choc Van 6x540g FR</v>
      </c>
      <c r="L35" s="8" t="str">
        <f>VLOOKUP(I35,Plan!B:H,7,0)</f>
        <v>Buches</v>
      </c>
      <c r="M35" s="12">
        <f t="shared" si="1"/>
        <v>42601</v>
      </c>
    </row>
    <row r="36" spans="1:13" customFormat="1" x14ac:dyDescent="0.25">
      <c r="A36" s="3" t="s">
        <v>224</v>
      </c>
      <c r="B36" s="3" t="s">
        <v>91</v>
      </c>
      <c r="C36" s="3" t="s">
        <v>361</v>
      </c>
      <c r="D36" s="3" t="s">
        <v>51</v>
      </c>
      <c r="E36" s="3" t="s">
        <v>52</v>
      </c>
      <c r="F36" s="4">
        <v>42601</v>
      </c>
      <c r="G36" s="5">
        <v>-6958.4390000000003</v>
      </c>
      <c r="H36" s="6" t="s">
        <v>3</v>
      </c>
      <c r="I36" s="8" t="str">
        <f t="shared" si="0"/>
        <v>1649781128</v>
      </c>
      <c r="J36" s="8" t="str">
        <f>VLOOKUP(I36,Plan!B:C,2,0)</f>
        <v>12285336</v>
      </c>
      <c r="K36" s="8" t="str">
        <f>VLOOKUP(I36,Plan!B:D,3,0)</f>
        <v>NESTLE Bch Feuil Craq Choc Van 6x540g FR</v>
      </c>
      <c r="L36" s="8" t="str">
        <f>VLOOKUP(I36,Plan!B:H,7,0)</f>
        <v>Buches</v>
      </c>
      <c r="M36" s="12">
        <f t="shared" si="1"/>
        <v>42601</v>
      </c>
    </row>
    <row r="37" spans="1:13" customFormat="1" x14ac:dyDescent="0.25">
      <c r="A37" s="3" t="s">
        <v>307</v>
      </c>
      <c r="B37" s="3" t="s">
        <v>91</v>
      </c>
      <c r="C37" s="3" t="s">
        <v>362</v>
      </c>
      <c r="D37" s="3" t="s">
        <v>54</v>
      </c>
      <c r="E37" s="3" t="s">
        <v>55</v>
      </c>
      <c r="F37" s="4">
        <v>42602</v>
      </c>
      <c r="G37" s="5">
        <v>-6541.5519999999997</v>
      </c>
      <c r="H37" s="6" t="s">
        <v>3</v>
      </c>
      <c r="I37" s="8" t="str">
        <f t="shared" si="0"/>
        <v>1649781823</v>
      </c>
      <c r="J37" s="8" t="str">
        <f>VLOOKUP(I37,Plan!B:C,2,0)</f>
        <v>12232738</v>
      </c>
      <c r="K37" s="8" t="str">
        <f>VLOOKUP(I37,Plan!B:D,3,0)</f>
        <v>EXTR CG Vanille Amde Crml 6(6x66g) FR</v>
      </c>
      <c r="L37" s="8" t="str">
        <f>VLOOKUP(I37,Plan!B:H,7,0)</f>
        <v>T8</v>
      </c>
      <c r="M37" s="12">
        <f t="shared" si="1"/>
        <v>42602</v>
      </c>
    </row>
    <row r="38" spans="1:13" customFormat="1" x14ac:dyDescent="0.25">
      <c r="A38" s="3" t="s">
        <v>307</v>
      </c>
      <c r="B38" s="3" t="s">
        <v>91</v>
      </c>
      <c r="C38" s="3" t="s">
        <v>363</v>
      </c>
      <c r="D38" s="3" t="s">
        <v>49</v>
      </c>
      <c r="E38" s="3" t="s">
        <v>50</v>
      </c>
      <c r="F38" s="4">
        <v>42602</v>
      </c>
      <c r="G38" s="5">
        <v>-15066.233</v>
      </c>
      <c r="H38" s="6" t="s">
        <v>3</v>
      </c>
      <c r="I38" s="8" t="str">
        <f t="shared" si="0"/>
        <v>1649781823</v>
      </c>
      <c r="J38" s="8" t="str">
        <f>VLOOKUP(I38,Plan!B:C,2,0)</f>
        <v>12232738</v>
      </c>
      <c r="K38" s="8" t="str">
        <f>VLOOKUP(I38,Plan!B:D,3,0)</f>
        <v>EXTR CG Vanille Amde Crml 6(6x66g) FR</v>
      </c>
      <c r="L38" s="8" t="str">
        <f>VLOOKUP(I38,Plan!B:H,7,0)</f>
        <v>T8</v>
      </c>
      <c r="M38" s="12">
        <f t="shared" si="1"/>
        <v>42602</v>
      </c>
    </row>
    <row r="39" spans="1:13" customFormat="1" x14ac:dyDescent="0.25">
      <c r="A39" s="3" t="s">
        <v>364</v>
      </c>
      <c r="B39" s="3" t="s">
        <v>91</v>
      </c>
      <c r="C39" s="3" t="s">
        <v>365</v>
      </c>
      <c r="D39" s="3" t="s">
        <v>221</v>
      </c>
      <c r="E39" s="3" t="s">
        <v>222</v>
      </c>
      <c r="F39" s="4">
        <v>42602</v>
      </c>
      <c r="G39" s="5">
        <v>-772.62800000000004</v>
      </c>
      <c r="H39" s="6" t="s">
        <v>3</v>
      </c>
      <c r="I39" s="8" t="str">
        <f t="shared" si="0"/>
        <v>1649781129</v>
      </c>
      <c r="J39" s="8" t="str">
        <f>VLOOKUP(I39,Plan!B:C,2,0)</f>
        <v>12285336</v>
      </c>
      <c r="K39" s="8" t="str">
        <f>VLOOKUP(I39,Plan!B:D,3,0)</f>
        <v>NESTLE Bch Feuil Craq Choc Van 6x540g FR</v>
      </c>
      <c r="L39" s="8" t="str">
        <f>VLOOKUP(I39,Plan!B:H,7,0)</f>
        <v>Buches</v>
      </c>
      <c r="M39" s="12">
        <f t="shared" si="1"/>
        <v>42602</v>
      </c>
    </row>
    <row r="40" spans="1:13" customFormat="1" x14ac:dyDescent="0.25">
      <c r="A40" s="3" t="s">
        <v>364</v>
      </c>
      <c r="B40" s="3" t="s">
        <v>91</v>
      </c>
      <c r="C40" s="3" t="s">
        <v>366</v>
      </c>
      <c r="D40" s="3" t="s">
        <v>245</v>
      </c>
      <c r="E40" s="3" t="s">
        <v>246</v>
      </c>
      <c r="F40" s="4">
        <v>42602</v>
      </c>
      <c r="G40" s="5">
        <v>-923.91200000000003</v>
      </c>
      <c r="H40" s="6" t="s">
        <v>3</v>
      </c>
      <c r="I40" s="8" t="str">
        <f t="shared" si="0"/>
        <v>1649781129</v>
      </c>
      <c r="J40" s="8" t="str">
        <f>VLOOKUP(I40,Plan!B:C,2,0)</f>
        <v>12285336</v>
      </c>
      <c r="K40" s="8" t="str">
        <f>VLOOKUP(I40,Plan!B:D,3,0)</f>
        <v>NESTLE Bch Feuil Craq Choc Van 6x540g FR</v>
      </c>
      <c r="L40" s="8" t="str">
        <f>VLOOKUP(I40,Plan!B:H,7,0)</f>
        <v>Buches</v>
      </c>
      <c r="M40" s="12">
        <f t="shared" si="1"/>
        <v>42602</v>
      </c>
    </row>
    <row r="41" spans="1:13" customFormat="1" x14ac:dyDescent="0.25">
      <c r="A41" s="3" t="s">
        <v>364</v>
      </c>
      <c r="B41" s="3" t="s">
        <v>91</v>
      </c>
      <c r="C41" s="3" t="s">
        <v>367</v>
      </c>
      <c r="D41" s="3" t="s">
        <v>51</v>
      </c>
      <c r="E41" s="3" t="s">
        <v>52</v>
      </c>
      <c r="F41" s="4">
        <v>42602</v>
      </c>
      <c r="G41" s="5">
        <v>-880.68799999999999</v>
      </c>
      <c r="H41" s="6" t="s">
        <v>3</v>
      </c>
      <c r="I41" s="8" t="str">
        <f t="shared" si="0"/>
        <v>1649781129</v>
      </c>
      <c r="J41" s="8" t="str">
        <f>VLOOKUP(I41,Plan!B:C,2,0)</f>
        <v>12285336</v>
      </c>
      <c r="K41" s="8" t="str">
        <f>VLOOKUP(I41,Plan!B:D,3,0)</f>
        <v>NESTLE Bch Feuil Craq Choc Van 6x540g FR</v>
      </c>
      <c r="L41" s="8" t="str">
        <f>VLOOKUP(I41,Plan!B:H,7,0)</f>
        <v>Buches</v>
      </c>
      <c r="M41" s="12">
        <f t="shared" si="1"/>
        <v>42602</v>
      </c>
    </row>
    <row r="42" spans="1:13" customFormat="1" x14ac:dyDescent="0.25">
      <c r="I42" s="8" t="str">
        <f t="shared" si="0"/>
        <v/>
      </c>
      <c r="J42" s="8" t="e">
        <f>VLOOKUP(I42,Plan!B:C,2,0)</f>
        <v>#N/A</v>
      </c>
      <c r="K42" s="8" t="e">
        <f>VLOOKUP(I42,Plan!B:D,3,0)</f>
        <v>#N/A</v>
      </c>
      <c r="L42" s="8" t="e">
        <f>VLOOKUP(I42,Plan!B:H,7,0)</f>
        <v>#N/A</v>
      </c>
      <c r="M42" s="12">
        <f t="shared" si="1"/>
        <v>0</v>
      </c>
    </row>
    <row r="43" spans="1:13" customFormat="1" x14ac:dyDescent="0.25">
      <c r="I43" s="8" t="str">
        <f t="shared" si="0"/>
        <v/>
      </c>
      <c r="J43" s="8" t="e">
        <f>VLOOKUP(I43,Plan!B:C,2,0)</f>
        <v>#N/A</v>
      </c>
      <c r="K43" s="8" t="e">
        <f>VLOOKUP(I43,Plan!B:D,3,0)</f>
        <v>#N/A</v>
      </c>
      <c r="L43" s="8" t="e">
        <f>VLOOKUP(I43,Plan!B:H,7,0)</f>
        <v>#N/A</v>
      </c>
      <c r="M43" s="12">
        <f t="shared" si="1"/>
        <v>0</v>
      </c>
    </row>
    <row r="44" spans="1:13" customFormat="1" x14ac:dyDescent="0.25">
      <c r="I44" s="8" t="str">
        <f t="shared" si="0"/>
        <v/>
      </c>
      <c r="J44" s="8" t="e">
        <f>VLOOKUP(I44,Plan!B:C,2,0)</f>
        <v>#N/A</v>
      </c>
      <c r="K44" s="8" t="e">
        <f>VLOOKUP(I44,Plan!B:D,3,0)</f>
        <v>#N/A</v>
      </c>
      <c r="L44" s="8" t="e">
        <f>VLOOKUP(I44,Plan!B:H,7,0)</f>
        <v>#N/A</v>
      </c>
      <c r="M44" s="12">
        <f t="shared" si="1"/>
        <v>0</v>
      </c>
    </row>
    <row r="45" spans="1:13" customFormat="1" x14ac:dyDescent="0.25">
      <c r="I45" s="8" t="str">
        <f t="shared" si="0"/>
        <v/>
      </c>
      <c r="J45" s="8" t="e">
        <f>VLOOKUP(I45,Plan!B:C,2,0)</f>
        <v>#N/A</v>
      </c>
      <c r="K45" s="8" t="e">
        <f>VLOOKUP(I45,Plan!B:D,3,0)</f>
        <v>#N/A</v>
      </c>
      <c r="L45" s="8" t="e">
        <f>VLOOKUP(I45,Plan!B:H,7,0)</f>
        <v>#N/A</v>
      </c>
      <c r="M45" s="12">
        <f t="shared" si="1"/>
        <v>0</v>
      </c>
    </row>
    <row r="46" spans="1:13" customFormat="1" x14ac:dyDescent="0.25">
      <c r="I46" s="8" t="str">
        <f t="shared" si="0"/>
        <v/>
      </c>
      <c r="J46" s="8" t="e">
        <f>VLOOKUP(I46,Plan!B:C,2,0)</f>
        <v>#N/A</v>
      </c>
      <c r="K46" s="8" t="e">
        <f>VLOOKUP(I46,Plan!B:D,3,0)</f>
        <v>#N/A</v>
      </c>
      <c r="L46" s="8" t="e">
        <f>VLOOKUP(I46,Plan!B:H,7,0)</f>
        <v>#N/A</v>
      </c>
      <c r="M46" s="12">
        <f t="shared" si="1"/>
        <v>0</v>
      </c>
    </row>
    <row r="47" spans="1:13" customFormat="1" x14ac:dyDescent="0.25">
      <c r="I47" s="8" t="str">
        <f t="shared" si="0"/>
        <v/>
      </c>
      <c r="J47" s="8" t="e">
        <f>VLOOKUP(I47,Plan!B:C,2,0)</f>
        <v>#N/A</v>
      </c>
      <c r="K47" s="8" t="e">
        <f>VLOOKUP(I47,Plan!B:D,3,0)</f>
        <v>#N/A</v>
      </c>
      <c r="L47" s="8" t="e">
        <f>VLOOKUP(I47,Plan!B:H,7,0)</f>
        <v>#N/A</v>
      </c>
      <c r="M47" s="12">
        <f t="shared" si="1"/>
        <v>0</v>
      </c>
    </row>
    <row r="48" spans="1:13" customFormat="1" x14ac:dyDescent="0.25">
      <c r="I48" s="8" t="str">
        <f t="shared" si="0"/>
        <v/>
      </c>
      <c r="J48" s="8" t="e">
        <f>VLOOKUP(I48,Plan!B:C,2,0)</f>
        <v>#N/A</v>
      </c>
      <c r="K48" s="8" t="e">
        <f>VLOOKUP(I48,Plan!B:D,3,0)</f>
        <v>#N/A</v>
      </c>
      <c r="L48" s="8" t="e">
        <f>VLOOKUP(I48,Plan!B:H,7,0)</f>
        <v>#N/A</v>
      </c>
      <c r="M48" s="12">
        <f t="shared" si="1"/>
        <v>0</v>
      </c>
    </row>
    <row r="49" spans="9:13" customFormat="1" x14ac:dyDescent="0.25">
      <c r="I49" s="8" t="str">
        <f t="shared" si="0"/>
        <v/>
      </c>
      <c r="J49" s="8" t="e">
        <f>VLOOKUP(I49,Plan!B:C,2,0)</f>
        <v>#N/A</v>
      </c>
      <c r="K49" s="8" t="e">
        <f>VLOOKUP(I49,Plan!B:D,3,0)</f>
        <v>#N/A</v>
      </c>
      <c r="L49" s="8" t="e">
        <f>VLOOKUP(I49,Plan!B:H,7,0)</f>
        <v>#N/A</v>
      </c>
      <c r="M49" s="12">
        <f t="shared" si="1"/>
        <v>0</v>
      </c>
    </row>
    <row r="50" spans="9:13" customFormat="1" x14ac:dyDescent="0.25">
      <c r="I50" s="8" t="str">
        <f t="shared" si="0"/>
        <v/>
      </c>
      <c r="J50" s="8" t="e">
        <f>VLOOKUP(I50,Plan!B:C,2,0)</f>
        <v>#N/A</v>
      </c>
      <c r="K50" s="8" t="e">
        <f>VLOOKUP(I50,Plan!B:D,3,0)</f>
        <v>#N/A</v>
      </c>
      <c r="L50" s="8" t="e">
        <f>VLOOKUP(I50,Plan!B:H,7,0)</f>
        <v>#N/A</v>
      </c>
      <c r="M50" s="12">
        <f t="shared" si="1"/>
        <v>0</v>
      </c>
    </row>
    <row r="51" spans="9:13" customFormat="1" x14ac:dyDescent="0.25">
      <c r="I51" s="8" t="str">
        <f t="shared" si="0"/>
        <v/>
      </c>
      <c r="J51" s="8" t="e">
        <f>VLOOKUP(I51,Plan!B:C,2,0)</f>
        <v>#N/A</v>
      </c>
      <c r="K51" s="8" t="e">
        <f>VLOOKUP(I51,Plan!B:D,3,0)</f>
        <v>#N/A</v>
      </c>
      <c r="L51" s="8" t="e">
        <f>VLOOKUP(I51,Plan!B:H,7,0)</f>
        <v>#N/A</v>
      </c>
      <c r="M51" s="12">
        <f t="shared" si="1"/>
        <v>0</v>
      </c>
    </row>
    <row r="52" spans="9:13" customFormat="1" x14ac:dyDescent="0.25">
      <c r="I52" s="8" t="str">
        <f t="shared" si="0"/>
        <v/>
      </c>
      <c r="J52" s="8" t="e">
        <f>VLOOKUP(I52,Plan!B:C,2,0)</f>
        <v>#N/A</v>
      </c>
      <c r="K52" s="8" t="e">
        <f>VLOOKUP(I52,Plan!B:D,3,0)</f>
        <v>#N/A</v>
      </c>
      <c r="L52" s="8" t="e">
        <f>VLOOKUP(I52,Plan!B:H,7,0)</f>
        <v>#N/A</v>
      </c>
      <c r="M52" s="12">
        <f t="shared" si="1"/>
        <v>0</v>
      </c>
    </row>
    <row r="53" spans="9:13" customFormat="1" x14ac:dyDescent="0.25">
      <c r="I53" s="8" t="str">
        <f t="shared" si="0"/>
        <v/>
      </c>
      <c r="J53" s="8" t="e">
        <f>VLOOKUP(I53,Plan!B:C,2,0)</f>
        <v>#N/A</v>
      </c>
      <c r="K53" s="8" t="e">
        <f>VLOOKUP(I53,Plan!B:D,3,0)</f>
        <v>#N/A</v>
      </c>
      <c r="L53" s="8" t="e">
        <f>VLOOKUP(I53,Plan!B:H,7,0)</f>
        <v>#N/A</v>
      </c>
      <c r="M53" s="12">
        <f t="shared" si="1"/>
        <v>0</v>
      </c>
    </row>
    <row r="54" spans="9:13" customFormat="1" x14ac:dyDescent="0.25">
      <c r="I54" s="8" t="str">
        <f t="shared" si="0"/>
        <v/>
      </c>
      <c r="J54" s="8" t="e">
        <f>VLOOKUP(I54,Plan!B:C,2,0)</f>
        <v>#N/A</v>
      </c>
      <c r="K54" s="8" t="e">
        <f>VLOOKUP(I54,Plan!B:D,3,0)</f>
        <v>#N/A</v>
      </c>
      <c r="L54" s="8" t="e">
        <f>VLOOKUP(I54,Plan!B:H,7,0)</f>
        <v>#N/A</v>
      </c>
      <c r="M54" s="12">
        <f t="shared" si="1"/>
        <v>0</v>
      </c>
    </row>
    <row r="55" spans="9:13" customFormat="1" x14ac:dyDescent="0.25">
      <c r="I55" s="8" t="str">
        <f t="shared" si="0"/>
        <v/>
      </c>
      <c r="J55" s="8" t="e">
        <f>VLOOKUP(I55,Plan!B:C,2,0)</f>
        <v>#N/A</v>
      </c>
      <c r="K55" s="8" t="e">
        <f>VLOOKUP(I55,Plan!B:D,3,0)</f>
        <v>#N/A</v>
      </c>
      <c r="L55" s="8" t="e">
        <f>VLOOKUP(I55,Plan!B:H,7,0)</f>
        <v>#N/A</v>
      </c>
      <c r="M55" s="12">
        <f t="shared" si="1"/>
        <v>0</v>
      </c>
    </row>
    <row r="56" spans="9:13" customFormat="1" x14ac:dyDescent="0.25">
      <c r="I56" s="8" t="str">
        <f t="shared" si="0"/>
        <v/>
      </c>
      <c r="J56" s="8" t="e">
        <f>VLOOKUP(I56,Plan!B:C,2,0)</f>
        <v>#N/A</v>
      </c>
      <c r="K56" s="8" t="e">
        <f>VLOOKUP(I56,Plan!B:D,3,0)</f>
        <v>#N/A</v>
      </c>
      <c r="L56" s="8" t="e">
        <f>VLOOKUP(I56,Plan!B:H,7,0)</f>
        <v>#N/A</v>
      </c>
      <c r="M56" s="12">
        <f t="shared" si="1"/>
        <v>0</v>
      </c>
    </row>
    <row r="57" spans="9:13" customFormat="1" x14ac:dyDescent="0.25">
      <c r="I57" s="8" t="str">
        <f t="shared" si="0"/>
        <v/>
      </c>
      <c r="J57" s="8" t="e">
        <f>VLOOKUP(I57,Plan!B:C,2,0)</f>
        <v>#N/A</v>
      </c>
      <c r="K57" s="8" t="e">
        <f>VLOOKUP(I57,Plan!B:D,3,0)</f>
        <v>#N/A</v>
      </c>
      <c r="L57" s="8" t="e">
        <f>VLOOKUP(I57,Plan!B:H,7,0)</f>
        <v>#N/A</v>
      </c>
      <c r="M57" s="12">
        <f t="shared" si="1"/>
        <v>0</v>
      </c>
    </row>
    <row r="58" spans="9:13" customFormat="1" x14ac:dyDescent="0.25">
      <c r="I58" s="8" t="str">
        <f t="shared" si="0"/>
        <v/>
      </c>
      <c r="J58" s="8" t="e">
        <f>VLOOKUP(I58,Plan!B:C,2,0)</f>
        <v>#N/A</v>
      </c>
      <c r="K58" s="8" t="e">
        <f>VLOOKUP(I58,Plan!B:D,3,0)</f>
        <v>#N/A</v>
      </c>
      <c r="L58" s="8" t="e">
        <f>VLOOKUP(I58,Plan!B:H,7,0)</f>
        <v>#N/A</v>
      </c>
      <c r="M58" s="12">
        <f t="shared" si="1"/>
        <v>0</v>
      </c>
    </row>
    <row r="59" spans="9:13" customFormat="1" x14ac:dyDescent="0.25">
      <c r="I59" s="8" t="str">
        <f t="shared" si="0"/>
        <v/>
      </c>
      <c r="J59" s="8" t="e">
        <f>VLOOKUP(I59,Plan!B:C,2,0)</f>
        <v>#N/A</v>
      </c>
      <c r="K59" s="8" t="e">
        <f>VLOOKUP(I59,Plan!B:D,3,0)</f>
        <v>#N/A</v>
      </c>
      <c r="L59" s="8" t="e">
        <f>VLOOKUP(I59,Plan!B:H,7,0)</f>
        <v>#N/A</v>
      </c>
      <c r="M59" s="12">
        <f t="shared" si="1"/>
        <v>0</v>
      </c>
    </row>
    <row r="60" spans="9:13" customFormat="1" x14ac:dyDescent="0.25">
      <c r="I60" s="8" t="str">
        <f t="shared" si="0"/>
        <v/>
      </c>
      <c r="J60" s="8" t="e">
        <f>VLOOKUP(I60,Plan!B:C,2,0)</f>
        <v>#N/A</v>
      </c>
      <c r="K60" s="8" t="e">
        <f>VLOOKUP(I60,Plan!B:D,3,0)</f>
        <v>#N/A</v>
      </c>
      <c r="L60" s="8" t="e">
        <f>VLOOKUP(I60,Plan!B:H,7,0)</f>
        <v>#N/A</v>
      </c>
      <c r="M60" s="12">
        <f t="shared" si="1"/>
        <v>0</v>
      </c>
    </row>
    <row r="61" spans="9:13" customFormat="1" x14ac:dyDescent="0.25">
      <c r="I61" s="8" t="str">
        <f t="shared" si="0"/>
        <v/>
      </c>
      <c r="J61" s="8" t="e">
        <f>VLOOKUP(I61,Plan!B:C,2,0)</f>
        <v>#N/A</v>
      </c>
      <c r="K61" s="8" t="e">
        <f>VLOOKUP(I61,Plan!B:D,3,0)</f>
        <v>#N/A</v>
      </c>
      <c r="L61" s="8" t="e">
        <f>VLOOKUP(I61,Plan!B:H,7,0)</f>
        <v>#N/A</v>
      </c>
      <c r="M61" s="12">
        <f t="shared" si="1"/>
        <v>0</v>
      </c>
    </row>
    <row r="62" spans="9:13" customFormat="1" x14ac:dyDescent="0.25">
      <c r="I62" s="8" t="str">
        <f t="shared" si="0"/>
        <v/>
      </c>
      <c r="J62" s="8" t="e">
        <f>VLOOKUP(I62,Plan!B:C,2,0)</f>
        <v>#N/A</v>
      </c>
      <c r="K62" s="8" t="e">
        <f>VLOOKUP(I62,Plan!B:D,3,0)</f>
        <v>#N/A</v>
      </c>
      <c r="L62" s="8" t="e">
        <f>VLOOKUP(I62,Plan!B:H,7,0)</f>
        <v>#N/A</v>
      </c>
      <c r="M62" s="12">
        <f t="shared" si="1"/>
        <v>0</v>
      </c>
    </row>
    <row r="63" spans="9:13" customFormat="1" x14ac:dyDescent="0.25">
      <c r="I63" s="8" t="str">
        <f t="shared" si="0"/>
        <v/>
      </c>
      <c r="J63" s="8" t="e">
        <f>VLOOKUP(I63,Plan!B:C,2,0)</f>
        <v>#N/A</v>
      </c>
      <c r="K63" s="8" t="e">
        <f>VLOOKUP(I63,Plan!B:D,3,0)</f>
        <v>#N/A</v>
      </c>
      <c r="L63" s="8" t="e">
        <f>VLOOKUP(I63,Plan!B:H,7,0)</f>
        <v>#N/A</v>
      </c>
      <c r="M63" s="12">
        <f t="shared" si="1"/>
        <v>0</v>
      </c>
    </row>
    <row r="64" spans="9:13" customFormat="1" x14ac:dyDescent="0.25">
      <c r="I64" s="8" t="str">
        <f t="shared" si="0"/>
        <v/>
      </c>
      <c r="J64" s="8" t="e">
        <f>VLOOKUP(I64,Plan!B:C,2,0)</f>
        <v>#N/A</v>
      </c>
      <c r="K64" s="8" t="e">
        <f>VLOOKUP(I64,Plan!B:D,3,0)</f>
        <v>#N/A</v>
      </c>
      <c r="L64" s="8" t="e">
        <f>VLOOKUP(I64,Plan!B:H,7,0)</f>
        <v>#N/A</v>
      </c>
      <c r="M64" s="12">
        <f t="shared" si="1"/>
        <v>0</v>
      </c>
    </row>
    <row r="65" spans="9:13" customFormat="1" x14ac:dyDescent="0.25">
      <c r="I65" s="8" t="str">
        <f t="shared" si="0"/>
        <v/>
      </c>
      <c r="J65" s="8" t="e">
        <f>VLOOKUP(I65,Plan!B:C,2,0)</f>
        <v>#N/A</v>
      </c>
      <c r="K65" s="8" t="e">
        <f>VLOOKUP(I65,Plan!B:D,3,0)</f>
        <v>#N/A</v>
      </c>
      <c r="L65" s="8" t="e">
        <f>VLOOKUP(I65,Plan!B:H,7,0)</f>
        <v>#N/A</v>
      </c>
      <c r="M65" s="12">
        <f t="shared" si="1"/>
        <v>0</v>
      </c>
    </row>
    <row r="66" spans="9:13" customFormat="1" x14ac:dyDescent="0.25">
      <c r="I66" s="8" t="str">
        <f t="shared" si="0"/>
        <v/>
      </c>
      <c r="J66" s="8" t="e">
        <f>VLOOKUP(I66,Plan!B:C,2,0)</f>
        <v>#N/A</v>
      </c>
      <c r="K66" s="8" t="e">
        <f>VLOOKUP(I66,Plan!B:D,3,0)</f>
        <v>#N/A</v>
      </c>
      <c r="L66" s="8" t="e">
        <f>VLOOKUP(I66,Plan!B:H,7,0)</f>
        <v>#N/A</v>
      </c>
      <c r="M66" s="12">
        <f t="shared" si="1"/>
        <v>0</v>
      </c>
    </row>
    <row r="67" spans="9:13" customFormat="1" x14ac:dyDescent="0.25">
      <c r="I67" s="8" t="str">
        <f t="shared" ref="I67:I130" si="2">LEFT(C67,10)</f>
        <v/>
      </c>
      <c r="J67" s="8" t="e">
        <f>VLOOKUP(I67,Plan!B:C,2,0)</f>
        <v>#N/A</v>
      </c>
      <c r="K67" s="8" t="e">
        <f>VLOOKUP(I67,Plan!B:D,3,0)</f>
        <v>#N/A</v>
      </c>
      <c r="L67" s="8" t="e">
        <f>VLOOKUP(I67,Plan!B:H,7,0)</f>
        <v>#N/A</v>
      </c>
      <c r="M67" s="12">
        <f t="shared" ref="M67:M130" si="3">F67</f>
        <v>0</v>
      </c>
    </row>
    <row r="68" spans="9:13" customFormat="1" x14ac:dyDescent="0.25">
      <c r="I68" s="8" t="str">
        <f t="shared" si="2"/>
        <v/>
      </c>
      <c r="J68" s="8" t="e">
        <f>VLOOKUP(I68,Plan!B:C,2,0)</f>
        <v>#N/A</v>
      </c>
      <c r="K68" s="8" t="e">
        <f>VLOOKUP(I68,Plan!B:D,3,0)</f>
        <v>#N/A</v>
      </c>
      <c r="L68" s="8" t="e">
        <f>VLOOKUP(I68,Plan!B:H,7,0)</f>
        <v>#N/A</v>
      </c>
      <c r="M68" s="12">
        <f t="shared" si="3"/>
        <v>0</v>
      </c>
    </row>
    <row r="69" spans="9:13" customFormat="1" x14ac:dyDescent="0.25">
      <c r="I69" s="8" t="str">
        <f t="shared" si="2"/>
        <v/>
      </c>
      <c r="J69" s="8" t="e">
        <f>VLOOKUP(I69,Plan!B:C,2,0)</f>
        <v>#N/A</v>
      </c>
      <c r="K69" s="8" t="e">
        <f>VLOOKUP(I69,Plan!B:D,3,0)</f>
        <v>#N/A</v>
      </c>
      <c r="L69" s="8" t="e">
        <f>VLOOKUP(I69,Plan!B:H,7,0)</f>
        <v>#N/A</v>
      </c>
      <c r="M69" s="12">
        <f t="shared" si="3"/>
        <v>0</v>
      </c>
    </row>
    <row r="70" spans="9:13" customFormat="1" x14ac:dyDescent="0.25">
      <c r="I70" s="8" t="str">
        <f t="shared" si="2"/>
        <v/>
      </c>
      <c r="J70" s="8" t="e">
        <f>VLOOKUP(I70,Plan!B:C,2,0)</f>
        <v>#N/A</v>
      </c>
      <c r="K70" s="8" t="e">
        <f>VLOOKUP(I70,Plan!B:D,3,0)</f>
        <v>#N/A</v>
      </c>
      <c r="L70" s="8" t="e">
        <f>VLOOKUP(I70,Plan!B:H,7,0)</f>
        <v>#N/A</v>
      </c>
      <c r="M70" s="12">
        <f t="shared" si="3"/>
        <v>0</v>
      </c>
    </row>
    <row r="71" spans="9:13" customFormat="1" x14ac:dyDescent="0.25">
      <c r="I71" s="8" t="str">
        <f t="shared" si="2"/>
        <v/>
      </c>
      <c r="J71" s="8" t="e">
        <f>VLOOKUP(I71,Plan!B:C,2,0)</f>
        <v>#N/A</v>
      </c>
      <c r="K71" s="8" t="e">
        <f>VLOOKUP(I71,Plan!B:D,3,0)</f>
        <v>#N/A</v>
      </c>
      <c r="L71" s="8" t="e">
        <f>VLOOKUP(I71,Plan!B:H,7,0)</f>
        <v>#N/A</v>
      </c>
      <c r="M71" s="12">
        <f t="shared" si="3"/>
        <v>0</v>
      </c>
    </row>
    <row r="72" spans="9:13" customFormat="1" x14ac:dyDescent="0.25">
      <c r="I72" s="8" t="str">
        <f t="shared" si="2"/>
        <v/>
      </c>
      <c r="J72" s="8" t="e">
        <f>VLOOKUP(I72,Plan!B:C,2,0)</f>
        <v>#N/A</v>
      </c>
      <c r="K72" s="8" t="e">
        <f>VLOOKUP(I72,Plan!B:D,3,0)</f>
        <v>#N/A</v>
      </c>
      <c r="L72" s="8" t="e">
        <f>VLOOKUP(I72,Plan!B:H,7,0)</f>
        <v>#N/A</v>
      </c>
      <c r="M72" s="12">
        <f t="shared" si="3"/>
        <v>0</v>
      </c>
    </row>
    <row r="73" spans="9:13" customFormat="1" x14ac:dyDescent="0.25">
      <c r="I73" s="8" t="str">
        <f t="shared" si="2"/>
        <v/>
      </c>
      <c r="J73" s="8" t="e">
        <f>VLOOKUP(I73,Plan!B:C,2,0)</f>
        <v>#N/A</v>
      </c>
      <c r="K73" s="8" t="e">
        <f>VLOOKUP(I73,Plan!B:D,3,0)</f>
        <v>#N/A</v>
      </c>
      <c r="L73" s="8" t="e">
        <f>VLOOKUP(I73,Plan!B:H,7,0)</f>
        <v>#N/A</v>
      </c>
      <c r="M73" s="12">
        <f t="shared" si="3"/>
        <v>0</v>
      </c>
    </row>
    <row r="74" spans="9:13" customFormat="1" x14ac:dyDescent="0.25">
      <c r="I74" s="8" t="str">
        <f t="shared" si="2"/>
        <v/>
      </c>
      <c r="J74" s="8" t="e">
        <f>VLOOKUP(I74,Plan!B:C,2,0)</f>
        <v>#N/A</v>
      </c>
      <c r="K74" s="8" t="e">
        <f>VLOOKUP(I74,Plan!B:D,3,0)</f>
        <v>#N/A</v>
      </c>
      <c r="L74" s="8" t="e">
        <f>VLOOKUP(I74,Plan!B:H,7,0)</f>
        <v>#N/A</v>
      </c>
      <c r="M74" s="12">
        <f t="shared" si="3"/>
        <v>0</v>
      </c>
    </row>
    <row r="75" spans="9:13" customFormat="1" x14ac:dyDescent="0.25">
      <c r="I75" s="8" t="str">
        <f t="shared" si="2"/>
        <v/>
      </c>
      <c r="J75" s="8" t="e">
        <f>VLOOKUP(I75,Plan!B:C,2,0)</f>
        <v>#N/A</v>
      </c>
      <c r="K75" s="8" t="e">
        <f>VLOOKUP(I75,Plan!B:D,3,0)</f>
        <v>#N/A</v>
      </c>
      <c r="L75" s="8" t="e">
        <f>VLOOKUP(I75,Plan!B:H,7,0)</f>
        <v>#N/A</v>
      </c>
      <c r="M75" s="12">
        <f t="shared" si="3"/>
        <v>0</v>
      </c>
    </row>
    <row r="76" spans="9:13" customFormat="1" x14ac:dyDescent="0.25">
      <c r="I76" s="8" t="str">
        <f t="shared" si="2"/>
        <v/>
      </c>
      <c r="J76" s="8" t="e">
        <f>VLOOKUP(I76,Plan!B:C,2,0)</f>
        <v>#N/A</v>
      </c>
      <c r="K76" s="8" t="e">
        <f>VLOOKUP(I76,Plan!B:D,3,0)</f>
        <v>#N/A</v>
      </c>
      <c r="L76" s="8" t="e">
        <f>VLOOKUP(I76,Plan!B:H,7,0)</f>
        <v>#N/A</v>
      </c>
      <c r="M76" s="12">
        <f t="shared" si="3"/>
        <v>0</v>
      </c>
    </row>
    <row r="77" spans="9:13" customFormat="1" x14ac:dyDescent="0.25">
      <c r="I77" s="8" t="str">
        <f t="shared" si="2"/>
        <v/>
      </c>
      <c r="J77" s="8" t="e">
        <f>VLOOKUP(I77,Plan!B:C,2,0)</f>
        <v>#N/A</v>
      </c>
      <c r="K77" s="8" t="e">
        <f>VLOOKUP(I77,Plan!B:D,3,0)</f>
        <v>#N/A</v>
      </c>
      <c r="L77" s="8" t="e">
        <f>VLOOKUP(I77,Plan!B:H,7,0)</f>
        <v>#N/A</v>
      </c>
      <c r="M77" s="12">
        <f t="shared" si="3"/>
        <v>0</v>
      </c>
    </row>
    <row r="78" spans="9:13" customFormat="1" x14ac:dyDescent="0.25">
      <c r="I78" s="8" t="str">
        <f t="shared" si="2"/>
        <v/>
      </c>
      <c r="J78" s="8" t="e">
        <f>VLOOKUP(I78,Plan!B:C,2,0)</f>
        <v>#N/A</v>
      </c>
      <c r="K78" s="8" t="e">
        <f>VLOOKUP(I78,Plan!B:D,3,0)</f>
        <v>#N/A</v>
      </c>
      <c r="L78" s="8" t="e">
        <f>VLOOKUP(I78,Plan!B:H,7,0)</f>
        <v>#N/A</v>
      </c>
      <c r="M78" s="12">
        <f t="shared" si="3"/>
        <v>0</v>
      </c>
    </row>
    <row r="79" spans="9:13" customFormat="1" x14ac:dyDescent="0.25">
      <c r="I79" s="8" t="str">
        <f t="shared" si="2"/>
        <v/>
      </c>
      <c r="J79" s="8" t="e">
        <f>VLOOKUP(I79,Plan!B:C,2,0)</f>
        <v>#N/A</v>
      </c>
      <c r="K79" s="8" t="e">
        <f>VLOOKUP(I79,Plan!B:D,3,0)</f>
        <v>#N/A</v>
      </c>
      <c r="L79" s="8" t="e">
        <f>VLOOKUP(I79,Plan!B:H,7,0)</f>
        <v>#N/A</v>
      </c>
      <c r="M79" s="12">
        <f t="shared" si="3"/>
        <v>0</v>
      </c>
    </row>
    <row r="80" spans="9:13" customFormat="1" x14ac:dyDescent="0.25">
      <c r="I80" s="8" t="str">
        <f t="shared" si="2"/>
        <v/>
      </c>
      <c r="J80" s="8" t="e">
        <f>VLOOKUP(I80,Plan!B:C,2,0)</f>
        <v>#N/A</v>
      </c>
      <c r="K80" s="8" t="e">
        <f>VLOOKUP(I80,Plan!B:D,3,0)</f>
        <v>#N/A</v>
      </c>
      <c r="L80" s="8" t="e">
        <f>VLOOKUP(I80,Plan!B:H,7,0)</f>
        <v>#N/A</v>
      </c>
      <c r="M80" s="12">
        <f t="shared" si="3"/>
        <v>0</v>
      </c>
    </row>
    <row r="81" spans="9:13" customFormat="1" x14ac:dyDescent="0.25">
      <c r="I81" s="8" t="str">
        <f t="shared" si="2"/>
        <v/>
      </c>
      <c r="J81" s="8" t="e">
        <f>VLOOKUP(I81,Plan!B:C,2,0)</f>
        <v>#N/A</v>
      </c>
      <c r="K81" s="8" t="e">
        <f>VLOOKUP(I81,Plan!B:D,3,0)</f>
        <v>#N/A</v>
      </c>
      <c r="L81" s="8" t="e">
        <f>VLOOKUP(I81,Plan!B:H,7,0)</f>
        <v>#N/A</v>
      </c>
      <c r="M81" s="12">
        <f t="shared" si="3"/>
        <v>0</v>
      </c>
    </row>
    <row r="82" spans="9:13" customFormat="1" x14ac:dyDescent="0.25">
      <c r="I82" s="8" t="str">
        <f t="shared" si="2"/>
        <v/>
      </c>
      <c r="J82" s="8" t="e">
        <f>VLOOKUP(I82,Plan!B:C,2,0)</f>
        <v>#N/A</v>
      </c>
      <c r="K82" s="8" t="e">
        <f>VLOOKUP(I82,Plan!B:D,3,0)</f>
        <v>#N/A</v>
      </c>
      <c r="L82" s="8" t="e">
        <f>VLOOKUP(I82,Plan!B:H,7,0)</f>
        <v>#N/A</v>
      </c>
      <c r="M82" s="12">
        <f t="shared" si="3"/>
        <v>0</v>
      </c>
    </row>
    <row r="83" spans="9:13" customFormat="1" x14ac:dyDescent="0.25">
      <c r="I83" s="8" t="str">
        <f t="shared" si="2"/>
        <v/>
      </c>
      <c r="J83" s="8" t="e">
        <f>VLOOKUP(I83,Plan!B:C,2,0)</f>
        <v>#N/A</v>
      </c>
      <c r="K83" s="8" t="e">
        <f>VLOOKUP(I83,Plan!B:D,3,0)</f>
        <v>#N/A</v>
      </c>
      <c r="L83" s="8" t="e">
        <f>VLOOKUP(I83,Plan!B:H,7,0)</f>
        <v>#N/A</v>
      </c>
      <c r="M83" s="12">
        <f t="shared" si="3"/>
        <v>0</v>
      </c>
    </row>
    <row r="84" spans="9:13" customFormat="1" x14ac:dyDescent="0.25">
      <c r="I84" s="8" t="str">
        <f t="shared" si="2"/>
        <v/>
      </c>
      <c r="J84" s="8" t="e">
        <f>VLOOKUP(I84,Plan!B:C,2,0)</f>
        <v>#N/A</v>
      </c>
      <c r="K84" s="8" t="e">
        <f>VLOOKUP(I84,Plan!B:D,3,0)</f>
        <v>#N/A</v>
      </c>
      <c r="L84" s="8" t="e">
        <f>VLOOKUP(I84,Plan!B:H,7,0)</f>
        <v>#N/A</v>
      </c>
      <c r="M84" s="12">
        <f t="shared" si="3"/>
        <v>0</v>
      </c>
    </row>
    <row r="85" spans="9:13" customFormat="1" x14ac:dyDescent="0.25">
      <c r="I85" s="8" t="str">
        <f t="shared" si="2"/>
        <v/>
      </c>
      <c r="J85" s="8" t="e">
        <f>VLOOKUP(I85,Plan!B:C,2,0)</f>
        <v>#N/A</v>
      </c>
      <c r="K85" s="8" t="e">
        <f>VLOOKUP(I85,Plan!B:D,3,0)</f>
        <v>#N/A</v>
      </c>
      <c r="L85" s="8" t="e">
        <f>VLOOKUP(I85,Plan!B:H,7,0)</f>
        <v>#N/A</v>
      </c>
      <c r="M85" s="12">
        <f t="shared" si="3"/>
        <v>0</v>
      </c>
    </row>
    <row r="86" spans="9:13" customFormat="1" x14ac:dyDescent="0.25">
      <c r="I86" s="8" t="str">
        <f t="shared" si="2"/>
        <v/>
      </c>
      <c r="J86" s="8" t="e">
        <f>VLOOKUP(I86,Plan!B:C,2,0)</f>
        <v>#N/A</v>
      </c>
      <c r="K86" s="8" t="e">
        <f>VLOOKUP(I86,Plan!B:D,3,0)</f>
        <v>#N/A</v>
      </c>
      <c r="L86" s="8" t="e">
        <f>VLOOKUP(I86,Plan!B:H,7,0)</f>
        <v>#N/A</v>
      </c>
      <c r="M86" s="12">
        <f t="shared" si="3"/>
        <v>0</v>
      </c>
    </row>
    <row r="87" spans="9:13" customFormat="1" x14ac:dyDescent="0.25">
      <c r="I87" s="8" t="str">
        <f t="shared" si="2"/>
        <v/>
      </c>
      <c r="J87" s="8" t="e">
        <f>VLOOKUP(I87,Plan!B:C,2,0)</f>
        <v>#N/A</v>
      </c>
      <c r="K87" s="8" t="e">
        <f>VLOOKUP(I87,Plan!B:D,3,0)</f>
        <v>#N/A</v>
      </c>
      <c r="L87" s="8" t="e">
        <f>VLOOKUP(I87,Plan!B:H,7,0)</f>
        <v>#N/A</v>
      </c>
      <c r="M87" s="12">
        <f t="shared" si="3"/>
        <v>0</v>
      </c>
    </row>
    <row r="88" spans="9:13" customFormat="1" x14ac:dyDescent="0.25">
      <c r="I88" s="8" t="str">
        <f t="shared" si="2"/>
        <v/>
      </c>
      <c r="J88" s="8" t="e">
        <f>VLOOKUP(I88,Plan!B:C,2,0)</f>
        <v>#N/A</v>
      </c>
      <c r="K88" s="8" t="e">
        <f>VLOOKUP(I88,Plan!B:D,3,0)</f>
        <v>#N/A</v>
      </c>
      <c r="L88" s="8" t="e">
        <f>VLOOKUP(I88,Plan!B:H,7,0)</f>
        <v>#N/A</v>
      </c>
      <c r="M88" s="12">
        <f t="shared" si="3"/>
        <v>0</v>
      </c>
    </row>
    <row r="89" spans="9:13" customFormat="1" x14ac:dyDescent="0.25">
      <c r="I89" s="8" t="str">
        <f t="shared" si="2"/>
        <v/>
      </c>
      <c r="J89" s="8" t="e">
        <f>VLOOKUP(I89,Plan!B:C,2,0)</f>
        <v>#N/A</v>
      </c>
      <c r="K89" s="8" t="e">
        <f>VLOOKUP(I89,Plan!B:D,3,0)</f>
        <v>#N/A</v>
      </c>
      <c r="L89" s="8" t="e">
        <f>VLOOKUP(I89,Plan!B:H,7,0)</f>
        <v>#N/A</v>
      </c>
      <c r="M89" s="12">
        <f t="shared" si="3"/>
        <v>0</v>
      </c>
    </row>
    <row r="90" spans="9:13" customFormat="1" x14ac:dyDescent="0.25">
      <c r="I90" s="8" t="str">
        <f t="shared" si="2"/>
        <v/>
      </c>
      <c r="J90" s="8" t="e">
        <f>VLOOKUP(I90,Plan!B:C,2,0)</f>
        <v>#N/A</v>
      </c>
      <c r="K90" s="8" t="e">
        <f>VLOOKUP(I90,Plan!B:D,3,0)</f>
        <v>#N/A</v>
      </c>
      <c r="L90" s="8" t="e">
        <f>VLOOKUP(I90,Plan!B:H,7,0)</f>
        <v>#N/A</v>
      </c>
      <c r="M90" s="12">
        <f t="shared" si="3"/>
        <v>0</v>
      </c>
    </row>
    <row r="91" spans="9:13" customFormat="1" x14ac:dyDescent="0.25">
      <c r="I91" s="8" t="str">
        <f t="shared" si="2"/>
        <v/>
      </c>
      <c r="J91" s="8" t="e">
        <f>VLOOKUP(I91,Plan!B:C,2,0)</f>
        <v>#N/A</v>
      </c>
      <c r="K91" s="8" t="e">
        <f>VLOOKUP(I91,Plan!B:D,3,0)</f>
        <v>#N/A</v>
      </c>
      <c r="L91" s="8" t="e">
        <f>VLOOKUP(I91,Plan!B:H,7,0)</f>
        <v>#N/A</v>
      </c>
      <c r="M91" s="12">
        <f t="shared" si="3"/>
        <v>0</v>
      </c>
    </row>
    <row r="92" spans="9:13" customFormat="1" x14ac:dyDescent="0.25">
      <c r="I92" s="8" t="str">
        <f t="shared" si="2"/>
        <v/>
      </c>
      <c r="J92" s="8" t="e">
        <f>VLOOKUP(I92,Plan!B:C,2,0)</f>
        <v>#N/A</v>
      </c>
      <c r="K92" s="8" t="e">
        <f>VLOOKUP(I92,Plan!B:D,3,0)</f>
        <v>#N/A</v>
      </c>
      <c r="L92" s="8" t="e">
        <f>VLOOKUP(I92,Plan!B:H,7,0)</f>
        <v>#N/A</v>
      </c>
      <c r="M92" s="12">
        <f t="shared" si="3"/>
        <v>0</v>
      </c>
    </row>
    <row r="93" spans="9:13" customFormat="1" x14ac:dyDescent="0.25">
      <c r="I93" s="8" t="str">
        <f t="shared" si="2"/>
        <v/>
      </c>
      <c r="J93" s="8" t="e">
        <f>VLOOKUP(I93,Plan!B:C,2,0)</f>
        <v>#N/A</v>
      </c>
      <c r="K93" s="8" t="e">
        <f>VLOOKUP(I93,Plan!B:D,3,0)</f>
        <v>#N/A</v>
      </c>
      <c r="L93" s="8" t="e">
        <f>VLOOKUP(I93,Plan!B:H,7,0)</f>
        <v>#N/A</v>
      </c>
      <c r="M93" s="12">
        <f t="shared" si="3"/>
        <v>0</v>
      </c>
    </row>
    <row r="94" spans="9:13" customFormat="1" x14ac:dyDescent="0.25">
      <c r="I94" s="8" t="str">
        <f t="shared" si="2"/>
        <v/>
      </c>
      <c r="J94" s="8" t="e">
        <f>VLOOKUP(I94,Plan!B:C,2,0)</f>
        <v>#N/A</v>
      </c>
      <c r="K94" s="8" t="e">
        <f>VLOOKUP(I94,Plan!B:D,3,0)</f>
        <v>#N/A</v>
      </c>
      <c r="L94" s="8" t="e">
        <f>VLOOKUP(I94,Plan!B:H,7,0)</f>
        <v>#N/A</v>
      </c>
      <c r="M94" s="12">
        <f t="shared" si="3"/>
        <v>0</v>
      </c>
    </row>
    <row r="95" spans="9:13" customFormat="1" x14ac:dyDescent="0.25">
      <c r="I95" s="8" t="str">
        <f t="shared" si="2"/>
        <v/>
      </c>
      <c r="J95" s="8" t="e">
        <f>VLOOKUP(I95,Plan!B:C,2,0)</f>
        <v>#N/A</v>
      </c>
      <c r="K95" s="8" t="e">
        <f>VLOOKUP(I95,Plan!B:D,3,0)</f>
        <v>#N/A</v>
      </c>
      <c r="L95" s="8" t="e">
        <f>VLOOKUP(I95,Plan!B:H,7,0)</f>
        <v>#N/A</v>
      </c>
      <c r="M95" s="12">
        <f t="shared" si="3"/>
        <v>0</v>
      </c>
    </row>
    <row r="96" spans="9:13" customFormat="1" x14ac:dyDescent="0.25">
      <c r="I96" s="8" t="str">
        <f t="shared" si="2"/>
        <v/>
      </c>
      <c r="J96" s="8" t="e">
        <f>VLOOKUP(I96,Plan!B:C,2,0)</f>
        <v>#N/A</v>
      </c>
      <c r="K96" s="8" t="e">
        <f>VLOOKUP(I96,Plan!B:D,3,0)</f>
        <v>#N/A</v>
      </c>
      <c r="L96" s="8" t="e">
        <f>VLOOKUP(I96,Plan!B:H,7,0)</f>
        <v>#N/A</v>
      </c>
      <c r="M96" s="12">
        <f t="shared" si="3"/>
        <v>0</v>
      </c>
    </row>
    <row r="97" spans="9:13" customFormat="1" x14ac:dyDescent="0.25">
      <c r="I97" s="8" t="str">
        <f t="shared" si="2"/>
        <v/>
      </c>
      <c r="J97" s="8" t="e">
        <f>VLOOKUP(I97,Plan!B:C,2,0)</f>
        <v>#N/A</v>
      </c>
      <c r="K97" s="8" t="e">
        <f>VLOOKUP(I97,Plan!B:D,3,0)</f>
        <v>#N/A</v>
      </c>
      <c r="L97" s="8" t="e">
        <f>VLOOKUP(I97,Plan!B:H,7,0)</f>
        <v>#N/A</v>
      </c>
      <c r="M97" s="12">
        <f t="shared" si="3"/>
        <v>0</v>
      </c>
    </row>
    <row r="98" spans="9:13" customFormat="1" x14ac:dyDescent="0.25">
      <c r="I98" s="8" t="str">
        <f t="shared" si="2"/>
        <v/>
      </c>
      <c r="J98" s="8" t="e">
        <f>VLOOKUP(I98,Plan!B:C,2,0)</f>
        <v>#N/A</v>
      </c>
      <c r="K98" s="8" t="e">
        <f>VLOOKUP(I98,Plan!B:D,3,0)</f>
        <v>#N/A</v>
      </c>
      <c r="L98" s="8" t="e">
        <f>VLOOKUP(I98,Plan!B:H,7,0)</f>
        <v>#N/A</v>
      </c>
      <c r="M98" s="12">
        <f t="shared" si="3"/>
        <v>0</v>
      </c>
    </row>
    <row r="99" spans="9:13" customFormat="1" x14ac:dyDescent="0.25">
      <c r="I99" s="8" t="str">
        <f t="shared" si="2"/>
        <v/>
      </c>
      <c r="J99" s="8" t="e">
        <f>VLOOKUP(I99,Plan!B:C,2,0)</f>
        <v>#N/A</v>
      </c>
      <c r="K99" s="8" t="e">
        <f>VLOOKUP(I99,Plan!B:D,3,0)</f>
        <v>#N/A</v>
      </c>
      <c r="L99" s="8" t="e">
        <f>VLOOKUP(I99,Plan!B:H,7,0)</f>
        <v>#N/A</v>
      </c>
      <c r="M99" s="12">
        <f t="shared" si="3"/>
        <v>0</v>
      </c>
    </row>
    <row r="100" spans="9:13" customFormat="1" x14ac:dyDescent="0.25">
      <c r="I100" s="8" t="str">
        <f t="shared" si="2"/>
        <v/>
      </c>
      <c r="J100" s="8" t="e">
        <f>VLOOKUP(I100,Plan!B:C,2,0)</f>
        <v>#N/A</v>
      </c>
      <c r="K100" s="8" t="e">
        <f>VLOOKUP(I100,Plan!B:D,3,0)</f>
        <v>#N/A</v>
      </c>
      <c r="L100" s="8" t="e">
        <f>VLOOKUP(I100,Plan!B:H,7,0)</f>
        <v>#N/A</v>
      </c>
      <c r="M100" s="12">
        <f t="shared" si="3"/>
        <v>0</v>
      </c>
    </row>
    <row r="101" spans="9:13" customFormat="1" x14ac:dyDescent="0.25">
      <c r="I101" s="8" t="str">
        <f t="shared" si="2"/>
        <v/>
      </c>
      <c r="J101" s="8" t="e">
        <f>VLOOKUP(I101,Plan!B:C,2,0)</f>
        <v>#N/A</v>
      </c>
      <c r="K101" s="8" t="e">
        <f>VLOOKUP(I101,Plan!B:D,3,0)</f>
        <v>#N/A</v>
      </c>
      <c r="L101" s="8" t="e">
        <f>VLOOKUP(I101,Plan!B:H,7,0)</f>
        <v>#N/A</v>
      </c>
      <c r="M101" s="12">
        <f t="shared" si="3"/>
        <v>0</v>
      </c>
    </row>
    <row r="102" spans="9:13" customFormat="1" x14ac:dyDescent="0.25">
      <c r="I102" s="8" t="str">
        <f t="shared" si="2"/>
        <v/>
      </c>
      <c r="J102" s="8" t="e">
        <f>VLOOKUP(I102,Plan!B:C,2,0)</f>
        <v>#N/A</v>
      </c>
      <c r="K102" s="8" t="e">
        <f>VLOOKUP(I102,Plan!B:D,3,0)</f>
        <v>#N/A</v>
      </c>
      <c r="L102" s="8" t="e">
        <f>VLOOKUP(I102,Plan!B:H,7,0)</f>
        <v>#N/A</v>
      </c>
      <c r="M102" s="12">
        <f t="shared" si="3"/>
        <v>0</v>
      </c>
    </row>
    <row r="103" spans="9:13" customFormat="1" x14ac:dyDescent="0.25">
      <c r="I103" s="8" t="str">
        <f t="shared" si="2"/>
        <v/>
      </c>
      <c r="J103" s="8" t="e">
        <f>VLOOKUP(I103,Plan!B:C,2,0)</f>
        <v>#N/A</v>
      </c>
      <c r="K103" s="8" t="e">
        <f>VLOOKUP(I103,Plan!B:D,3,0)</f>
        <v>#N/A</v>
      </c>
      <c r="L103" s="8" t="e">
        <f>VLOOKUP(I103,Plan!B:H,7,0)</f>
        <v>#N/A</v>
      </c>
      <c r="M103" s="12">
        <f t="shared" si="3"/>
        <v>0</v>
      </c>
    </row>
    <row r="104" spans="9:13" customFormat="1" x14ac:dyDescent="0.25">
      <c r="I104" s="8" t="str">
        <f t="shared" si="2"/>
        <v/>
      </c>
      <c r="J104" s="8" t="e">
        <f>VLOOKUP(I104,Plan!B:C,2,0)</f>
        <v>#N/A</v>
      </c>
      <c r="K104" s="8" t="e">
        <f>VLOOKUP(I104,Plan!B:D,3,0)</f>
        <v>#N/A</v>
      </c>
      <c r="L104" s="8" t="e">
        <f>VLOOKUP(I104,Plan!B:H,7,0)</f>
        <v>#N/A</v>
      </c>
      <c r="M104" s="12">
        <f t="shared" si="3"/>
        <v>0</v>
      </c>
    </row>
    <row r="105" spans="9:13" customFormat="1" x14ac:dyDescent="0.25">
      <c r="I105" s="8" t="str">
        <f t="shared" si="2"/>
        <v/>
      </c>
      <c r="J105" s="8" t="e">
        <f>VLOOKUP(I105,Plan!B:C,2,0)</f>
        <v>#N/A</v>
      </c>
      <c r="K105" s="8" t="e">
        <f>VLOOKUP(I105,Plan!B:D,3,0)</f>
        <v>#N/A</v>
      </c>
      <c r="L105" s="8" t="e">
        <f>VLOOKUP(I105,Plan!B:H,7,0)</f>
        <v>#N/A</v>
      </c>
      <c r="M105" s="12">
        <f t="shared" si="3"/>
        <v>0</v>
      </c>
    </row>
    <row r="106" spans="9:13" customFormat="1" x14ac:dyDescent="0.25">
      <c r="I106" s="8" t="str">
        <f t="shared" si="2"/>
        <v/>
      </c>
      <c r="J106" s="8" t="e">
        <f>VLOOKUP(I106,Plan!B:C,2,0)</f>
        <v>#N/A</v>
      </c>
      <c r="K106" s="8" t="e">
        <f>VLOOKUP(I106,Plan!B:D,3,0)</f>
        <v>#N/A</v>
      </c>
      <c r="L106" s="8" t="e">
        <f>VLOOKUP(I106,Plan!B:H,7,0)</f>
        <v>#N/A</v>
      </c>
      <c r="M106" s="12">
        <f t="shared" si="3"/>
        <v>0</v>
      </c>
    </row>
    <row r="107" spans="9:13" customFormat="1" x14ac:dyDescent="0.25">
      <c r="I107" s="8" t="str">
        <f t="shared" si="2"/>
        <v/>
      </c>
      <c r="J107" s="8" t="e">
        <f>VLOOKUP(I107,Plan!B:C,2,0)</f>
        <v>#N/A</v>
      </c>
      <c r="K107" s="8" t="e">
        <f>VLOOKUP(I107,Plan!B:D,3,0)</f>
        <v>#N/A</v>
      </c>
      <c r="L107" s="8" t="e">
        <f>VLOOKUP(I107,Plan!B:H,7,0)</f>
        <v>#N/A</v>
      </c>
      <c r="M107" s="12">
        <f t="shared" si="3"/>
        <v>0</v>
      </c>
    </row>
    <row r="108" spans="9:13" customFormat="1" x14ac:dyDescent="0.25">
      <c r="I108" s="8" t="str">
        <f t="shared" si="2"/>
        <v/>
      </c>
      <c r="J108" s="8" t="e">
        <f>VLOOKUP(I108,Plan!B:C,2,0)</f>
        <v>#N/A</v>
      </c>
      <c r="K108" s="8" t="e">
        <f>VLOOKUP(I108,Plan!B:D,3,0)</f>
        <v>#N/A</v>
      </c>
      <c r="L108" s="8" t="e">
        <f>VLOOKUP(I108,Plan!B:H,7,0)</f>
        <v>#N/A</v>
      </c>
      <c r="M108" s="12">
        <f t="shared" si="3"/>
        <v>0</v>
      </c>
    </row>
    <row r="109" spans="9:13" customFormat="1" x14ac:dyDescent="0.25">
      <c r="I109" s="8" t="str">
        <f t="shared" si="2"/>
        <v/>
      </c>
      <c r="J109" s="8" t="e">
        <f>VLOOKUP(I109,Plan!B:C,2,0)</f>
        <v>#N/A</v>
      </c>
      <c r="K109" s="8" t="e">
        <f>VLOOKUP(I109,Plan!B:D,3,0)</f>
        <v>#N/A</v>
      </c>
      <c r="L109" s="8" t="e">
        <f>VLOOKUP(I109,Plan!B:H,7,0)</f>
        <v>#N/A</v>
      </c>
      <c r="M109" s="12">
        <f t="shared" si="3"/>
        <v>0</v>
      </c>
    </row>
    <row r="110" spans="9:13" customFormat="1" x14ac:dyDescent="0.25">
      <c r="I110" s="8" t="str">
        <f t="shared" si="2"/>
        <v/>
      </c>
      <c r="J110" s="8" t="e">
        <f>VLOOKUP(I110,Plan!B:C,2,0)</f>
        <v>#N/A</v>
      </c>
      <c r="K110" s="8" t="e">
        <f>VLOOKUP(I110,Plan!B:D,3,0)</f>
        <v>#N/A</v>
      </c>
      <c r="L110" s="8" t="e">
        <f>VLOOKUP(I110,Plan!B:H,7,0)</f>
        <v>#N/A</v>
      </c>
      <c r="M110" s="12">
        <f t="shared" si="3"/>
        <v>0</v>
      </c>
    </row>
    <row r="111" spans="9:13" customFormat="1" x14ac:dyDescent="0.25">
      <c r="I111" s="8" t="str">
        <f t="shared" si="2"/>
        <v/>
      </c>
      <c r="J111" s="8" t="e">
        <f>VLOOKUP(I111,Plan!B:C,2,0)</f>
        <v>#N/A</v>
      </c>
      <c r="K111" s="8" t="e">
        <f>VLOOKUP(I111,Plan!B:D,3,0)</f>
        <v>#N/A</v>
      </c>
      <c r="L111" s="8" t="e">
        <f>VLOOKUP(I111,Plan!B:H,7,0)</f>
        <v>#N/A</v>
      </c>
      <c r="M111" s="12">
        <f t="shared" si="3"/>
        <v>0</v>
      </c>
    </row>
    <row r="112" spans="9:13" customFormat="1" x14ac:dyDescent="0.25">
      <c r="I112" s="8" t="str">
        <f t="shared" si="2"/>
        <v/>
      </c>
      <c r="J112" s="8" t="e">
        <f>VLOOKUP(I112,Plan!B:C,2,0)</f>
        <v>#N/A</v>
      </c>
      <c r="K112" s="8" t="e">
        <f>VLOOKUP(I112,Plan!B:D,3,0)</f>
        <v>#N/A</v>
      </c>
      <c r="L112" s="8" t="e">
        <f>VLOOKUP(I112,Plan!B:H,7,0)</f>
        <v>#N/A</v>
      </c>
      <c r="M112" s="12">
        <f t="shared" si="3"/>
        <v>0</v>
      </c>
    </row>
    <row r="113" spans="9:13" customFormat="1" x14ac:dyDescent="0.25">
      <c r="I113" s="8" t="str">
        <f t="shared" si="2"/>
        <v/>
      </c>
      <c r="J113" s="8" t="e">
        <f>VLOOKUP(I113,Plan!B:C,2,0)</f>
        <v>#N/A</v>
      </c>
      <c r="K113" s="8" t="e">
        <f>VLOOKUP(I113,Plan!B:D,3,0)</f>
        <v>#N/A</v>
      </c>
      <c r="L113" s="8" t="e">
        <f>VLOOKUP(I113,Plan!B:H,7,0)</f>
        <v>#N/A</v>
      </c>
      <c r="M113" s="12">
        <f t="shared" si="3"/>
        <v>0</v>
      </c>
    </row>
    <row r="114" spans="9:13" customFormat="1" x14ac:dyDescent="0.25">
      <c r="I114" s="8" t="str">
        <f t="shared" si="2"/>
        <v/>
      </c>
      <c r="J114" s="8" t="e">
        <f>VLOOKUP(I114,Plan!B:C,2,0)</f>
        <v>#N/A</v>
      </c>
      <c r="K114" s="8" t="e">
        <f>VLOOKUP(I114,Plan!B:D,3,0)</f>
        <v>#N/A</v>
      </c>
      <c r="L114" s="8" t="e">
        <f>VLOOKUP(I114,Plan!B:H,7,0)</f>
        <v>#N/A</v>
      </c>
      <c r="M114" s="12">
        <f t="shared" si="3"/>
        <v>0</v>
      </c>
    </row>
    <row r="115" spans="9:13" customFormat="1" x14ac:dyDescent="0.25">
      <c r="I115" s="8" t="str">
        <f t="shared" si="2"/>
        <v/>
      </c>
      <c r="J115" s="8" t="e">
        <f>VLOOKUP(I115,Plan!B:C,2,0)</f>
        <v>#N/A</v>
      </c>
      <c r="K115" s="8" t="e">
        <f>VLOOKUP(I115,Plan!B:D,3,0)</f>
        <v>#N/A</v>
      </c>
      <c r="L115" s="8" t="e">
        <f>VLOOKUP(I115,Plan!B:H,7,0)</f>
        <v>#N/A</v>
      </c>
      <c r="M115" s="12">
        <f t="shared" si="3"/>
        <v>0</v>
      </c>
    </row>
    <row r="116" spans="9:13" customFormat="1" x14ac:dyDescent="0.25">
      <c r="I116" s="8" t="str">
        <f t="shared" si="2"/>
        <v/>
      </c>
      <c r="J116" s="8" t="e">
        <f>VLOOKUP(I116,Plan!B:C,2,0)</f>
        <v>#N/A</v>
      </c>
      <c r="K116" s="8" t="e">
        <f>VLOOKUP(I116,Plan!B:D,3,0)</f>
        <v>#N/A</v>
      </c>
      <c r="L116" s="8" t="e">
        <f>VLOOKUP(I116,Plan!B:H,7,0)</f>
        <v>#N/A</v>
      </c>
      <c r="M116" s="12">
        <f t="shared" si="3"/>
        <v>0</v>
      </c>
    </row>
    <row r="117" spans="9:13" customFormat="1" x14ac:dyDescent="0.25">
      <c r="I117" s="8" t="str">
        <f t="shared" si="2"/>
        <v/>
      </c>
      <c r="J117" s="8" t="e">
        <f>VLOOKUP(I117,Plan!B:C,2,0)</f>
        <v>#N/A</v>
      </c>
      <c r="K117" s="8" t="e">
        <f>VLOOKUP(I117,Plan!B:D,3,0)</f>
        <v>#N/A</v>
      </c>
      <c r="L117" s="8" t="e">
        <f>VLOOKUP(I117,Plan!B:H,7,0)</f>
        <v>#N/A</v>
      </c>
      <c r="M117" s="12">
        <f t="shared" si="3"/>
        <v>0</v>
      </c>
    </row>
    <row r="118" spans="9:13" customFormat="1" x14ac:dyDescent="0.25">
      <c r="I118" s="8" t="str">
        <f t="shared" si="2"/>
        <v/>
      </c>
      <c r="J118" s="8" t="e">
        <f>VLOOKUP(I118,Plan!B:C,2,0)</f>
        <v>#N/A</v>
      </c>
      <c r="K118" s="8" t="e">
        <f>VLOOKUP(I118,Plan!B:D,3,0)</f>
        <v>#N/A</v>
      </c>
      <c r="L118" s="8" t="e">
        <f>VLOOKUP(I118,Plan!B:H,7,0)</f>
        <v>#N/A</v>
      </c>
      <c r="M118" s="12">
        <f t="shared" si="3"/>
        <v>0</v>
      </c>
    </row>
    <row r="119" spans="9:13" customFormat="1" x14ac:dyDescent="0.25">
      <c r="I119" s="8" t="str">
        <f t="shared" si="2"/>
        <v/>
      </c>
      <c r="J119" s="8" t="e">
        <f>VLOOKUP(I119,Plan!B:C,2,0)</f>
        <v>#N/A</v>
      </c>
      <c r="K119" s="8" t="e">
        <f>VLOOKUP(I119,Plan!B:D,3,0)</f>
        <v>#N/A</v>
      </c>
      <c r="L119" s="8" t="e">
        <f>VLOOKUP(I119,Plan!B:H,7,0)</f>
        <v>#N/A</v>
      </c>
      <c r="M119" s="12">
        <f t="shared" si="3"/>
        <v>0</v>
      </c>
    </row>
    <row r="120" spans="9:13" customFormat="1" x14ac:dyDescent="0.25">
      <c r="I120" s="8" t="str">
        <f t="shared" si="2"/>
        <v/>
      </c>
      <c r="J120" s="8" t="e">
        <f>VLOOKUP(I120,Plan!B:C,2,0)</f>
        <v>#N/A</v>
      </c>
      <c r="K120" s="8" t="e">
        <f>VLOOKUP(I120,Plan!B:D,3,0)</f>
        <v>#N/A</v>
      </c>
      <c r="L120" s="8" t="e">
        <f>VLOOKUP(I120,Plan!B:H,7,0)</f>
        <v>#N/A</v>
      </c>
      <c r="M120" s="12">
        <f t="shared" si="3"/>
        <v>0</v>
      </c>
    </row>
    <row r="121" spans="9:13" customFormat="1" x14ac:dyDescent="0.25">
      <c r="I121" s="8" t="str">
        <f t="shared" si="2"/>
        <v/>
      </c>
      <c r="J121" s="8" t="e">
        <f>VLOOKUP(I121,Plan!B:C,2,0)</f>
        <v>#N/A</v>
      </c>
      <c r="K121" s="8" t="e">
        <f>VLOOKUP(I121,Plan!B:D,3,0)</f>
        <v>#N/A</v>
      </c>
      <c r="L121" s="8" t="e">
        <f>VLOOKUP(I121,Plan!B:H,7,0)</f>
        <v>#N/A</v>
      </c>
      <c r="M121" s="12">
        <f t="shared" si="3"/>
        <v>0</v>
      </c>
    </row>
    <row r="122" spans="9:13" customFormat="1" x14ac:dyDescent="0.25">
      <c r="I122" s="8" t="str">
        <f t="shared" si="2"/>
        <v/>
      </c>
      <c r="J122" s="8" t="e">
        <f>VLOOKUP(I122,Plan!B:C,2,0)</f>
        <v>#N/A</v>
      </c>
      <c r="K122" s="8" t="e">
        <f>VLOOKUP(I122,Plan!B:D,3,0)</f>
        <v>#N/A</v>
      </c>
      <c r="L122" s="8" t="e">
        <f>VLOOKUP(I122,Plan!B:H,7,0)</f>
        <v>#N/A</v>
      </c>
      <c r="M122" s="12">
        <f t="shared" si="3"/>
        <v>0</v>
      </c>
    </row>
    <row r="123" spans="9:13" customFormat="1" x14ac:dyDescent="0.25">
      <c r="I123" s="8" t="str">
        <f t="shared" si="2"/>
        <v/>
      </c>
      <c r="J123" s="8" t="e">
        <f>VLOOKUP(I123,Plan!B:C,2,0)</f>
        <v>#N/A</v>
      </c>
      <c r="K123" s="8" t="e">
        <f>VLOOKUP(I123,Plan!B:D,3,0)</f>
        <v>#N/A</v>
      </c>
      <c r="L123" s="8" t="e">
        <f>VLOOKUP(I123,Plan!B:H,7,0)</f>
        <v>#N/A</v>
      </c>
      <c r="M123" s="12">
        <f t="shared" si="3"/>
        <v>0</v>
      </c>
    </row>
    <row r="124" spans="9:13" customFormat="1" x14ac:dyDescent="0.25">
      <c r="I124" s="8" t="str">
        <f t="shared" si="2"/>
        <v/>
      </c>
      <c r="J124" s="8" t="e">
        <f>VLOOKUP(I124,Plan!B:C,2,0)</f>
        <v>#N/A</v>
      </c>
      <c r="K124" s="8" t="e">
        <f>VLOOKUP(I124,Plan!B:D,3,0)</f>
        <v>#N/A</v>
      </c>
      <c r="L124" s="8" t="e">
        <f>VLOOKUP(I124,Plan!B:H,7,0)</f>
        <v>#N/A</v>
      </c>
      <c r="M124" s="12">
        <f t="shared" si="3"/>
        <v>0</v>
      </c>
    </row>
    <row r="125" spans="9:13" customFormat="1" x14ac:dyDescent="0.25">
      <c r="I125" s="8" t="str">
        <f t="shared" si="2"/>
        <v/>
      </c>
      <c r="J125" s="8" t="e">
        <f>VLOOKUP(I125,Plan!B:C,2,0)</f>
        <v>#N/A</v>
      </c>
      <c r="K125" s="8" t="e">
        <f>VLOOKUP(I125,Plan!B:D,3,0)</f>
        <v>#N/A</v>
      </c>
      <c r="L125" s="8" t="e">
        <f>VLOOKUP(I125,Plan!B:H,7,0)</f>
        <v>#N/A</v>
      </c>
      <c r="M125" s="12">
        <f t="shared" si="3"/>
        <v>0</v>
      </c>
    </row>
    <row r="126" spans="9:13" customFormat="1" x14ac:dyDescent="0.25">
      <c r="I126" s="8" t="str">
        <f t="shared" si="2"/>
        <v/>
      </c>
      <c r="J126" s="8" t="e">
        <f>VLOOKUP(I126,Plan!B:C,2,0)</f>
        <v>#N/A</v>
      </c>
      <c r="K126" s="8" t="e">
        <f>VLOOKUP(I126,Plan!B:D,3,0)</f>
        <v>#N/A</v>
      </c>
      <c r="L126" s="8" t="e">
        <f>VLOOKUP(I126,Plan!B:H,7,0)</f>
        <v>#N/A</v>
      </c>
      <c r="M126" s="12">
        <f t="shared" si="3"/>
        <v>0</v>
      </c>
    </row>
    <row r="127" spans="9:13" customFormat="1" x14ac:dyDescent="0.25">
      <c r="I127" s="8" t="str">
        <f t="shared" si="2"/>
        <v/>
      </c>
      <c r="J127" s="8" t="e">
        <f>VLOOKUP(I127,Plan!B:C,2,0)</f>
        <v>#N/A</v>
      </c>
      <c r="K127" s="8" t="e">
        <f>VLOOKUP(I127,Plan!B:D,3,0)</f>
        <v>#N/A</v>
      </c>
      <c r="L127" s="8" t="e">
        <f>VLOOKUP(I127,Plan!B:H,7,0)</f>
        <v>#N/A</v>
      </c>
      <c r="M127" s="12">
        <f t="shared" si="3"/>
        <v>0</v>
      </c>
    </row>
    <row r="128" spans="9:13" customFormat="1" x14ac:dyDescent="0.25">
      <c r="I128" s="8" t="str">
        <f t="shared" si="2"/>
        <v/>
      </c>
      <c r="J128" s="8" t="e">
        <f>VLOOKUP(I128,Plan!B:C,2,0)</f>
        <v>#N/A</v>
      </c>
      <c r="K128" s="8" t="e">
        <f>VLOOKUP(I128,Plan!B:D,3,0)</f>
        <v>#N/A</v>
      </c>
      <c r="L128" s="8" t="e">
        <f>VLOOKUP(I128,Plan!B:H,7,0)</f>
        <v>#N/A</v>
      </c>
      <c r="M128" s="12">
        <f t="shared" si="3"/>
        <v>0</v>
      </c>
    </row>
    <row r="129" spans="9:13" customFormat="1" x14ac:dyDescent="0.25">
      <c r="I129" s="8" t="str">
        <f t="shared" si="2"/>
        <v/>
      </c>
      <c r="J129" s="8" t="e">
        <f>VLOOKUP(I129,Plan!B:C,2,0)</f>
        <v>#N/A</v>
      </c>
      <c r="K129" s="8" t="e">
        <f>VLOOKUP(I129,Plan!B:D,3,0)</f>
        <v>#N/A</v>
      </c>
      <c r="L129" s="8" t="e">
        <f>VLOOKUP(I129,Plan!B:H,7,0)</f>
        <v>#N/A</v>
      </c>
      <c r="M129" s="12">
        <f t="shared" si="3"/>
        <v>0</v>
      </c>
    </row>
    <row r="130" spans="9:13" customFormat="1" x14ac:dyDescent="0.25">
      <c r="I130" s="8" t="str">
        <f t="shared" si="2"/>
        <v/>
      </c>
      <c r="J130" s="8" t="e">
        <f>VLOOKUP(I130,Plan!B:C,2,0)</f>
        <v>#N/A</v>
      </c>
      <c r="K130" s="8" t="e">
        <f>VLOOKUP(I130,Plan!B:D,3,0)</f>
        <v>#N/A</v>
      </c>
      <c r="L130" s="8" t="e">
        <f>VLOOKUP(I130,Plan!B:H,7,0)</f>
        <v>#N/A</v>
      </c>
      <c r="M130" s="12">
        <f t="shared" si="3"/>
        <v>0</v>
      </c>
    </row>
    <row r="131" spans="9:13" customFormat="1" x14ac:dyDescent="0.25">
      <c r="I131" s="8" t="str">
        <f t="shared" ref="I131:I194" si="4">LEFT(C131,10)</f>
        <v/>
      </c>
      <c r="J131" s="8" t="e">
        <f>VLOOKUP(I131,Plan!B:C,2,0)</f>
        <v>#N/A</v>
      </c>
      <c r="K131" s="8" t="e">
        <f>VLOOKUP(I131,Plan!B:D,3,0)</f>
        <v>#N/A</v>
      </c>
      <c r="L131" s="8" t="e">
        <f>VLOOKUP(I131,Plan!B:H,7,0)</f>
        <v>#N/A</v>
      </c>
      <c r="M131" s="12">
        <f t="shared" ref="M131:M194" si="5">F131</f>
        <v>0</v>
      </c>
    </row>
    <row r="132" spans="9:13" customFormat="1" x14ac:dyDescent="0.25">
      <c r="I132" s="8" t="str">
        <f t="shared" si="4"/>
        <v/>
      </c>
      <c r="J132" s="8" t="e">
        <f>VLOOKUP(I132,Plan!B:C,2,0)</f>
        <v>#N/A</v>
      </c>
      <c r="K132" s="8" t="e">
        <f>VLOOKUP(I132,Plan!B:D,3,0)</f>
        <v>#N/A</v>
      </c>
      <c r="L132" s="8" t="e">
        <f>VLOOKUP(I132,Plan!B:H,7,0)</f>
        <v>#N/A</v>
      </c>
      <c r="M132" s="12">
        <f t="shared" si="5"/>
        <v>0</v>
      </c>
    </row>
    <row r="133" spans="9:13" customFormat="1" x14ac:dyDescent="0.25">
      <c r="I133" s="8" t="str">
        <f t="shared" si="4"/>
        <v/>
      </c>
      <c r="J133" s="8" t="e">
        <f>VLOOKUP(I133,Plan!B:C,2,0)</f>
        <v>#N/A</v>
      </c>
      <c r="K133" s="8" t="e">
        <f>VLOOKUP(I133,Plan!B:D,3,0)</f>
        <v>#N/A</v>
      </c>
      <c r="L133" s="8" t="e">
        <f>VLOOKUP(I133,Plan!B:H,7,0)</f>
        <v>#N/A</v>
      </c>
      <c r="M133" s="12">
        <f t="shared" si="5"/>
        <v>0</v>
      </c>
    </row>
    <row r="134" spans="9:13" customFormat="1" x14ac:dyDescent="0.25">
      <c r="I134" s="8" t="str">
        <f t="shared" si="4"/>
        <v/>
      </c>
      <c r="J134" s="8" t="e">
        <f>VLOOKUP(I134,Plan!B:C,2,0)</f>
        <v>#N/A</v>
      </c>
      <c r="K134" s="8" t="e">
        <f>VLOOKUP(I134,Plan!B:D,3,0)</f>
        <v>#N/A</v>
      </c>
      <c r="L134" s="8" t="e">
        <f>VLOOKUP(I134,Plan!B:H,7,0)</f>
        <v>#N/A</v>
      </c>
      <c r="M134" s="12">
        <f t="shared" si="5"/>
        <v>0</v>
      </c>
    </row>
    <row r="135" spans="9:13" customFormat="1" x14ac:dyDescent="0.25">
      <c r="I135" s="8" t="str">
        <f t="shared" si="4"/>
        <v/>
      </c>
      <c r="J135" s="8" t="e">
        <f>VLOOKUP(I135,Plan!B:C,2,0)</f>
        <v>#N/A</v>
      </c>
      <c r="K135" s="8" t="e">
        <f>VLOOKUP(I135,Plan!B:D,3,0)</f>
        <v>#N/A</v>
      </c>
      <c r="L135" s="8" t="e">
        <f>VLOOKUP(I135,Plan!B:H,7,0)</f>
        <v>#N/A</v>
      </c>
      <c r="M135" s="12">
        <f t="shared" si="5"/>
        <v>0</v>
      </c>
    </row>
    <row r="136" spans="9:13" customFormat="1" x14ac:dyDescent="0.25">
      <c r="I136" s="8" t="str">
        <f t="shared" si="4"/>
        <v/>
      </c>
      <c r="J136" s="8" t="e">
        <f>VLOOKUP(I136,Plan!B:C,2,0)</f>
        <v>#N/A</v>
      </c>
      <c r="K136" s="8" t="e">
        <f>VLOOKUP(I136,Plan!B:D,3,0)</f>
        <v>#N/A</v>
      </c>
      <c r="L136" s="8" t="e">
        <f>VLOOKUP(I136,Plan!B:H,7,0)</f>
        <v>#N/A</v>
      </c>
      <c r="M136" s="12">
        <f t="shared" si="5"/>
        <v>0</v>
      </c>
    </row>
    <row r="137" spans="9:13" customFormat="1" x14ac:dyDescent="0.25">
      <c r="I137" s="8" t="str">
        <f t="shared" si="4"/>
        <v/>
      </c>
      <c r="J137" s="8" t="e">
        <f>VLOOKUP(I137,Plan!B:C,2,0)</f>
        <v>#N/A</v>
      </c>
      <c r="K137" s="8" t="e">
        <f>VLOOKUP(I137,Plan!B:D,3,0)</f>
        <v>#N/A</v>
      </c>
      <c r="L137" s="8" t="e">
        <f>VLOOKUP(I137,Plan!B:H,7,0)</f>
        <v>#N/A</v>
      </c>
      <c r="M137" s="12">
        <f t="shared" si="5"/>
        <v>0</v>
      </c>
    </row>
    <row r="138" spans="9:13" customFormat="1" x14ac:dyDescent="0.25">
      <c r="I138" s="8" t="str">
        <f t="shared" si="4"/>
        <v/>
      </c>
      <c r="J138" s="8" t="e">
        <f>VLOOKUP(I138,Plan!B:C,2,0)</f>
        <v>#N/A</v>
      </c>
      <c r="K138" s="8" t="e">
        <f>VLOOKUP(I138,Plan!B:D,3,0)</f>
        <v>#N/A</v>
      </c>
      <c r="L138" s="8" t="e">
        <f>VLOOKUP(I138,Plan!B:H,7,0)</f>
        <v>#N/A</v>
      </c>
      <c r="M138" s="12">
        <f t="shared" si="5"/>
        <v>0</v>
      </c>
    </row>
    <row r="139" spans="9:13" customFormat="1" x14ac:dyDescent="0.25">
      <c r="I139" s="8" t="str">
        <f t="shared" si="4"/>
        <v/>
      </c>
      <c r="J139" s="8" t="e">
        <f>VLOOKUP(I139,Plan!B:C,2,0)</f>
        <v>#N/A</v>
      </c>
      <c r="K139" s="8" t="e">
        <f>VLOOKUP(I139,Plan!B:D,3,0)</f>
        <v>#N/A</v>
      </c>
      <c r="L139" s="8" t="e">
        <f>VLOOKUP(I139,Plan!B:H,7,0)</f>
        <v>#N/A</v>
      </c>
      <c r="M139" s="12">
        <f t="shared" si="5"/>
        <v>0</v>
      </c>
    </row>
    <row r="140" spans="9:13" customFormat="1" x14ac:dyDescent="0.25">
      <c r="I140" s="8" t="str">
        <f t="shared" si="4"/>
        <v/>
      </c>
      <c r="J140" s="8" t="e">
        <f>VLOOKUP(I140,Plan!B:C,2,0)</f>
        <v>#N/A</v>
      </c>
      <c r="K140" s="8" t="e">
        <f>VLOOKUP(I140,Plan!B:D,3,0)</f>
        <v>#N/A</v>
      </c>
      <c r="L140" s="8" t="e">
        <f>VLOOKUP(I140,Plan!B:H,7,0)</f>
        <v>#N/A</v>
      </c>
      <c r="M140" s="12">
        <f t="shared" si="5"/>
        <v>0</v>
      </c>
    </row>
    <row r="141" spans="9:13" customFormat="1" x14ac:dyDescent="0.25">
      <c r="I141" s="8" t="str">
        <f t="shared" si="4"/>
        <v/>
      </c>
      <c r="J141" s="8" t="e">
        <f>VLOOKUP(I141,Plan!B:C,2,0)</f>
        <v>#N/A</v>
      </c>
      <c r="K141" s="8" t="e">
        <f>VLOOKUP(I141,Plan!B:D,3,0)</f>
        <v>#N/A</v>
      </c>
      <c r="L141" s="8" t="e">
        <f>VLOOKUP(I141,Plan!B:H,7,0)</f>
        <v>#N/A</v>
      </c>
      <c r="M141" s="12">
        <f t="shared" si="5"/>
        <v>0</v>
      </c>
    </row>
    <row r="142" spans="9:13" customFormat="1" x14ac:dyDescent="0.25">
      <c r="I142" s="8" t="str">
        <f t="shared" si="4"/>
        <v/>
      </c>
      <c r="J142" s="8" t="e">
        <f>VLOOKUP(I142,Plan!B:C,2,0)</f>
        <v>#N/A</v>
      </c>
      <c r="K142" s="8" t="e">
        <f>VLOOKUP(I142,Plan!B:D,3,0)</f>
        <v>#N/A</v>
      </c>
      <c r="L142" s="8" t="e">
        <f>VLOOKUP(I142,Plan!B:H,7,0)</f>
        <v>#N/A</v>
      </c>
      <c r="M142" s="12">
        <f t="shared" si="5"/>
        <v>0</v>
      </c>
    </row>
    <row r="143" spans="9:13" customFormat="1" x14ac:dyDescent="0.25">
      <c r="I143" s="8" t="str">
        <f t="shared" si="4"/>
        <v/>
      </c>
      <c r="J143" s="8" t="e">
        <f>VLOOKUP(I143,Plan!B:C,2,0)</f>
        <v>#N/A</v>
      </c>
      <c r="K143" s="8" t="e">
        <f>VLOOKUP(I143,Plan!B:D,3,0)</f>
        <v>#N/A</v>
      </c>
      <c r="L143" s="8" t="e">
        <f>VLOOKUP(I143,Plan!B:H,7,0)</f>
        <v>#N/A</v>
      </c>
      <c r="M143" s="12">
        <f t="shared" si="5"/>
        <v>0</v>
      </c>
    </row>
    <row r="144" spans="9:13" customFormat="1" x14ac:dyDescent="0.25">
      <c r="I144" s="8" t="str">
        <f t="shared" si="4"/>
        <v/>
      </c>
      <c r="J144" s="8" t="e">
        <f>VLOOKUP(I144,Plan!B:C,2,0)</f>
        <v>#N/A</v>
      </c>
      <c r="K144" s="8" t="e">
        <f>VLOOKUP(I144,Plan!B:D,3,0)</f>
        <v>#N/A</v>
      </c>
      <c r="L144" s="8" t="e">
        <f>VLOOKUP(I144,Plan!B:H,7,0)</f>
        <v>#N/A</v>
      </c>
      <c r="M144" s="12">
        <f t="shared" si="5"/>
        <v>0</v>
      </c>
    </row>
    <row r="145" spans="9:13" customFormat="1" x14ac:dyDescent="0.25">
      <c r="I145" s="8" t="str">
        <f t="shared" si="4"/>
        <v/>
      </c>
      <c r="J145" s="8" t="e">
        <f>VLOOKUP(I145,Plan!B:C,2,0)</f>
        <v>#N/A</v>
      </c>
      <c r="K145" s="8" t="e">
        <f>VLOOKUP(I145,Plan!B:D,3,0)</f>
        <v>#N/A</v>
      </c>
      <c r="L145" s="8" t="e">
        <f>VLOOKUP(I145,Plan!B:H,7,0)</f>
        <v>#N/A</v>
      </c>
      <c r="M145" s="12">
        <f t="shared" si="5"/>
        <v>0</v>
      </c>
    </row>
    <row r="146" spans="9:13" customFormat="1" x14ac:dyDescent="0.25">
      <c r="I146" s="8" t="str">
        <f t="shared" si="4"/>
        <v/>
      </c>
      <c r="J146" s="8" t="e">
        <f>VLOOKUP(I146,Plan!B:C,2,0)</f>
        <v>#N/A</v>
      </c>
      <c r="K146" s="8" t="e">
        <f>VLOOKUP(I146,Plan!B:D,3,0)</f>
        <v>#N/A</v>
      </c>
      <c r="L146" s="8" t="e">
        <f>VLOOKUP(I146,Plan!B:H,7,0)</f>
        <v>#N/A</v>
      </c>
      <c r="M146" s="12">
        <f t="shared" si="5"/>
        <v>0</v>
      </c>
    </row>
    <row r="147" spans="9:13" customFormat="1" x14ac:dyDescent="0.25">
      <c r="I147" s="8" t="str">
        <f t="shared" si="4"/>
        <v/>
      </c>
      <c r="J147" s="8" t="e">
        <f>VLOOKUP(I147,Plan!B:C,2,0)</f>
        <v>#N/A</v>
      </c>
      <c r="K147" s="8" t="e">
        <f>VLOOKUP(I147,Plan!B:D,3,0)</f>
        <v>#N/A</v>
      </c>
      <c r="L147" s="8" t="e">
        <f>VLOOKUP(I147,Plan!B:H,7,0)</f>
        <v>#N/A</v>
      </c>
      <c r="M147" s="12">
        <f t="shared" si="5"/>
        <v>0</v>
      </c>
    </row>
    <row r="148" spans="9:13" customFormat="1" x14ac:dyDescent="0.25">
      <c r="I148" s="8" t="str">
        <f t="shared" si="4"/>
        <v/>
      </c>
      <c r="J148" s="8" t="e">
        <f>VLOOKUP(I148,Plan!B:C,2,0)</f>
        <v>#N/A</v>
      </c>
      <c r="K148" s="8" t="e">
        <f>VLOOKUP(I148,Plan!B:D,3,0)</f>
        <v>#N/A</v>
      </c>
      <c r="L148" s="8" t="e">
        <f>VLOOKUP(I148,Plan!B:H,7,0)</f>
        <v>#N/A</v>
      </c>
      <c r="M148" s="12">
        <f t="shared" si="5"/>
        <v>0</v>
      </c>
    </row>
    <row r="149" spans="9:13" customFormat="1" x14ac:dyDescent="0.25">
      <c r="I149" s="8" t="str">
        <f t="shared" si="4"/>
        <v/>
      </c>
      <c r="J149" s="8" t="e">
        <f>VLOOKUP(I149,Plan!B:C,2,0)</f>
        <v>#N/A</v>
      </c>
      <c r="K149" s="8" t="e">
        <f>VLOOKUP(I149,Plan!B:D,3,0)</f>
        <v>#N/A</v>
      </c>
      <c r="L149" s="8" t="e">
        <f>VLOOKUP(I149,Plan!B:H,7,0)</f>
        <v>#N/A</v>
      </c>
      <c r="M149" s="12">
        <f t="shared" si="5"/>
        <v>0</v>
      </c>
    </row>
    <row r="150" spans="9:13" customFormat="1" x14ac:dyDescent="0.25">
      <c r="I150" s="8" t="str">
        <f t="shared" si="4"/>
        <v/>
      </c>
      <c r="J150" s="8" t="e">
        <f>VLOOKUP(I150,Plan!B:C,2,0)</f>
        <v>#N/A</v>
      </c>
      <c r="K150" s="8" t="e">
        <f>VLOOKUP(I150,Plan!B:D,3,0)</f>
        <v>#N/A</v>
      </c>
      <c r="L150" s="8" t="e">
        <f>VLOOKUP(I150,Plan!B:H,7,0)</f>
        <v>#N/A</v>
      </c>
      <c r="M150" s="12">
        <f t="shared" si="5"/>
        <v>0</v>
      </c>
    </row>
    <row r="151" spans="9:13" customFormat="1" x14ac:dyDescent="0.25">
      <c r="I151" s="8" t="str">
        <f t="shared" si="4"/>
        <v/>
      </c>
      <c r="J151" s="8" t="e">
        <f>VLOOKUP(I151,Plan!B:C,2,0)</f>
        <v>#N/A</v>
      </c>
      <c r="K151" s="8" t="e">
        <f>VLOOKUP(I151,Plan!B:D,3,0)</f>
        <v>#N/A</v>
      </c>
      <c r="L151" s="8" t="e">
        <f>VLOOKUP(I151,Plan!B:H,7,0)</f>
        <v>#N/A</v>
      </c>
      <c r="M151" s="12">
        <f t="shared" si="5"/>
        <v>0</v>
      </c>
    </row>
    <row r="152" spans="9:13" customFormat="1" x14ac:dyDescent="0.25">
      <c r="I152" s="8" t="str">
        <f t="shared" si="4"/>
        <v/>
      </c>
      <c r="J152" s="8" t="e">
        <f>VLOOKUP(I152,Plan!B:C,2,0)</f>
        <v>#N/A</v>
      </c>
      <c r="K152" s="8" t="e">
        <f>VLOOKUP(I152,Plan!B:D,3,0)</f>
        <v>#N/A</v>
      </c>
      <c r="L152" s="8" t="e">
        <f>VLOOKUP(I152,Plan!B:H,7,0)</f>
        <v>#N/A</v>
      </c>
      <c r="M152" s="12">
        <f t="shared" si="5"/>
        <v>0</v>
      </c>
    </row>
    <row r="153" spans="9:13" customFormat="1" x14ac:dyDescent="0.25">
      <c r="I153" s="8" t="str">
        <f t="shared" si="4"/>
        <v/>
      </c>
      <c r="J153" s="8" t="e">
        <f>VLOOKUP(I153,Plan!B:C,2,0)</f>
        <v>#N/A</v>
      </c>
      <c r="K153" s="8" t="e">
        <f>VLOOKUP(I153,Plan!B:D,3,0)</f>
        <v>#N/A</v>
      </c>
      <c r="L153" s="8" t="e">
        <f>VLOOKUP(I153,Plan!B:H,7,0)</f>
        <v>#N/A</v>
      </c>
      <c r="M153" s="12">
        <f t="shared" si="5"/>
        <v>0</v>
      </c>
    </row>
    <row r="154" spans="9:13" customFormat="1" x14ac:dyDescent="0.25">
      <c r="I154" s="8" t="str">
        <f t="shared" si="4"/>
        <v/>
      </c>
      <c r="J154" s="8" t="e">
        <f>VLOOKUP(I154,Plan!B:C,2,0)</f>
        <v>#N/A</v>
      </c>
      <c r="K154" s="8" t="e">
        <f>VLOOKUP(I154,Plan!B:D,3,0)</f>
        <v>#N/A</v>
      </c>
      <c r="L154" s="8" t="e">
        <f>VLOOKUP(I154,Plan!B:H,7,0)</f>
        <v>#N/A</v>
      </c>
      <c r="M154" s="12">
        <f t="shared" si="5"/>
        <v>0</v>
      </c>
    </row>
    <row r="155" spans="9:13" customFormat="1" x14ac:dyDescent="0.25">
      <c r="I155" s="8" t="str">
        <f t="shared" si="4"/>
        <v/>
      </c>
      <c r="J155" s="8" t="e">
        <f>VLOOKUP(I155,Plan!B:C,2,0)</f>
        <v>#N/A</v>
      </c>
      <c r="K155" s="8" t="e">
        <f>VLOOKUP(I155,Plan!B:D,3,0)</f>
        <v>#N/A</v>
      </c>
      <c r="L155" s="8" t="e">
        <f>VLOOKUP(I155,Plan!B:H,7,0)</f>
        <v>#N/A</v>
      </c>
      <c r="M155" s="12">
        <f t="shared" si="5"/>
        <v>0</v>
      </c>
    </row>
    <row r="156" spans="9:13" customFormat="1" x14ac:dyDescent="0.25">
      <c r="I156" s="8" t="str">
        <f t="shared" si="4"/>
        <v/>
      </c>
      <c r="J156" s="8" t="e">
        <f>VLOOKUP(I156,Plan!B:C,2,0)</f>
        <v>#N/A</v>
      </c>
      <c r="K156" s="8" t="e">
        <f>VLOOKUP(I156,Plan!B:D,3,0)</f>
        <v>#N/A</v>
      </c>
      <c r="L156" s="8" t="e">
        <f>VLOOKUP(I156,Plan!B:H,7,0)</f>
        <v>#N/A</v>
      </c>
      <c r="M156" s="12">
        <f t="shared" si="5"/>
        <v>0</v>
      </c>
    </row>
    <row r="157" spans="9:13" customFormat="1" x14ac:dyDescent="0.25">
      <c r="I157" s="8" t="str">
        <f t="shared" si="4"/>
        <v/>
      </c>
      <c r="J157" s="8" t="e">
        <f>VLOOKUP(I157,Plan!B:C,2,0)</f>
        <v>#N/A</v>
      </c>
      <c r="K157" s="8" t="e">
        <f>VLOOKUP(I157,Plan!B:D,3,0)</f>
        <v>#N/A</v>
      </c>
      <c r="L157" s="8" t="e">
        <f>VLOOKUP(I157,Plan!B:H,7,0)</f>
        <v>#N/A</v>
      </c>
      <c r="M157" s="12">
        <f t="shared" si="5"/>
        <v>0</v>
      </c>
    </row>
    <row r="158" spans="9:13" customFormat="1" x14ac:dyDescent="0.25">
      <c r="I158" s="8" t="str">
        <f t="shared" si="4"/>
        <v/>
      </c>
      <c r="J158" s="8" t="e">
        <f>VLOOKUP(I158,Plan!B:C,2,0)</f>
        <v>#N/A</v>
      </c>
      <c r="K158" s="8" t="e">
        <f>VLOOKUP(I158,Plan!B:D,3,0)</f>
        <v>#N/A</v>
      </c>
      <c r="L158" s="8" t="e">
        <f>VLOOKUP(I158,Plan!B:H,7,0)</f>
        <v>#N/A</v>
      </c>
      <c r="M158" s="12">
        <f t="shared" si="5"/>
        <v>0</v>
      </c>
    </row>
    <row r="159" spans="9:13" customFormat="1" x14ac:dyDescent="0.25">
      <c r="I159" s="8" t="str">
        <f t="shared" si="4"/>
        <v/>
      </c>
      <c r="J159" s="8" t="e">
        <f>VLOOKUP(I159,Plan!B:C,2,0)</f>
        <v>#N/A</v>
      </c>
      <c r="K159" s="8" t="e">
        <f>VLOOKUP(I159,Plan!B:D,3,0)</f>
        <v>#N/A</v>
      </c>
      <c r="L159" s="8" t="e">
        <f>VLOOKUP(I159,Plan!B:H,7,0)</f>
        <v>#N/A</v>
      </c>
      <c r="M159" s="12">
        <f t="shared" si="5"/>
        <v>0</v>
      </c>
    </row>
    <row r="160" spans="9:13" customFormat="1" x14ac:dyDescent="0.25">
      <c r="I160" s="8" t="str">
        <f t="shared" si="4"/>
        <v/>
      </c>
      <c r="J160" s="8" t="e">
        <f>VLOOKUP(I160,Plan!B:C,2,0)</f>
        <v>#N/A</v>
      </c>
      <c r="K160" s="8" t="e">
        <f>VLOOKUP(I160,Plan!B:D,3,0)</f>
        <v>#N/A</v>
      </c>
      <c r="L160" s="8" t="e">
        <f>VLOOKUP(I160,Plan!B:H,7,0)</f>
        <v>#N/A</v>
      </c>
      <c r="M160" s="12">
        <f t="shared" si="5"/>
        <v>0</v>
      </c>
    </row>
    <row r="161" spans="9:13" customFormat="1" x14ac:dyDescent="0.25">
      <c r="I161" s="8" t="str">
        <f t="shared" si="4"/>
        <v/>
      </c>
      <c r="J161" s="8" t="e">
        <f>VLOOKUP(I161,Plan!B:C,2,0)</f>
        <v>#N/A</v>
      </c>
      <c r="K161" s="8" t="e">
        <f>VLOOKUP(I161,Plan!B:D,3,0)</f>
        <v>#N/A</v>
      </c>
      <c r="L161" s="8" t="e">
        <f>VLOOKUP(I161,Plan!B:H,7,0)</f>
        <v>#N/A</v>
      </c>
      <c r="M161" s="12">
        <f t="shared" si="5"/>
        <v>0</v>
      </c>
    </row>
    <row r="162" spans="9:13" customFormat="1" x14ac:dyDescent="0.25">
      <c r="I162" s="8" t="str">
        <f t="shared" si="4"/>
        <v/>
      </c>
      <c r="J162" s="8" t="e">
        <f>VLOOKUP(I162,Plan!B:C,2,0)</f>
        <v>#N/A</v>
      </c>
      <c r="K162" s="8" t="e">
        <f>VLOOKUP(I162,Plan!B:D,3,0)</f>
        <v>#N/A</v>
      </c>
      <c r="L162" s="8" t="e">
        <f>VLOOKUP(I162,Plan!B:H,7,0)</f>
        <v>#N/A</v>
      </c>
      <c r="M162" s="12">
        <f t="shared" si="5"/>
        <v>0</v>
      </c>
    </row>
    <row r="163" spans="9:13" customFormat="1" x14ac:dyDescent="0.25">
      <c r="I163" s="8" t="str">
        <f t="shared" si="4"/>
        <v/>
      </c>
      <c r="J163" s="8" t="e">
        <f>VLOOKUP(I163,Plan!B:C,2,0)</f>
        <v>#N/A</v>
      </c>
      <c r="K163" s="8" t="e">
        <f>VLOOKUP(I163,Plan!B:D,3,0)</f>
        <v>#N/A</v>
      </c>
      <c r="L163" s="8" t="e">
        <f>VLOOKUP(I163,Plan!B:H,7,0)</f>
        <v>#N/A</v>
      </c>
      <c r="M163" s="12">
        <f t="shared" si="5"/>
        <v>0</v>
      </c>
    </row>
    <row r="164" spans="9:13" customFormat="1" x14ac:dyDescent="0.25">
      <c r="I164" s="8" t="str">
        <f t="shared" si="4"/>
        <v/>
      </c>
      <c r="J164" s="8" t="e">
        <f>VLOOKUP(I164,Plan!B:C,2,0)</f>
        <v>#N/A</v>
      </c>
      <c r="K164" s="8" t="e">
        <f>VLOOKUP(I164,Plan!B:D,3,0)</f>
        <v>#N/A</v>
      </c>
      <c r="L164" s="8" t="e">
        <f>VLOOKUP(I164,Plan!B:H,7,0)</f>
        <v>#N/A</v>
      </c>
      <c r="M164" s="12">
        <f t="shared" si="5"/>
        <v>0</v>
      </c>
    </row>
    <row r="165" spans="9:13" customFormat="1" x14ac:dyDescent="0.25">
      <c r="I165" s="8" t="str">
        <f t="shared" si="4"/>
        <v/>
      </c>
      <c r="J165" s="8" t="e">
        <f>VLOOKUP(I165,Plan!B:C,2,0)</f>
        <v>#N/A</v>
      </c>
      <c r="K165" s="8" t="e">
        <f>VLOOKUP(I165,Plan!B:D,3,0)</f>
        <v>#N/A</v>
      </c>
      <c r="L165" s="8" t="e">
        <f>VLOOKUP(I165,Plan!B:H,7,0)</f>
        <v>#N/A</v>
      </c>
      <c r="M165" s="12">
        <f t="shared" si="5"/>
        <v>0</v>
      </c>
    </row>
    <row r="166" spans="9:13" customFormat="1" x14ac:dyDescent="0.25">
      <c r="I166" s="8" t="str">
        <f t="shared" si="4"/>
        <v/>
      </c>
      <c r="J166" s="8" t="e">
        <f>VLOOKUP(I166,Plan!B:C,2,0)</f>
        <v>#N/A</v>
      </c>
      <c r="K166" s="8" t="e">
        <f>VLOOKUP(I166,Plan!B:D,3,0)</f>
        <v>#N/A</v>
      </c>
      <c r="L166" s="8" t="e">
        <f>VLOOKUP(I166,Plan!B:H,7,0)</f>
        <v>#N/A</v>
      </c>
      <c r="M166" s="12">
        <f t="shared" si="5"/>
        <v>0</v>
      </c>
    </row>
    <row r="167" spans="9:13" customFormat="1" x14ac:dyDescent="0.25">
      <c r="I167" s="8" t="str">
        <f t="shared" si="4"/>
        <v/>
      </c>
      <c r="J167" s="8" t="e">
        <f>VLOOKUP(I167,Plan!B:C,2,0)</f>
        <v>#N/A</v>
      </c>
      <c r="K167" s="8" t="e">
        <f>VLOOKUP(I167,Plan!B:D,3,0)</f>
        <v>#N/A</v>
      </c>
      <c r="L167" s="8" t="e">
        <f>VLOOKUP(I167,Plan!B:H,7,0)</f>
        <v>#N/A</v>
      </c>
      <c r="M167" s="12">
        <f t="shared" si="5"/>
        <v>0</v>
      </c>
    </row>
    <row r="168" spans="9:13" customFormat="1" x14ac:dyDescent="0.25">
      <c r="I168" s="8" t="str">
        <f t="shared" si="4"/>
        <v/>
      </c>
      <c r="J168" s="8" t="e">
        <f>VLOOKUP(I168,Plan!B:C,2,0)</f>
        <v>#N/A</v>
      </c>
      <c r="K168" s="8" t="e">
        <f>VLOOKUP(I168,Plan!B:D,3,0)</f>
        <v>#N/A</v>
      </c>
      <c r="L168" s="8" t="e">
        <f>VLOOKUP(I168,Plan!B:H,7,0)</f>
        <v>#N/A</v>
      </c>
      <c r="M168" s="12">
        <f t="shared" si="5"/>
        <v>0</v>
      </c>
    </row>
    <row r="169" spans="9:13" customFormat="1" x14ac:dyDescent="0.25">
      <c r="I169" s="8" t="str">
        <f t="shared" si="4"/>
        <v/>
      </c>
      <c r="J169" s="8" t="e">
        <f>VLOOKUP(I169,Plan!B:C,2,0)</f>
        <v>#N/A</v>
      </c>
      <c r="K169" s="8" t="e">
        <f>VLOOKUP(I169,Plan!B:D,3,0)</f>
        <v>#N/A</v>
      </c>
      <c r="L169" s="8" t="e">
        <f>VLOOKUP(I169,Plan!B:H,7,0)</f>
        <v>#N/A</v>
      </c>
      <c r="M169" s="12">
        <f t="shared" si="5"/>
        <v>0</v>
      </c>
    </row>
    <row r="170" spans="9:13" customFormat="1" x14ac:dyDescent="0.25">
      <c r="I170" s="8" t="str">
        <f t="shared" si="4"/>
        <v/>
      </c>
      <c r="J170" s="8" t="e">
        <f>VLOOKUP(I170,Plan!B:C,2,0)</f>
        <v>#N/A</v>
      </c>
      <c r="K170" s="8" t="e">
        <f>VLOOKUP(I170,Plan!B:D,3,0)</f>
        <v>#N/A</v>
      </c>
      <c r="L170" s="8" t="e">
        <f>VLOOKUP(I170,Plan!B:H,7,0)</f>
        <v>#N/A</v>
      </c>
      <c r="M170" s="12">
        <f t="shared" si="5"/>
        <v>0</v>
      </c>
    </row>
    <row r="171" spans="9:13" customFormat="1" x14ac:dyDescent="0.25">
      <c r="I171" s="8" t="str">
        <f t="shared" si="4"/>
        <v/>
      </c>
      <c r="J171" s="8" t="e">
        <f>VLOOKUP(I171,Plan!B:C,2,0)</f>
        <v>#N/A</v>
      </c>
      <c r="K171" s="8" t="e">
        <f>VLOOKUP(I171,Plan!B:D,3,0)</f>
        <v>#N/A</v>
      </c>
      <c r="L171" s="8" t="e">
        <f>VLOOKUP(I171,Plan!B:H,7,0)</f>
        <v>#N/A</v>
      </c>
      <c r="M171" s="12">
        <f t="shared" si="5"/>
        <v>0</v>
      </c>
    </row>
    <row r="172" spans="9:13" customFormat="1" x14ac:dyDescent="0.25">
      <c r="I172" s="8" t="str">
        <f t="shared" si="4"/>
        <v/>
      </c>
      <c r="J172" s="8" t="e">
        <f>VLOOKUP(I172,Plan!B:C,2,0)</f>
        <v>#N/A</v>
      </c>
      <c r="K172" s="8" t="e">
        <f>VLOOKUP(I172,Plan!B:D,3,0)</f>
        <v>#N/A</v>
      </c>
      <c r="L172" s="8" t="e">
        <f>VLOOKUP(I172,Plan!B:H,7,0)</f>
        <v>#N/A</v>
      </c>
      <c r="M172" s="12">
        <f t="shared" si="5"/>
        <v>0</v>
      </c>
    </row>
    <row r="173" spans="9:13" customFormat="1" x14ac:dyDescent="0.25">
      <c r="I173" s="8" t="str">
        <f t="shared" si="4"/>
        <v/>
      </c>
      <c r="J173" s="8" t="e">
        <f>VLOOKUP(I173,Plan!B:C,2,0)</f>
        <v>#N/A</v>
      </c>
      <c r="K173" s="8" t="e">
        <f>VLOOKUP(I173,Plan!B:D,3,0)</f>
        <v>#N/A</v>
      </c>
      <c r="L173" s="8" t="e">
        <f>VLOOKUP(I173,Plan!B:H,7,0)</f>
        <v>#N/A</v>
      </c>
      <c r="M173" s="12">
        <f t="shared" si="5"/>
        <v>0</v>
      </c>
    </row>
    <row r="174" spans="9:13" customFormat="1" x14ac:dyDescent="0.25">
      <c r="I174" s="8" t="str">
        <f t="shared" si="4"/>
        <v/>
      </c>
      <c r="J174" s="8" t="e">
        <f>VLOOKUP(I174,Plan!B:C,2,0)</f>
        <v>#N/A</v>
      </c>
      <c r="K174" s="8" t="e">
        <f>VLOOKUP(I174,Plan!B:D,3,0)</f>
        <v>#N/A</v>
      </c>
      <c r="L174" s="8" t="e">
        <f>VLOOKUP(I174,Plan!B:H,7,0)</f>
        <v>#N/A</v>
      </c>
      <c r="M174" s="12">
        <f t="shared" si="5"/>
        <v>0</v>
      </c>
    </row>
    <row r="175" spans="9:13" customFormat="1" x14ac:dyDescent="0.25">
      <c r="I175" s="8" t="str">
        <f t="shared" si="4"/>
        <v/>
      </c>
      <c r="J175" s="8" t="e">
        <f>VLOOKUP(I175,Plan!B:C,2,0)</f>
        <v>#N/A</v>
      </c>
      <c r="K175" s="8" t="e">
        <f>VLOOKUP(I175,Plan!B:D,3,0)</f>
        <v>#N/A</v>
      </c>
      <c r="L175" s="8" t="e">
        <f>VLOOKUP(I175,Plan!B:H,7,0)</f>
        <v>#N/A</v>
      </c>
      <c r="M175" s="12">
        <f t="shared" si="5"/>
        <v>0</v>
      </c>
    </row>
    <row r="176" spans="9:13" customFormat="1" x14ac:dyDescent="0.25">
      <c r="I176" s="8" t="str">
        <f t="shared" si="4"/>
        <v/>
      </c>
      <c r="J176" s="8" t="e">
        <f>VLOOKUP(I176,Plan!B:C,2,0)</f>
        <v>#N/A</v>
      </c>
      <c r="K176" s="8" t="e">
        <f>VLOOKUP(I176,Plan!B:D,3,0)</f>
        <v>#N/A</v>
      </c>
      <c r="L176" s="8" t="e">
        <f>VLOOKUP(I176,Plan!B:H,7,0)</f>
        <v>#N/A</v>
      </c>
      <c r="M176" s="12">
        <f t="shared" si="5"/>
        <v>0</v>
      </c>
    </row>
    <row r="177" spans="9:13" customFormat="1" x14ac:dyDescent="0.25">
      <c r="I177" s="8" t="str">
        <f t="shared" si="4"/>
        <v/>
      </c>
      <c r="J177" s="8" t="e">
        <f>VLOOKUP(I177,Plan!B:C,2,0)</f>
        <v>#N/A</v>
      </c>
      <c r="K177" s="8" t="e">
        <f>VLOOKUP(I177,Plan!B:D,3,0)</f>
        <v>#N/A</v>
      </c>
      <c r="L177" s="8" t="e">
        <f>VLOOKUP(I177,Plan!B:H,7,0)</f>
        <v>#N/A</v>
      </c>
      <c r="M177" s="12">
        <f t="shared" si="5"/>
        <v>0</v>
      </c>
    </row>
    <row r="178" spans="9:13" customFormat="1" x14ac:dyDescent="0.25">
      <c r="I178" s="8" t="str">
        <f t="shared" si="4"/>
        <v/>
      </c>
      <c r="J178" s="8" t="e">
        <f>VLOOKUP(I178,Plan!B:C,2,0)</f>
        <v>#N/A</v>
      </c>
      <c r="K178" s="8" t="e">
        <f>VLOOKUP(I178,Plan!B:D,3,0)</f>
        <v>#N/A</v>
      </c>
      <c r="L178" s="8" t="e">
        <f>VLOOKUP(I178,Plan!B:H,7,0)</f>
        <v>#N/A</v>
      </c>
      <c r="M178" s="12">
        <f t="shared" si="5"/>
        <v>0</v>
      </c>
    </row>
    <row r="179" spans="9:13" customFormat="1" x14ac:dyDescent="0.25">
      <c r="I179" s="8" t="str">
        <f t="shared" si="4"/>
        <v/>
      </c>
      <c r="J179" s="8" t="e">
        <f>VLOOKUP(I179,Plan!B:C,2,0)</f>
        <v>#N/A</v>
      </c>
      <c r="K179" s="8" t="e">
        <f>VLOOKUP(I179,Plan!B:D,3,0)</f>
        <v>#N/A</v>
      </c>
      <c r="L179" s="8" t="e">
        <f>VLOOKUP(I179,Plan!B:H,7,0)</f>
        <v>#N/A</v>
      </c>
      <c r="M179" s="12">
        <f t="shared" si="5"/>
        <v>0</v>
      </c>
    </row>
    <row r="180" spans="9:13" customFormat="1" x14ac:dyDescent="0.25">
      <c r="I180" s="8" t="str">
        <f t="shared" si="4"/>
        <v/>
      </c>
      <c r="J180" s="8" t="e">
        <f>VLOOKUP(I180,Plan!B:C,2,0)</f>
        <v>#N/A</v>
      </c>
      <c r="K180" s="8" t="e">
        <f>VLOOKUP(I180,Plan!B:D,3,0)</f>
        <v>#N/A</v>
      </c>
      <c r="L180" s="8" t="e">
        <f>VLOOKUP(I180,Plan!B:H,7,0)</f>
        <v>#N/A</v>
      </c>
      <c r="M180" s="12">
        <f t="shared" si="5"/>
        <v>0</v>
      </c>
    </row>
    <row r="181" spans="9:13" customFormat="1" x14ac:dyDescent="0.25">
      <c r="I181" s="8" t="str">
        <f t="shared" si="4"/>
        <v/>
      </c>
      <c r="J181" s="8" t="e">
        <f>VLOOKUP(I181,Plan!B:C,2,0)</f>
        <v>#N/A</v>
      </c>
      <c r="K181" s="8" t="e">
        <f>VLOOKUP(I181,Plan!B:D,3,0)</f>
        <v>#N/A</v>
      </c>
      <c r="L181" s="8" t="e">
        <f>VLOOKUP(I181,Plan!B:H,7,0)</f>
        <v>#N/A</v>
      </c>
      <c r="M181" s="12">
        <f t="shared" si="5"/>
        <v>0</v>
      </c>
    </row>
    <row r="182" spans="9:13" customFormat="1" x14ac:dyDescent="0.25">
      <c r="I182" s="8" t="str">
        <f t="shared" si="4"/>
        <v/>
      </c>
      <c r="J182" s="8" t="e">
        <f>VLOOKUP(I182,Plan!B:C,2,0)</f>
        <v>#N/A</v>
      </c>
      <c r="K182" s="8" t="e">
        <f>VLOOKUP(I182,Plan!B:D,3,0)</f>
        <v>#N/A</v>
      </c>
      <c r="L182" s="8" t="e">
        <f>VLOOKUP(I182,Plan!B:H,7,0)</f>
        <v>#N/A</v>
      </c>
      <c r="M182" s="12">
        <f t="shared" si="5"/>
        <v>0</v>
      </c>
    </row>
    <row r="183" spans="9:13" customFormat="1" x14ac:dyDescent="0.25">
      <c r="I183" s="8" t="str">
        <f t="shared" si="4"/>
        <v/>
      </c>
      <c r="J183" s="8" t="e">
        <f>VLOOKUP(I183,Plan!B:C,2,0)</f>
        <v>#N/A</v>
      </c>
      <c r="K183" s="8" t="e">
        <f>VLOOKUP(I183,Plan!B:D,3,0)</f>
        <v>#N/A</v>
      </c>
      <c r="L183" s="8" t="e">
        <f>VLOOKUP(I183,Plan!B:H,7,0)</f>
        <v>#N/A</v>
      </c>
      <c r="M183" s="12">
        <f t="shared" si="5"/>
        <v>0</v>
      </c>
    </row>
    <row r="184" spans="9:13" customFormat="1" x14ac:dyDescent="0.25">
      <c r="I184" s="8" t="str">
        <f t="shared" si="4"/>
        <v/>
      </c>
      <c r="J184" s="8" t="e">
        <f>VLOOKUP(I184,Plan!B:C,2,0)</f>
        <v>#N/A</v>
      </c>
      <c r="K184" s="8" t="e">
        <f>VLOOKUP(I184,Plan!B:D,3,0)</f>
        <v>#N/A</v>
      </c>
      <c r="L184" s="8" t="e">
        <f>VLOOKUP(I184,Plan!B:H,7,0)</f>
        <v>#N/A</v>
      </c>
      <c r="M184" s="12">
        <f t="shared" si="5"/>
        <v>0</v>
      </c>
    </row>
    <row r="185" spans="9:13" customFormat="1" x14ac:dyDescent="0.25">
      <c r="I185" s="8" t="str">
        <f t="shared" si="4"/>
        <v/>
      </c>
      <c r="J185" s="8" t="e">
        <f>VLOOKUP(I185,Plan!B:C,2,0)</f>
        <v>#N/A</v>
      </c>
      <c r="K185" s="8" t="e">
        <f>VLOOKUP(I185,Plan!B:D,3,0)</f>
        <v>#N/A</v>
      </c>
      <c r="L185" s="8" t="e">
        <f>VLOOKUP(I185,Plan!B:H,7,0)</f>
        <v>#N/A</v>
      </c>
      <c r="M185" s="12">
        <f t="shared" si="5"/>
        <v>0</v>
      </c>
    </row>
    <row r="186" spans="9:13" customFormat="1" x14ac:dyDescent="0.25">
      <c r="I186" s="8" t="str">
        <f t="shared" si="4"/>
        <v/>
      </c>
      <c r="J186" s="8" t="e">
        <f>VLOOKUP(I186,Plan!B:C,2,0)</f>
        <v>#N/A</v>
      </c>
      <c r="K186" s="8" t="e">
        <f>VLOOKUP(I186,Plan!B:D,3,0)</f>
        <v>#N/A</v>
      </c>
      <c r="L186" s="8" t="e">
        <f>VLOOKUP(I186,Plan!B:H,7,0)</f>
        <v>#N/A</v>
      </c>
      <c r="M186" s="12">
        <f t="shared" si="5"/>
        <v>0</v>
      </c>
    </row>
    <row r="187" spans="9:13" customFormat="1" x14ac:dyDescent="0.25">
      <c r="I187" s="8" t="str">
        <f t="shared" si="4"/>
        <v/>
      </c>
      <c r="J187" s="8" t="e">
        <f>VLOOKUP(I187,Plan!B:C,2,0)</f>
        <v>#N/A</v>
      </c>
      <c r="K187" s="8" t="e">
        <f>VLOOKUP(I187,Plan!B:D,3,0)</f>
        <v>#N/A</v>
      </c>
      <c r="L187" s="8" t="e">
        <f>VLOOKUP(I187,Plan!B:H,7,0)</f>
        <v>#N/A</v>
      </c>
      <c r="M187" s="12">
        <f t="shared" si="5"/>
        <v>0</v>
      </c>
    </row>
    <row r="188" spans="9:13" customFormat="1" x14ac:dyDescent="0.25">
      <c r="I188" s="8" t="str">
        <f t="shared" si="4"/>
        <v/>
      </c>
      <c r="J188" s="8" t="e">
        <f>VLOOKUP(I188,Plan!B:C,2,0)</f>
        <v>#N/A</v>
      </c>
      <c r="K188" s="8" t="e">
        <f>VLOOKUP(I188,Plan!B:D,3,0)</f>
        <v>#N/A</v>
      </c>
      <c r="L188" s="8" t="e">
        <f>VLOOKUP(I188,Plan!B:H,7,0)</f>
        <v>#N/A</v>
      </c>
      <c r="M188" s="12">
        <f t="shared" si="5"/>
        <v>0</v>
      </c>
    </row>
    <row r="189" spans="9:13" customFormat="1" x14ac:dyDescent="0.25">
      <c r="I189" s="8" t="str">
        <f t="shared" si="4"/>
        <v/>
      </c>
      <c r="J189" s="8" t="e">
        <f>VLOOKUP(I189,Plan!B:C,2,0)</f>
        <v>#N/A</v>
      </c>
      <c r="K189" s="8" t="e">
        <f>VLOOKUP(I189,Plan!B:D,3,0)</f>
        <v>#N/A</v>
      </c>
      <c r="L189" s="8" t="e">
        <f>VLOOKUP(I189,Plan!B:H,7,0)</f>
        <v>#N/A</v>
      </c>
      <c r="M189" s="12">
        <f t="shared" si="5"/>
        <v>0</v>
      </c>
    </row>
    <row r="190" spans="9:13" customFormat="1" x14ac:dyDescent="0.25">
      <c r="I190" s="8" t="str">
        <f t="shared" si="4"/>
        <v/>
      </c>
      <c r="J190" s="8" t="e">
        <f>VLOOKUP(I190,Plan!B:C,2,0)</f>
        <v>#N/A</v>
      </c>
      <c r="K190" s="8" t="e">
        <f>VLOOKUP(I190,Plan!B:D,3,0)</f>
        <v>#N/A</v>
      </c>
      <c r="L190" s="8" t="e">
        <f>VLOOKUP(I190,Plan!B:H,7,0)</f>
        <v>#N/A</v>
      </c>
      <c r="M190" s="12">
        <f t="shared" si="5"/>
        <v>0</v>
      </c>
    </row>
    <row r="191" spans="9:13" customFormat="1" x14ac:dyDescent="0.25">
      <c r="I191" s="8" t="str">
        <f t="shared" si="4"/>
        <v/>
      </c>
      <c r="J191" s="8" t="e">
        <f>VLOOKUP(I191,Plan!B:C,2,0)</f>
        <v>#N/A</v>
      </c>
      <c r="K191" s="8" t="e">
        <f>VLOOKUP(I191,Plan!B:D,3,0)</f>
        <v>#N/A</v>
      </c>
      <c r="L191" s="8" t="e">
        <f>VLOOKUP(I191,Plan!B:H,7,0)</f>
        <v>#N/A</v>
      </c>
      <c r="M191" s="12">
        <f t="shared" si="5"/>
        <v>0</v>
      </c>
    </row>
    <row r="192" spans="9:13" customFormat="1" x14ac:dyDescent="0.25">
      <c r="I192" s="8" t="str">
        <f t="shared" si="4"/>
        <v/>
      </c>
      <c r="J192" s="8" t="e">
        <f>VLOOKUP(I192,Plan!B:C,2,0)</f>
        <v>#N/A</v>
      </c>
      <c r="K192" s="8" t="e">
        <f>VLOOKUP(I192,Plan!B:D,3,0)</f>
        <v>#N/A</v>
      </c>
      <c r="L192" s="8" t="e">
        <f>VLOOKUP(I192,Plan!B:H,7,0)</f>
        <v>#N/A</v>
      </c>
      <c r="M192" s="12">
        <f t="shared" si="5"/>
        <v>0</v>
      </c>
    </row>
    <row r="193" spans="9:13" customFormat="1" x14ac:dyDescent="0.25">
      <c r="I193" s="8" t="str">
        <f t="shared" si="4"/>
        <v/>
      </c>
      <c r="J193" s="8" t="e">
        <f>VLOOKUP(I193,Plan!B:C,2,0)</f>
        <v>#N/A</v>
      </c>
      <c r="K193" s="8" t="e">
        <f>VLOOKUP(I193,Plan!B:D,3,0)</f>
        <v>#N/A</v>
      </c>
      <c r="L193" s="8" t="e">
        <f>VLOOKUP(I193,Plan!B:H,7,0)</f>
        <v>#N/A</v>
      </c>
      <c r="M193" s="12">
        <f t="shared" si="5"/>
        <v>0</v>
      </c>
    </row>
    <row r="194" spans="9:13" customFormat="1" x14ac:dyDescent="0.25">
      <c r="I194" s="8" t="str">
        <f t="shared" si="4"/>
        <v/>
      </c>
      <c r="J194" s="8" t="e">
        <f>VLOOKUP(I194,Plan!B:C,2,0)</f>
        <v>#N/A</v>
      </c>
      <c r="K194" s="8" t="e">
        <f>VLOOKUP(I194,Plan!B:D,3,0)</f>
        <v>#N/A</v>
      </c>
      <c r="L194" s="8" t="e">
        <f>VLOOKUP(I194,Plan!B:H,7,0)</f>
        <v>#N/A</v>
      </c>
      <c r="M194" s="12">
        <f t="shared" si="5"/>
        <v>0</v>
      </c>
    </row>
    <row r="195" spans="9:13" customFormat="1" x14ac:dyDescent="0.25">
      <c r="I195" s="8" t="str">
        <f t="shared" ref="I195:I258" si="6">LEFT(C195,10)</f>
        <v/>
      </c>
      <c r="J195" s="8" t="e">
        <f>VLOOKUP(I195,Plan!B:C,2,0)</f>
        <v>#N/A</v>
      </c>
      <c r="K195" s="8" t="e">
        <f>VLOOKUP(I195,Plan!B:D,3,0)</f>
        <v>#N/A</v>
      </c>
      <c r="L195" s="8" t="e">
        <f>VLOOKUP(I195,Plan!B:H,7,0)</f>
        <v>#N/A</v>
      </c>
      <c r="M195" s="12">
        <f t="shared" ref="M195:M258" si="7">F195</f>
        <v>0</v>
      </c>
    </row>
    <row r="196" spans="9:13" customFormat="1" x14ac:dyDescent="0.25">
      <c r="I196" s="8" t="str">
        <f t="shared" si="6"/>
        <v/>
      </c>
      <c r="J196" s="8" t="e">
        <f>VLOOKUP(I196,Plan!B:C,2,0)</f>
        <v>#N/A</v>
      </c>
      <c r="K196" s="8" t="e">
        <f>VLOOKUP(I196,Plan!B:D,3,0)</f>
        <v>#N/A</v>
      </c>
      <c r="L196" s="8" t="e">
        <f>VLOOKUP(I196,Plan!B:H,7,0)</f>
        <v>#N/A</v>
      </c>
      <c r="M196" s="12">
        <f t="shared" si="7"/>
        <v>0</v>
      </c>
    </row>
    <row r="197" spans="9:13" customFormat="1" x14ac:dyDescent="0.25">
      <c r="I197" s="8" t="str">
        <f t="shared" si="6"/>
        <v/>
      </c>
      <c r="J197" s="8" t="e">
        <f>VLOOKUP(I197,Plan!B:C,2,0)</f>
        <v>#N/A</v>
      </c>
      <c r="K197" s="8" t="e">
        <f>VLOOKUP(I197,Plan!B:D,3,0)</f>
        <v>#N/A</v>
      </c>
      <c r="L197" s="8" t="e">
        <f>VLOOKUP(I197,Plan!B:H,7,0)</f>
        <v>#N/A</v>
      </c>
      <c r="M197" s="12">
        <f t="shared" si="7"/>
        <v>0</v>
      </c>
    </row>
    <row r="198" spans="9:13" customFormat="1" x14ac:dyDescent="0.25">
      <c r="I198" s="8" t="str">
        <f t="shared" si="6"/>
        <v/>
      </c>
      <c r="J198" s="8" t="e">
        <f>VLOOKUP(I198,Plan!B:C,2,0)</f>
        <v>#N/A</v>
      </c>
      <c r="K198" s="8" t="e">
        <f>VLOOKUP(I198,Plan!B:D,3,0)</f>
        <v>#N/A</v>
      </c>
      <c r="L198" s="8" t="e">
        <f>VLOOKUP(I198,Plan!B:H,7,0)</f>
        <v>#N/A</v>
      </c>
      <c r="M198" s="12">
        <f t="shared" si="7"/>
        <v>0</v>
      </c>
    </row>
    <row r="199" spans="9:13" customFormat="1" x14ac:dyDescent="0.25">
      <c r="I199" s="8" t="str">
        <f t="shared" si="6"/>
        <v/>
      </c>
      <c r="J199" s="8" t="e">
        <f>VLOOKUP(I199,Plan!B:C,2,0)</f>
        <v>#N/A</v>
      </c>
      <c r="K199" s="8" t="e">
        <f>VLOOKUP(I199,Plan!B:D,3,0)</f>
        <v>#N/A</v>
      </c>
      <c r="L199" s="8" t="e">
        <f>VLOOKUP(I199,Plan!B:H,7,0)</f>
        <v>#N/A</v>
      </c>
      <c r="M199" s="12">
        <f t="shared" si="7"/>
        <v>0</v>
      </c>
    </row>
    <row r="200" spans="9:13" customFormat="1" x14ac:dyDescent="0.25">
      <c r="I200" s="8" t="str">
        <f t="shared" si="6"/>
        <v/>
      </c>
      <c r="J200" s="8" t="e">
        <f>VLOOKUP(I200,Plan!B:C,2,0)</f>
        <v>#N/A</v>
      </c>
      <c r="K200" s="8" t="e">
        <f>VLOOKUP(I200,Plan!B:D,3,0)</f>
        <v>#N/A</v>
      </c>
      <c r="L200" s="8" t="e">
        <f>VLOOKUP(I200,Plan!B:H,7,0)</f>
        <v>#N/A</v>
      </c>
      <c r="M200" s="12">
        <f t="shared" si="7"/>
        <v>0</v>
      </c>
    </row>
    <row r="201" spans="9:13" customFormat="1" x14ac:dyDescent="0.25">
      <c r="I201" s="8" t="str">
        <f t="shared" si="6"/>
        <v/>
      </c>
      <c r="J201" s="8" t="e">
        <f>VLOOKUP(I201,Plan!B:C,2,0)</f>
        <v>#N/A</v>
      </c>
      <c r="K201" s="8" t="e">
        <f>VLOOKUP(I201,Plan!B:D,3,0)</f>
        <v>#N/A</v>
      </c>
      <c r="L201" s="8" t="e">
        <f>VLOOKUP(I201,Plan!B:H,7,0)</f>
        <v>#N/A</v>
      </c>
      <c r="M201" s="12">
        <f t="shared" si="7"/>
        <v>0</v>
      </c>
    </row>
    <row r="202" spans="9:13" customFormat="1" x14ac:dyDescent="0.25">
      <c r="I202" s="8" t="str">
        <f t="shared" si="6"/>
        <v/>
      </c>
      <c r="J202" s="8" t="e">
        <f>VLOOKUP(I202,Plan!B:C,2,0)</f>
        <v>#N/A</v>
      </c>
      <c r="K202" s="8" t="e">
        <f>VLOOKUP(I202,Plan!B:D,3,0)</f>
        <v>#N/A</v>
      </c>
      <c r="L202" s="8" t="e">
        <f>VLOOKUP(I202,Plan!B:H,7,0)</f>
        <v>#N/A</v>
      </c>
      <c r="M202" s="12">
        <f t="shared" si="7"/>
        <v>0</v>
      </c>
    </row>
    <row r="203" spans="9:13" customFormat="1" x14ac:dyDescent="0.25">
      <c r="I203" s="8" t="str">
        <f t="shared" si="6"/>
        <v/>
      </c>
      <c r="J203" s="8" t="e">
        <f>VLOOKUP(I203,Plan!B:C,2,0)</f>
        <v>#N/A</v>
      </c>
      <c r="K203" s="8" t="e">
        <f>VLOOKUP(I203,Plan!B:D,3,0)</f>
        <v>#N/A</v>
      </c>
      <c r="L203" s="8" t="e">
        <f>VLOOKUP(I203,Plan!B:H,7,0)</f>
        <v>#N/A</v>
      </c>
      <c r="M203" s="12">
        <f t="shared" si="7"/>
        <v>0</v>
      </c>
    </row>
    <row r="204" spans="9:13" customFormat="1" x14ac:dyDescent="0.25">
      <c r="I204" s="8" t="str">
        <f t="shared" si="6"/>
        <v/>
      </c>
      <c r="J204" s="8" t="e">
        <f>VLOOKUP(I204,Plan!B:C,2,0)</f>
        <v>#N/A</v>
      </c>
      <c r="K204" s="8" t="e">
        <f>VLOOKUP(I204,Plan!B:D,3,0)</f>
        <v>#N/A</v>
      </c>
      <c r="L204" s="8" t="e">
        <f>VLOOKUP(I204,Plan!B:H,7,0)</f>
        <v>#N/A</v>
      </c>
      <c r="M204" s="12">
        <f t="shared" si="7"/>
        <v>0</v>
      </c>
    </row>
    <row r="205" spans="9:13" customFormat="1" x14ac:dyDescent="0.25">
      <c r="I205" s="8" t="str">
        <f t="shared" si="6"/>
        <v/>
      </c>
      <c r="J205" s="8" t="e">
        <f>VLOOKUP(I205,Plan!B:C,2,0)</f>
        <v>#N/A</v>
      </c>
      <c r="K205" s="8" t="e">
        <f>VLOOKUP(I205,Plan!B:D,3,0)</f>
        <v>#N/A</v>
      </c>
      <c r="L205" s="8" t="e">
        <f>VLOOKUP(I205,Plan!B:H,7,0)</f>
        <v>#N/A</v>
      </c>
      <c r="M205" s="12">
        <f t="shared" si="7"/>
        <v>0</v>
      </c>
    </row>
    <row r="206" spans="9:13" customFormat="1" x14ac:dyDescent="0.25">
      <c r="I206" s="8" t="str">
        <f t="shared" si="6"/>
        <v/>
      </c>
      <c r="J206" s="8" t="e">
        <f>VLOOKUP(I206,Plan!B:C,2,0)</f>
        <v>#N/A</v>
      </c>
      <c r="K206" s="8" t="e">
        <f>VLOOKUP(I206,Plan!B:D,3,0)</f>
        <v>#N/A</v>
      </c>
      <c r="L206" s="8" t="e">
        <f>VLOOKUP(I206,Plan!B:H,7,0)</f>
        <v>#N/A</v>
      </c>
      <c r="M206" s="12">
        <f t="shared" si="7"/>
        <v>0</v>
      </c>
    </row>
    <row r="207" spans="9:13" customFormat="1" x14ac:dyDescent="0.25">
      <c r="I207" s="8" t="str">
        <f t="shared" si="6"/>
        <v/>
      </c>
      <c r="J207" s="8" t="e">
        <f>VLOOKUP(I207,Plan!B:C,2,0)</f>
        <v>#N/A</v>
      </c>
      <c r="K207" s="8" t="e">
        <f>VLOOKUP(I207,Plan!B:D,3,0)</f>
        <v>#N/A</v>
      </c>
      <c r="L207" s="8" t="e">
        <f>VLOOKUP(I207,Plan!B:H,7,0)</f>
        <v>#N/A</v>
      </c>
      <c r="M207" s="12">
        <f t="shared" si="7"/>
        <v>0</v>
      </c>
    </row>
    <row r="208" spans="9:13" customFormat="1" x14ac:dyDescent="0.25">
      <c r="I208" s="8" t="str">
        <f t="shared" si="6"/>
        <v/>
      </c>
      <c r="J208" s="8" t="e">
        <f>VLOOKUP(I208,Plan!B:C,2,0)</f>
        <v>#N/A</v>
      </c>
      <c r="K208" s="8" t="e">
        <f>VLOOKUP(I208,Plan!B:D,3,0)</f>
        <v>#N/A</v>
      </c>
      <c r="L208" s="8" t="e">
        <f>VLOOKUP(I208,Plan!B:H,7,0)</f>
        <v>#N/A</v>
      </c>
      <c r="M208" s="12">
        <f t="shared" si="7"/>
        <v>0</v>
      </c>
    </row>
    <row r="209" spans="9:13" customFormat="1" x14ac:dyDescent="0.25">
      <c r="I209" s="8" t="str">
        <f t="shared" si="6"/>
        <v/>
      </c>
      <c r="J209" s="8" t="e">
        <f>VLOOKUP(I209,Plan!B:C,2,0)</f>
        <v>#N/A</v>
      </c>
      <c r="K209" s="8" t="e">
        <f>VLOOKUP(I209,Plan!B:D,3,0)</f>
        <v>#N/A</v>
      </c>
      <c r="L209" s="8" t="e">
        <f>VLOOKUP(I209,Plan!B:H,7,0)</f>
        <v>#N/A</v>
      </c>
      <c r="M209" s="12">
        <f t="shared" si="7"/>
        <v>0</v>
      </c>
    </row>
    <row r="210" spans="9:13" customFormat="1" x14ac:dyDescent="0.25">
      <c r="I210" s="8" t="str">
        <f t="shared" si="6"/>
        <v/>
      </c>
      <c r="J210" s="8" t="e">
        <f>VLOOKUP(I210,Plan!B:C,2,0)</f>
        <v>#N/A</v>
      </c>
      <c r="K210" s="8" t="e">
        <f>VLOOKUP(I210,Plan!B:D,3,0)</f>
        <v>#N/A</v>
      </c>
      <c r="L210" s="8" t="e">
        <f>VLOOKUP(I210,Plan!B:H,7,0)</f>
        <v>#N/A</v>
      </c>
      <c r="M210" s="12">
        <f t="shared" si="7"/>
        <v>0</v>
      </c>
    </row>
    <row r="211" spans="9:13" customFormat="1" x14ac:dyDescent="0.25">
      <c r="I211" s="8" t="str">
        <f t="shared" si="6"/>
        <v/>
      </c>
      <c r="J211" s="8" t="e">
        <f>VLOOKUP(I211,Plan!B:C,2,0)</f>
        <v>#N/A</v>
      </c>
      <c r="K211" s="8" t="e">
        <f>VLOOKUP(I211,Plan!B:D,3,0)</f>
        <v>#N/A</v>
      </c>
      <c r="L211" s="8" t="e">
        <f>VLOOKUP(I211,Plan!B:H,7,0)</f>
        <v>#N/A</v>
      </c>
      <c r="M211" s="12">
        <f t="shared" si="7"/>
        <v>0</v>
      </c>
    </row>
    <row r="212" spans="9:13" customFormat="1" x14ac:dyDescent="0.25">
      <c r="I212" s="8" t="str">
        <f t="shared" si="6"/>
        <v/>
      </c>
      <c r="J212" s="8" t="e">
        <f>VLOOKUP(I212,Plan!B:C,2,0)</f>
        <v>#N/A</v>
      </c>
      <c r="K212" s="8" t="e">
        <f>VLOOKUP(I212,Plan!B:D,3,0)</f>
        <v>#N/A</v>
      </c>
      <c r="L212" s="8" t="e">
        <f>VLOOKUP(I212,Plan!B:H,7,0)</f>
        <v>#N/A</v>
      </c>
      <c r="M212" s="12">
        <f t="shared" si="7"/>
        <v>0</v>
      </c>
    </row>
    <row r="213" spans="9:13" customFormat="1" x14ac:dyDescent="0.25">
      <c r="I213" s="8" t="str">
        <f t="shared" si="6"/>
        <v/>
      </c>
      <c r="J213" s="8" t="e">
        <f>VLOOKUP(I213,Plan!B:C,2,0)</f>
        <v>#N/A</v>
      </c>
      <c r="K213" s="8" t="e">
        <f>VLOOKUP(I213,Plan!B:D,3,0)</f>
        <v>#N/A</v>
      </c>
      <c r="L213" s="8" t="e">
        <f>VLOOKUP(I213,Plan!B:H,7,0)</f>
        <v>#N/A</v>
      </c>
      <c r="M213" s="12">
        <f t="shared" si="7"/>
        <v>0</v>
      </c>
    </row>
    <row r="214" spans="9:13" customFormat="1" x14ac:dyDescent="0.25">
      <c r="I214" s="8" t="str">
        <f t="shared" si="6"/>
        <v/>
      </c>
      <c r="J214" s="8" t="e">
        <f>VLOOKUP(I214,Plan!B:C,2,0)</f>
        <v>#N/A</v>
      </c>
      <c r="K214" s="8" t="e">
        <f>VLOOKUP(I214,Plan!B:D,3,0)</f>
        <v>#N/A</v>
      </c>
      <c r="L214" s="8" t="e">
        <f>VLOOKUP(I214,Plan!B:H,7,0)</f>
        <v>#N/A</v>
      </c>
      <c r="M214" s="12">
        <f t="shared" si="7"/>
        <v>0</v>
      </c>
    </row>
    <row r="215" spans="9:13" customFormat="1" x14ac:dyDescent="0.25">
      <c r="I215" s="8" t="str">
        <f t="shared" si="6"/>
        <v/>
      </c>
      <c r="J215" s="8" t="e">
        <f>VLOOKUP(I215,Plan!B:C,2,0)</f>
        <v>#N/A</v>
      </c>
      <c r="K215" s="8" t="e">
        <f>VLOOKUP(I215,Plan!B:D,3,0)</f>
        <v>#N/A</v>
      </c>
      <c r="L215" s="8" t="e">
        <f>VLOOKUP(I215,Plan!B:H,7,0)</f>
        <v>#N/A</v>
      </c>
      <c r="M215" s="12">
        <f t="shared" si="7"/>
        <v>0</v>
      </c>
    </row>
    <row r="216" spans="9:13" customFormat="1" x14ac:dyDescent="0.25">
      <c r="I216" s="8" t="str">
        <f t="shared" si="6"/>
        <v/>
      </c>
      <c r="J216" s="8" t="e">
        <f>VLOOKUP(I216,Plan!B:C,2,0)</f>
        <v>#N/A</v>
      </c>
      <c r="K216" s="8" t="e">
        <f>VLOOKUP(I216,Plan!B:D,3,0)</f>
        <v>#N/A</v>
      </c>
      <c r="L216" s="8" t="e">
        <f>VLOOKUP(I216,Plan!B:H,7,0)</f>
        <v>#N/A</v>
      </c>
      <c r="M216" s="12">
        <f t="shared" si="7"/>
        <v>0</v>
      </c>
    </row>
    <row r="217" spans="9:13" customFormat="1" x14ac:dyDescent="0.25">
      <c r="I217" s="8" t="str">
        <f t="shared" si="6"/>
        <v/>
      </c>
      <c r="J217" s="8" t="e">
        <f>VLOOKUP(I217,Plan!B:C,2,0)</f>
        <v>#N/A</v>
      </c>
      <c r="K217" s="8" t="e">
        <f>VLOOKUP(I217,Plan!B:D,3,0)</f>
        <v>#N/A</v>
      </c>
      <c r="L217" s="8" t="e">
        <f>VLOOKUP(I217,Plan!B:H,7,0)</f>
        <v>#N/A</v>
      </c>
      <c r="M217" s="12">
        <f t="shared" si="7"/>
        <v>0</v>
      </c>
    </row>
    <row r="218" spans="9:13" customFormat="1" x14ac:dyDescent="0.25">
      <c r="I218" s="8" t="str">
        <f t="shared" si="6"/>
        <v/>
      </c>
      <c r="J218" s="8" t="e">
        <f>VLOOKUP(I218,Plan!B:C,2,0)</f>
        <v>#N/A</v>
      </c>
      <c r="K218" s="8" t="e">
        <f>VLOOKUP(I218,Plan!B:D,3,0)</f>
        <v>#N/A</v>
      </c>
      <c r="L218" s="8" t="e">
        <f>VLOOKUP(I218,Plan!B:H,7,0)</f>
        <v>#N/A</v>
      </c>
      <c r="M218" s="12">
        <f t="shared" si="7"/>
        <v>0</v>
      </c>
    </row>
    <row r="219" spans="9:13" customFormat="1" x14ac:dyDescent="0.25">
      <c r="I219" s="8" t="str">
        <f t="shared" si="6"/>
        <v/>
      </c>
      <c r="J219" s="8" t="e">
        <f>VLOOKUP(I219,Plan!B:C,2,0)</f>
        <v>#N/A</v>
      </c>
      <c r="K219" s="8" t="e">
        <f>VLOOKUP(I219,Plan!B:D,3,0)</f>
        <v>#N/A</v>
      </c>
      <c r="L219" s="8" t="e">
        <f>VLOOKUP(I219,Plan!B:H,7,0)</f>
        <v>#N/A</v>
      </c>
      <c r="M219" s="12">
        <f t="shared" si="7"/>
        <v>0</v>
      </c>
    </row>
    <row r="220" spans="9:13" customFormat="1" x14ac:dyDescent="0.25">
      <c r="I220" s="8" t="str">
        <f t="shared" si="6"/>
        <v/>
      </c>
      <c r="J220" s="8" t="e">
        <f>VLOOKUP(I220,Plan!B:C,2,0)</f>
        <v>#N/A</v>
      </c>
      <c r="K220" s="8" t="e">
        <f>VLOOKUP(I220,Plan!B:D,3,0)</f>
        <v>#N/A</v>
      </c>
      <c r="L220" s="8" t="e">
        <f>VLOOKUP(I220,Plan!B:H,7,0)</f>
        <v>#N/A</v>
      </c>
      <c r="M220" s="12">
        <f t="shared" si="7"/>
        <v>0</v>
      </c>
    </row>
    <row r="221" spans="9:13" customFormat="1" x14ac:dyDescent="0.25">
      <c r="I221" s="8" t="str">
        <f t="shared" si="6"/>
        <v/>
      </c>
      <c r="J221" s="8" t="e">
        <f>VLOOKUP(I221,Plan!B:C,2,0)</f>
        <v>#N/A</v>
      </c>
      <c r="K221" s="8" t="e">
        <f>VLOOKUP(I221,Plan!B:D,3,0)</f>
        <v>#N/A</v>
      </c>
      <c r="L221" s="8" t="e">
        <f>VLOOKUP(I221,Plan!B:H,7,0)</f>
        <v>#N/A</v>
      </c>
      <c r="M221" s="12">
        <f t="shared" si="7"/>
        <v>0</v>
      </c>
    </row>
    <row r="222" spans="9:13" customFormat="1" x14ac:dyDescent="0.25">
      <c r="I222" s="8" t="str">
        <f t="shared" si="6"/>
        <v/>
      </c>
      <c r="J222" s="8" t="e">
        <f>VLOOKUP(I222,Plan!B:C,2,0)</f>
        <v>#N/A</v>
      </c>
      <c r="K222" s="8" t="e">
        <f>VLOOKUP(I222,Plan!B:D,3,0)</f>
        <v>#N/A</v>
      </c>
      <c r="L222" s="8" t="e">
        <f>VLOOKUP(I222,Plan!B:H,7,0)</f>
        <v>#N/A</v>
      </c>
      <c r="M222" s="12">
        <f t="shared" si="7"/>
        <v>0</v>
      </c>
    </row>
    <row r="223" spans="9:13" customFormat="1" x14ac:dyDescent="0.25">
      <c r="I223" s="8" t="str">
        <f t="shared" si="6"/>
        <v/>
      </c>
      <c r="J223" s="8" t="e">
        <f>VLOOKUP(I223,Plan!B:C,2,0)</f>
        <v>#N/A</v>
      </c>
      <c r="K223" s="8" t="e">
        <f>VLOOKUP(I223,Plan!B:D,3,0)</f>
        <v>#N/A</v>
      </c>
      <c r="L223" s="8" t="e">
        <f>VLOOKUP(I223,Plan!B:H,7,0)</f>
        <v>#N/A</v>
      </c>
      <c r="M223" s="12">
        <f t="shared" si="7"/>
        <v>0</v>
      </c>
    </row>
    <row r="224" spans="9:13" customFormat="1" x14ac:dyDescent="0.25">
      <c r="I224" s="8" t="str">
        <f t="shared" si="6"/>
        <v/>
      </c>
      <c r="J224" s="8" t="e">
        <f>VLOOKUP(I224,Plan!B:C,2,0)</f>
        <v>#N/A</v>
      </c>
      <c r="K224" s="8" t="e">
        <f>VLOOKUP(I224,Plan!B:D,3,0)</f>
        <v>#N/A</v>
      </c>
      <c r="L224" s="8" t="e">
        <f>VLOOKUP(I224,Plan!B:H,7,0)</f>
        <v>#N/A</v>
      </c>
      <c r="M224" s="12">
        <f t="shared" si="7"/>
        <v>0</v>
      </c>
    </row>
    <row r="225" spans="9:13" customFormat="1" x14ac:dyDescent="0.25">
      <c r="I225" s="8" t="str">
        <f t="shared" si="6"/>
        <v/>
      </c>
      <c r="J225" s="8" t="e">
        <f>VLOOKUP(I225,Plan!B:C,2,0)</f>
        <v>#N/A</v>
      </c>
      <c r="K225" s="8" t="e">
        <f>VLOOKUP(I225,Plan!B:D,3,0)</f>
        <v>#N/A</v>
      </c>
      <c r="L225" s="8" t="e">
        <f>VLOOKUP(I225,Plan!B:H,7,0)</f>
        <v>#N/A</v>
      </c>
      <c r="M225" s="12">
        <f t="shared" si="7"/>
        <v>0</v>
      </c>
    </row>
    <row r="226" spans="9:13" customFormat="1" x14ac:dyDescent="0.25">
      <c r="I226" s="8" t="str">
        <f t="shared" si="6"/>
        <v/>
      </c>
      <c r="J226" s="8" t="e">
        <f>VLOOKUP(I226,Plan!B:C,2,0)</f>
        <v>#N/A</v>
      </c>
      <c r="K226" s="8" t="e">
        <f>VLOOKUP(I226,Plan!B:D,3,0)</f>
        <v>#N/A</v>
      </c>
      <c r="L226" s="8" t="e">
        <f>VLOOKUP(I226,Plan!B:H,7,0)</f>
        <v>#N/A</v>
      </c>
      <c r="M226" s="12">
        <f t="shared" si="7"/>
        <v>0</v>
      </c>
    </row>
    <row r="227" spans="9:13" customFormat="1" x14ac:dyDescent="0.25">
      <c r="I227" s="8" t="str">
        <f t="shared" si="6"/>
        <v/>
      </c>
      <c r="J227" s="8" t="e">
        <f>VLOOKUP(I227,Plan!B:C,2,0)</f>
        <v>#N/A</v>
      </c>
      <c r="K227" s="8" t="e">
        <f>VLOOKUP(I227,Plan!B:D,3,0)</f>
        <v>#N/A</v>
      </c>
      <c r="L227" s="8" t="e">
        <f>VLOOKUP(I227,Plan!B:H,7,0)</f>
        <v>#N/A</v>
      </c>
      <c r="M227" s="12">
        <f t="shared" si="7"/>
        <v>0</v>
      </c>
    </row>
    <row r="228" spans="9:13" customFormat="1" x14ac:dyDescent="0.25">
      <c r="I228" s="8" t="str">
        <f t="shared" si="6"/>
        <v/>
      </c>
      <c r="J228" s="8" t="e">
        <f>VLOOKUP(I228,Plan!B:C,2,0)</f>
        <v>#N/A</v>
      </c>
      <c r="K228" s="8" t="e">
        <f>VLOOKUP(I228,Plan!B:D,3,0)</f>
        <v>#N/A</v>
      </c>
      <c r="L228" s="8" t="e">
        <f>VLOOKUP(I228,Plan!B:H,7,0)</f>
        <v>#N/A</v>
      </c>
      <c r="M228" s="12">
        <f t="shared" si="7"/>
        <v>0</v>
      </c>
    </row>
    <row r="229" spans="9:13" customFormat="1" x14ac:dyDescent="0.25">
      <c r="I229" s="8" t="str">
        <f t="shared" si="6"/>
        <v/>
      </c>
      <c r="J229" s="8" t="e">
        <f>VLOOKUP(I229,Plan!B:C,2,0)</f>
        <v>#N/A</v>
      </c>
      <c r="K229" s="8" t="e">
        <f>VLOOKUP(I229,Plan!B:D,3,0)</f>
        <v>#N/A</v>
      </c>
      <c r="L229" s="8" t="e">
        <f>VLOOKUP(I229,Plan!B:H,7,0)</f>
        <v>#N/A</v>
      </c>
      <c r="M229" s="12">
        <f t="shared" si="7"/>
        <v>0</v>
      </c>
    </row>
    <row r="230" spans="9:13" customFormat="1" x14ac:dyDescent="0.25">
      <c r="I230" s="8" t="str">
        <f t="shared" si="6"/>
        <v/>
      </c>
      <c r="J230" s="8" t="e">
        <f>VLOOKUP(I230,Plan!B:C,2,0)</f>
        <v>#N/A</v>
      </c>
      <c r="K230" s="8" t="e">
        <f>VLOOKUP(I230,Plan!B:D,3,0)</f>
        <v>#N/A</v>
      </c>
      <c r="L230" s="8" t="e">
        <f>VLOOKUP(I230,Plan!B:H,7,0)</f>
        <v>#N/A</v>
      </c>
      <c r="M230" s="12">
        <f t="shared" si="7"/>
        <v>0</v>
      </c>
    </row>
    <row r="231" spans="9:13" customFormat="1" x14ac:dyDescent="0.25">
      <c r="I231" s="8" t="str">
        <f t="shared" si="6"/>
        <v/>
      </c>
      <c r="J231" s="8" t="e">
        <f>VLOOKUP(I231,Plan!B:C,2,0)</f>
        <v>#N/A</v>
      </c>
      <c r="K231" s="8" t="e">
        <f>VLOOKUP(I231,Plan!B:D,3,0)</f>
        <v>#N/A</v>
      </c>
      <c r="L231" s="8" t="e">
        <f>VLOOKUP(I231,Plan!B:H,7,0)</f>
        <v>#N/A</v>
      </c>
      <c r="M231" s="12">
        <f t="shared" si="7"/>
        <v>0</v>
      </c>
    </row>
    <row r="232" spans="9:13" customFormat="1" x14ac:dyDescent="0.25">
      <c r="I232" s="8" t="str">
        <f t="shared" si="6"/>
        <v/>
      </c>
      <c r="J232" s="8" t="e">
        <f>VLOOKUP(I232,Plan!B:C,2,0)</f>
        <v>#N/A</v>
      </c>
      <c r="K232" s="8" t="e">
        <f>VLOOKUP(I232,Plan!B:D,3,0)</f>
        <v>#N/A</v>
      </c>
      <c r="L232" s="8" t="e">
        <f>VLOOKUP(I232,Plan!B:H,7,0)</f>
        <v>#N/A</v>
      </c>
      <c r="M232" s="12">
        <f t="shared" si="7"/>
        <v>0</v>
      </c>
    </row>
    <row r="233" spans="9:13" customFormat="1" x14ac:dyDescent="0.25">
      <c r="I233" s="8" t="str">
        <f t="shared" si="6"/>
        <v/>
      </c>
      <c r="J233" s="8" t="e">
        <f>VLOOKUP(I233,Plan!B:C,2,0)</f>
        <v>#N/A</v>
      </c>
      <c r="K233" s="8" t="e">
        <f>VLOOKUP(I233,Plan!B:D,3,0)</f>
        <v>#N/A</v>
      </c>
      <c r="L233" s="8" t="e">
        <f>VLOOKUP(I233,Plan!B:H,7,0)</f>
        <v>#N/A</v>
      </c>
      <c r="M233" s="12">
        <f t="shared" si="7"/>
        <v>0</v>
      </c>
    </row>
    <row r="234" spans="9:13" customFormat="1" x14ac:dyDescent="0.25">
      <c r="I234" s="8" t="str">
        <f t="shared" si="6"/>
        <v/>
      </c>
      <c r="J234" s="8" t="e">
        <f>VLOOKUP(I234,Plan!B:C,2,0)</f>
        <v>#N/A</v>
      </c>
      <c r="K234" s="8" t="e">
        <f>VLOOKUP(I234,Plan!B:D,3,0)</f>
        <v>#N/A</v>
      </c>
      <c r="L234" s="8" t="e">
        <f>VLOOKUP(I234,Plan!B:H,7,0)</f>
        <v>#N/A</v>
      </c>
      <c r="M234" s="12">
        <f t="shared" si="7"/>
        <v>0</v>
      </c>
    </row>
    <row r="235" spans="9:13" customFormat="1" x14ac:dyDescent="0.25">
      <c r="I235" s="8" t="str">
        <f t="shared" si="6"/>
        <v/>
      </c>
      <c r="J235" s="8" t="e">
        <f>VLOOKUP(I235,Plan!B:C,2,0)</f>
        <v>#N/A</v>
      </c>
      <c r="K235" s="8" t="e">
        <f>VLOOKUP(I235,Plan!B:D,3,0)</f>
        <v>#N/A</v>
      </c>
      <c r="L235" s="8" t="e">
        <f>VLOOKUP(I235,Plan!B:H,7,0)</f>
        <v>#N/A</v>
      </c>
      <c r="M235" s="12">
        <f t="shared" si="7"/>
        <v>0</v>
      </c>
    </row>
    <row r="236" spans="9:13" customFormat="1" x14ac:dyDescent="0.25">
      <c r="I236" s="8" t="str">
        <f t="shared" si="6"/>
        <v/>
      </c>
      <c r="J236" s="8" t="e">
        <f>VLOOKUP(I236,Plan!B:C,2,0)</f>
        <v>#N/A</v>
      </c>
      <c r="K236" s="8" t="e">
        <f>VLOOKUP(I236,Plan!B:D,3,0)</f>
        <v>#N/A</v>
      </c>
      <c r="L236" s="8" t="e">
        <f>VLOOKUP(I236,Plan!B:H,7,0)</f>
        <v>#N/A</v>
      </c>
      <c r="M236" s="12">
        <f t="shared" si="7"/>
        <v>0</v>
      </c>
    </row>
    <row r="237" spans="9:13" customFormat="1" x14ac:dyDescent="0.25">
      <c r="I237" s="8" t="str">
        <f t="shared" si="6"/>
        <v/>
      </c>
      <c r="J237" s="8" t="e">
        <f>VLOOKUP(I237,Plan!B:C,2,0)</f>
        <v>#N/A</v>
      </c>
      <c r="K237" s="8" t="e">
        <f>VLOOKUP(I237,Plan!B:D,3,0)</f>
        <v>#N/A</v>
      </c>
      <c r="L237" s="8" t="e">
        <f>VLOOKUP(I237,Plan!B:H,7,0)</f>
        <v>#N/A</v>
      </c>
      <c r="M237" s="12">
        <f t="shared" si="7"/>
        <v>0</v>
      </c>
    </row>
    <row r="238" spans="9:13" customFormat="1" x14ac:dyDescent="0.25">
      <c r="I238" s="8" t="str">
        <f t="shared" si="6"/>
        <v/>
      </c>
      <c r="J238" s="8" t="e">
        <f>VLOOKUP(I238,Plan!B:C,2,0)</f>
        <v>#N/A</v>
      </c>
      <c r="K238" s="8" t="e">
        <f>VLOOKUP(I238,Plan!B:D,3,0)</f>
        <v>#N/A</v>
      </c>
      <c r="L238" s="8" t="e">
        <f>VLOOKUP(I238,Plan!B:H,7,0)</f>
        <v>#N/A</v>
      </c>
      <c r="M238" s="12">
        <f t="shared" si="7"/>
        <v>0</v>
      </c>
    </row>
    <row r="239" spans="9:13" customFormat="1" x14ac:dyDescent="0.25">
      <c r="I239" s="8" t="str">
        <f t="shared" si="6"/>
        <v/>
      </c>
      <c r="J239" s="8" t="e">
        <f>VLOOKUP(I239,Plan!B:C,2,0)</f>
        <v>#N/A</v>
      </c>
      <c r="K239" s="8" t="e">
        <f>VLOOKUP(I239,Plan!B:D,3,0)</f>
        <v>#N/A</v>
      </c>
      <c r="L239" s="8" t="e">
        <f>VLOOKUP(I239,Plan!B:H,7,0)</f>
        <v>#N/A</v>
      </c>
      <c r="M239" s="12">
        <f t="shared" si="7"/>
        <v>0</v>
      </c>
    </row>
    <row r="240" spans="9:13" customFormat="1" x14ac:dyDescent="0.25">
      <c r="I240" s="8" t="str">
        <f t="shared" si="6"/>
        <v/>
      </c>
      <c r="J240" s="8" t="e">
        <f>VLOOKUP(I240,Plan!B:C,2,0)</f>
        <v>#N/A</v>
      </c>
      <c r="K240" s="8" t="e">
        <f>VLOOKUP(I240,Plan!B:D,3,0)</f>
        <v>#N/A</v>
      </c>
      <c r="L240" s="8" t="e">
        <f>VLOOKUP(I240,Plan!B:H,7,0)</f>
        <v>#N/A</v>
      </c>
      <c r="M240" s="12">
        <f t="shared" si="7"/>
        <v>0</v>
      </c>
    </row>
    <row r="241" spans="9:13" customFormat="1" x14ac:dyDescent="0.25">
      <c r="I241" s="8" t="str">
        <f t="shared" si="6"/>
        <v/>
      </c>
      <c r="J241" s="8" t="e">
        <f>VLOOKUP(I241,Plan!B:C,2,0)</f>
        <v>#N/A</v>
      </c>
      <c r="K241" s="8" t="e">
        <f>VLOOKUP(I241,Plan!B:D,3,0)</f>
        <v>#N/A</v>
      </c>
      <c r="L241" s="8" t="e">
        <f>VLOOKUP(I241,Plan!B:H,7,0)</f>
        <v>#N/A</v>
      </c>
      <c r="M241" s="12">
        <f t="shared" si="7"/>
        <v>0</v>
      </c>
    </row>
    <row r="242" spans="9:13" customFormat="1" x14ac:dyDescent="0.25">
      <c r="I242" s="8" t="str">
        <f t="shared" si="6"/>
        <v/>
      </c>
      <c r="J242" s="8" t="e">
        <f>VLOOKUP(I242,Plan!B:C,2,0)</f>
        <v>#N/A</v>
      </c>
      <c r="K242" s="8" t="e">
        <f>VLOOKUP(I242,Plan!B:D,3,0)</f>
        <v>#N/A</v>
      </c>
      <c r="L242" s="8" t="e">
        <f>VLOOKUP(I242,Plan!B:H,7,0)</f>
        <v>#N/A</v>
      </c>
      <c r="M242" s="12">
        <f t="shared" si="7"/>
        <v>0</v>
      </c>
    </row>
    <row r="243" spans="9:13" customFormat="1" x14ac:dyDescent="0.25">
      <c r="I243" s="8" t="str">
        <f t="shared" si="6"/>
        <v/>
      </c>
      <c r="J243" s="8" t="e">
        <f>VLOOKUP(I243,Plan!B:C,2,0)</f>
        <v>#N/A</v>
      </c>
      <c r="K243" s="8" t="e">
        <f>VLOOKUP(I243,Plan!B:D,3,0)</f>
        <v>#N/A</v>
      </c>
      <c r="L243" s="8" t="e">
        <f>VLOOKUP(I243,Plan!B:H,7,0)</f>
        <v>#N/A</v>
      </c>
      <c r="M243" s="12">
        <f t="shared" si="7"/>
        <v>0</v>
      </c>
    </row>
    <row r="244" spans="9:13" customFormat="1" x14ac:dyDescent="0.25">
      <c r="I244" s="8" t="str">
        <f t="shared" si="6"/>
        <v/>
      </c>
      <c r="J244" s="8" t="e">
        <f>VLOOKUP(I244,Plan!B:C,2,0)</f>
        <v>#N/A</v>
      </c>
      <c r="K244" s="8" t="e">
        <f>VLOOKUP(I244,Plan!B:D,3,0)</f>
        <v>#N/A</v>
      </c>
      <c r="L244" s="8" t="e">
        <f>VLOOKUP(I244,Plan!B:H,7,0)</f>
        <v>#N/A</v>
      </c>
      <c r="M244" s="12">
        <f t="shared" si="7"/>
        <v>0</v>
      </c>
    </row>
    <row r="245" spans="9:13" customFormat="1" x14ac:dyDescent="0.25">
      <c r="I245" s="8" t="str">
        <f t="shared" si="6"/>
        <v/>
      </c>
      <c r="J245" s="8" t="e">
        <f>VLOOKUP(I245,Plan!B:C,2,0)</f>
        <v>#N/A</v>
      </c>
      <c r="K245" s="8" t="e">
        <f>VLOOKUP(I245,Plan!B:D,3,0)</f>
        <v>#N/A</v>
      </c>
      <c r="L245" s="8" t="e">
        <f>VLOOKUP(I245,Plan!B:H,7,0)</f>
        <v>#N/A</v>
      </c>
      <c r="M245" s="12">
        <f t="shared" si="7"/>
        <v>0</v>
      </c>
    </row>
    <row r="246" spans="9:13" customFormat="1" x14ac:dyDescent="0.25">
      <c r="I246" s="8" t="str">
        <f t="shared" si="6"/>
        <v/>
      </c>
      <c r="J246" s="8" t="e">
        <f>VLOOKUP(I246,Plan!B:C,2,0)</f>
        <v>#N/A</v>
      </c>
      <c r="K246" s="8" t="e">
        <f>VLOOKUP(I246,Plan!B:D,3,0)</f>
        <v>#N/A</v>
      </c>
      <c r="L246" s="8" t="e">
        <f>VLOOKUP(I246,Plan!B:H,7,0)</f>
        <v>#N/A</v>
      </c>
      <c r="M246" s="12">
        <f t="shared" si="7"/>
        <v>0</v>
      </c>
    </row>
    <row r="247" spans="9:13" customFormat="1" x14ac:dyDescent="0.25">
      <c r="I247" s="8" t="str">
        <f t="shared" si="6"/>
        <v/>
      </c>
      <c r="J247" s="8" t="e">
        <f>VLOOKUP(I247,Plan!B:C,2,0)</f>
        <v>#N/A</v>
      </c>
      <c r="K247" s="8" t="e">
        <f>VLOOKUP(I247,Plan!B:D,3,0)</f>
        <v>#N/A</v>
      </c>
      <c r="L247" s="8" t="e">
        <f>VLOOKUP(I247,Plan!B:H,7,0)</f>
        <v>#N/A</v>
      </c>
      <c r="M247" s="12">
        <f t="shared" si="7"/>
        <v>0</v>
      </c>
    </row>
    <row r="248" spans="9:13" customFormat="1" x14ac:dyDescent="0.25">
      <c r="I248" s="8" t="str">
        <f t="shared" si="6"/>
        <v/>
      </c>
      <c r="J248" s="8" t="e">
        <f>VLOOKUP(I248,Plan!B:C,2,0)</f>
        <v>#N/A</v>
      </c>
      <c r="K248" s="8" t="e">
        <f>VLOOKUP(I248,Plan!B:D,3,0)</f>
        <v>#N/A</v>
      </c>
      <c r="L248" s="8" t="e">
        <f>VLOOKUP(I248,Plan!B:H,7,0)</f>
        <v>#N/A</v>
      </c>
      <c r="M248" s="12">
        <f t="shared" si="7"/>
        <v>0</v>
      </c>
    </row>
    <row r="249" spans="9:13" customFormat="1" x14ac:dyDescent="0.25">
      <c r="I249" s="8" t="str">
        <f t="shared" si="6"/>
        <v/>
      </c>
      <c r="J249" s="8" t="e">
        <f>VLOOKUP(I249,Plan!B:C,2,0)</f>
        <v>#N/A</v>
      </c>
      <c r="K249" s="8" t="e">
        <f>VLOOKUP(I249,Plan!B:D,3,0)</f>
        <v>#N/A</v>
      </c>
      <c r="L249" s="8" t="e">
        <f>VLOOKUP(I249,Plan!B:H,7,0)</f>
        <v>#N/A</v>
      </c>
      <c r="M249" s="12">
        <f t="shared" si="7"/>
        <v>0</v>
      </c>
    </row>
    <row r="250" spans="9:13" customFormat="1" x14ac:dyDescent="0.25">
      <c r="I250" s="8" t="str">
        <f t="shared" si="6"/>
        <v/>
      </c>
      <c r="J250" s="8" t="e">
        <f>VLOOKUP(I250,Plan!B:C,2,0)</f>
        <v>#N/A</v>
      </c>
      <c r="K250" s="8" t="e">
        <f>VLOOKUP(I250,Plan!B:D,3,0)</f>
        <v>#N/A</v>
      </c>
      <c r="L250" s="8" t="e">
        <f>VLOOKUP(I250,Plan!B:H,7,0)</f>
        <v>#N/A</v>
      </c>
      <c r="M250" s="12">
        <f t="shared" si="7"/>
        <v>0</v>
      </c>
    </row>
    <row r="251" spans="9:13" customFormat="1" x14ac:dyDescent="0.25">
      <c r="I251" s="8" t="str">
        <f t="shared" si="6"/>
        <v/>
      </c>
      <c r="J251" s="8" t="e">
        <f>VLOOKUP(I251,Plan!B:C,2,0)</f>
        <v>#N/A</v>
      </c>
      <c r="K251" s="8" t="e">
        <f>VLOOKUP(I251,Plan!B:D,3,0)</f>
        <v>#N/A</v>
      </c>
      <c r="L251" s="8" t="e">
        <f>VLOOKUP(I251,Plan!B:H,7,0)</f>
        <v>#N/A</v>
      </c>
      <c r="M251" s="12">
        <f t="shared" si="7"/>
        <v>0</v>
      </c>
    </row>
    <row r="252" spans="9:13" customFormat="1" x14ac:dyDescent="0.25">
      <c r="I252" s="8" t="str">
        <f t="shared" si="6"/>
        <v/>
      </c>
      <c r="J252" s="8" t="e">
        <f>VLOOKUP(I252,Plan!B:C,2,0)</f>
        <v>#N/A</v>
      </c>
      <c r="K252" s="8" t="e">
        <f>VLOOKUP(I252,Plan!B:D,3,0)</f>
        <v>#N/A</v>
      </c>
      <c r="L252" s="8" t="e">
        <f>VLOOKUP(I252,Plan!B:H,7,0)</f>
        <v>#N/A</v>
      </c>
      <c r="M252" s="12">
        <f t="shared" si="7"/>
        <v>0</v>
      </c>
    </row>
    <row r="253" spans="9:13" customFormat="1" x14ac:dyDescent="0.25">
      <c r="I253" s="8" t="str">
        <f t="shared" si="6"/>
        <v/>
      </c>
      <c r="J253" s="8" t="e">
        <f>VLOOKUP(I253,Plan!B:C,2,0)</f>
        <v>#N/A</v>
      </c>
      <c r="K253" s="8" t="e">
        <f>VLOOKUP(I253,Plan!B:D,3,0)</f>
        <v>#N/A</v>
      </c>
      <c r="L253" s="8" t="e">
        <f>VLOOKUP(I253,Plan!B:H,7,0)</f>
        <v>#N/A</v>
      </c>
      <c r="M253" s="12">
        <f t="shared" si="7"/>
        <v>0</v>
      </c>
    </row>
    <row r="254" spans="9:13" customFormat="1" x14ac:dyDescent="0.25">
      <c r="I254" s="8" t="str">
        <f t="shared" si="6"/>
        <v/>
      </c>
      <c r="J254" s="8" t="e">
        <f>VLOOKUP(I254,Plan!B:C,2,0)</f>
        <v>#N/A</v>
      </c>
      <c r="K254" s="8" t="e">
        <f>VLOOKUP(I254,Plan!B:D,3,0)</f>
        <v>#N/A</v>
      </c>
      <c r="L254" s="8" t="e">
        <f>VLOOKUP(I254,Plan!B:H,7,0)</f>
        <v>#N/A</v>
      </c>
      <c r="M254" s="12">
        <f t="shared" si="7"/>
        <v>0</v>
      </c>
    </row>
    <row r="255" spans="9:13" customFormat="1" x14ac:dyDescent="0.25">
      <c r="I255" s="8" t="str">
        <f t="shared" si="6"/>
        <v/>
      </c>
      <c r="J255" s="8" t="e">
        <f>VLOOKUP(I255,Plan!B:C,2,0)</f>
        <v>#N/A</v>
      </c>
      <c r="K255" s="8" t="e">
        <f>VLOOKUP(I255,Plan!B:D,3,0)</f>
        <v>#N/A</v>
      </c>
      <c r="L255" s="8" t="e">
        <f>VLOOKUP(I255,Plan!B:H,7,0)</f>
        <v>#N/A</v>
      </c>
      <c r="M255" s="12">
        <f t="shared" si="7"/>
        <v>0</v>
      </c>
    </row>
    <row r="256" spans="9:13" customFormat="1" x14ac:dyDescent="0.25">
      <c r="I256" s="8" t="str">
        <f t="shared" si="6"/>
        <v/>
      </c>
      <c r="J256" s="8" t="e">
        <f>VLOOKUP(I256,Plan!B:C,2,0)</f>
        <v>#N/A</v>
      </c>
      <c r="K256" s="8" t="e">
        <f>VLOOKUP(I256,Plan!B:D,3,0)</f>
        <v>#N/A</v>
      </c>
      <c r="L256" s="8" t="e">
        <f>VLOOKUP(I256,Plan!B:H,7,0)</f>
        <v>#N/A</v>
      </c>
      <c r="M256" s="12">
        <f t="shared" si="7"/>
        <v>0</v>
      </c>
    </row>
    <row r="257" spans="9:13" customFormat="1" x14ac:dyDescent="0.25">
      <c r="I257" s="8" t="str">
        <f t="shared" si="6"/>
        <v/>
      </c>
      <c r="J257" s="8" t="e">
        <f>VLOOKUP(I257,Plan!B:C,2,0)</f>
        <v>#N/A</v>
      </c>
      <c r="K257" s="8" t="e">
        <f>VLOOKUP(I257,Plan!B:D,3,0)</f>
        <v>#N/A</v>
      </c>
      <c r="L257" s="8" t="e">
        <f>VLOOKUP(I257,Plan!B:H,7,0)</f>
        <v>#N/A</v>
      </c>
      <c r="M257" s="12">
        <f t="shared" si="7"/>
        <v>0</v>
      </c>
    </row>
    <row r="258" spans="9:13" customFormat="1" x14ac:dyDescent="0.25">
      <c r="I258" s="8" t="str">
        <f t="shared" si="6"/>
        <v/>
      </c>
      <c r="J258" s="8" t="e">
        <f>VLOOKUP(I258,Plan!B:C,2,0)</f>
        <v>#N/A</v>
      </c>
      <c r="K258" s="8" t="e">
        <f>VLOOKUP(I258,Plan!B:D,3,0)</f>
        <v>#N/A</v>
      </c>
      <c r="L258" s="8" t="e">
        <f>VLOOKUP(I258,Plan!B:H,7,0)</f>
        <v>#N/A</v>
      </c>
      <c r="M258" s="12">
        <f t="shared" si="7"/>
        <v>0</v>
      </c>
    </row>
    <row r="259" spans="9:13" customFormat="1" x14ac:dyDescent="0.25">
      <c r="I259" s="8" t="str">
        <f t="shared" ref="I259:I322" si="8">LEFT(C259,10)</f>
        <v/>
      </c>
      <c r="J259" s="8" t="e">
        <f>VLOOKUP(I259,Plan!B:C,2,0)</f>
        <v>#N/A</v>
      </c>
      <c r="K259" s="8" t="e">
        <f>VLOOKUP(I259,Plan!B:D,3,0)</f>
        <v>#N/A</v>
      </c>
      <c r="L259" s="8" t="e">
        <f>VLOOKUP(I259,Plan!B:H,7,0)</f>
        <v>#N/A</v>
      </c>
      <c r="M259" s="12">
        <f t="shared" ref="M259:M322" si="9">F259</f>
        <v>0</v>
      </c>
    </row>
    <row r="260" spans="9:13" customFormat="1" x14ac:dyDescent="0.25">
      <c r="I260" s="8" t="str">
        <f t="shared" si="8"/>
        <v/>
      </c>
      <c r="J260" s="8" t="e">
        <f>VLOOKUP(I260,Plan!B:C,2,0)</f>
        <v>#N/A</v>
      </c>
      <c r="K260" s="8" t="e">
        <f>VLOOKUP(I260,Plan!B:D,3,0)</f>
        <v>#N/A</v>
      </c>
      <c r="L260" s="8" t="e">
        <f>VLOOKUP(I260,Plan!B:H,7,0)</f>
        <v>#N/A</v>
      </c>
      <c r="M260" s="12">
        <f t="shared" si="9"/>
        <v>0</v>
      </c>
    </row>
    <row r="261" spans="9:13" customFormat="1" x14ac:dyDescent="0.25">
      <c r="I261" s="8" t="str">
        <f t="shared" si="8"/>
        <v/>
      </c>
      <c r="J261" s="8" t="e">
        <f>VLOOKUP(I261,Plan!B:C,2,0)</f>
        <v>#N/A</v>
      </c>
      <c r="K261" s="8" t="e">
        <f>VLOOKUP(I261,Plan!B:D,3,0)</f>
        <v>#N/A</v>
      </c>
      <c r="L261" s="8" t="e">
        <f>VLOOKUP(I261,Plan!B:H,7,0)</f>
        <v>#N/A</v>
      </c>
      <c r="M261" s="12">
        <f t="shared" si="9"/>
        <v>0</v>
      </c>
    </row>
    <row r="262" spans="9:13" customFormat="1" x14ac:dyDescent="0.25">
      <c r="I262" s="8" t="str">
        <f t="shared" si="8"/>
        <v/>
      </c>
      <c r="J262" s="8" t="e">
        <f>VLOOKUP(I262,Plan!B:C,2,0)</f>
        <v>#N/A</v>
      </c>
      <c r="K262" s="8" t="e">
        <f>VLOOKUP(I262,Plan!B:D,3,0)</f>
        <v>#N/A</v>
      </c>
      <c r="L262" s="8" t="e">
        <f>VLOOKUP(I262,Plan!B:H,7,0)</f>
        <v>#N/A</v>
      </c>
      <c r="M262" s="12">
        <f t="shared" si="9"/>
        <v>0</v>
      </c>
    </row>
    <row r="263" spans="9:13" customFormat="1" x14ac:dyDescent="0.25">
      <c r="I263" s="8" t="str">
        <f t="shared" si="8"/>
        <v/>
      </c>
      <c r="J263" s="8" t="e">
        <f>VLOOKUP(I263,Plan!B:C,2,0)</f>
        <v>#N/A</v>
      </c>
      <c r="K263" s="8" t="e">
        <f>VLOOKUP(I263,Plan!B:D,3,0)</f>
        <v>#N/A</v>
      </c>
      <c r="L263" s="8" t="e">
        <f>VLOOKUP(I263,Plan!B:H,7,0)</f>
        <v>#N/A</v>
      </c>
      <c r="M263" s="12">
        <f t="shared" si="9"/>
        <v>0</v>
      </c>
    </row>
    <row r="264" spans="9:13" customFormat="1" x14ac:dyDescent="0.25">
      <c r="I264" s="8" t="str">
        <f t="shared" si="8"/>
        <v/>
      </c>
      <c r="J264" s="8" t="e">
        <f>VLOOKUP(I264,Plan!B:C,2,0)</f>
        <v>#N/A</v>
      </c>
      <c r="K264" s="8" t="e">
        <f>VLOOKUP(I264,Plan!B:D,3,0)</f>
        <v>#N/A</v>
      </c>
      <c r="L264" s="8" t="e">
        <f>VLOOKUP(I264,Plan!B:H,7,0)</f>
        <v>#N/A</v>
      </c>
      <c r="M264" s="12">
        <f t="shared" si="9"/>
        <v>0</v>
      </c>
    </row>
    <row r="265" spans="9:13" customFormat="1" x14ac:dyDescent="0.25">
      <c r="I265" s="8" t="str">
        <f t="shared" si="8"/>
        <v/>
      </c>
      <c r="J265" s="8" t="e">
        <f>VLOOKUP(I265,Plan!B:C,2,0)</f>
        <v>#N/A</v>
      </c>
      <c r="K265" s="8" t="e">
        <f>VLOOKUP(I265,Plan!B:D,3,0)</f>
        <v>#N/A</v>
      </c>
      <c r="L265" s="8" t="e">
        <f>VLOOKUP(I265,Plan!B:H,7,0)</f>
        <v>#N/A</v>
      </c>
      <c r="M265" s="12">
        <f t="shared" si="9"/>
        <v>0</v>
      </c>
    </row>
    <row r="266" spans="9:13" customFormat="1" x14ac:dyDescent="0.25">
      <c r="I266" s="8" t="str">
        <f t="shared" si="8"/>
        <v/>
      </c>
      <c r="J266" s="8" t="e">
        <f>VLOOKUP(I266,Plan!B:C,2,0)</f>
        <v>#N/A</v>
      </c>
      <c r="K266" s="8" t="e">
        <f>VLOOKUP(I266,Plan!B:D,3,0)</f>
        <v>#N/A</v>
      </c>
      <c r="L266" s="8" t="e">
        <f>VLOOKUP(I266,Plan!B:H,7,0)</f>
        <v>#N/A</v>
      </c>
      <c r="M266" s="12">
        <f t="shared" si="9"/>
        <v>0</v>
      </c>
    </row>
    <row r="267" spans="9:13" customFormat="1" x14ac:dyDescent="0.25">
      <c r="I267" s="8" t="str">
        <f t="shared" si="8"/>
        <v/>
      </c>
      <c r="J267" s="8" t="e">
        <f>VLOOKUP(I267,Plan!B:C,2,0)</f>
        <v>#N/A</v>
      </c>
      <c r="K267" s="8" t="e">
        <f>VLOOKUP(I267,Plan!B:D,3,0)</f>
        <v>#N/A</v>
      </c>
      <c r="L267" s="8" t="e">
        <f>VLOOKUP(I267,Plan!B:H,7,0)</f>
        <v>#N/A</v>
      </c>
      <c r="M267" s="12">
        <f t="shared" si="9"/>
        <v>0</v>
      </c>
    </row>
    <row r="268" spans="9:13" customFormat="1" x14ac:dyDescent="0.25">
      <c r="I268" s="8" t="str">
        <f t="shared" si="8"/>
        <v/>
      </c>
      <c r="J268" s="8" t="e">
        <f>VLOOKUP(I268,Plan!B:C,2,0)</f>
        <v>#N/A</v>
      </c>
      <c r="K268" s="8" t="e">
        <f>VLOOKUP(I268,Plan!B:D,3,0)</f>
        <v>#N/A</v>
      </c>
      <c r="L268" s="8" t="e">
        <f>VLOOKUP(I268,Plan!B:H,7,0)</f>
        <v>#N/A</v>
      </c>
      <c r="M268" s="12">
        <f t="shared" si="9"/>
        <v>0</v>
      </c>
    </row>
    <row r="269" spans="9:13" customFormat="1" x14ac:dyDescent="0.25">
      <c r="I269" s="8" t="str">
        <f t="shared" si="8"/>
        <v/>
      </c>
      <c r="J269" s="8" t="e">
        <f>VLOOKUP(I269,Plan!B:C,2,0)</f>
        <v>#N/A</v>
      </c>
      <c r="K269" s="8" t="e">
        <f>VLOOKUP(I269,Plan!B:D,3,0)</f>
        <v>#N/A</v>
      </c>
      <c r="L269" s="8" t="e">
        <f>VLOOKUP(I269,Plan!B:H,7,0)</f>
        <v>#N/A</v>
      </c>
      <c r="M269" s="12">
        <f t="shared" si="9"/>
        <v>0</v>
      </c>
    </row>
    <row r="270" spans="9:13" customFormat="1" x14ac:dyDescent="0.25">
      <c r="I270" s="8" t="str">
        <f t="shared" si="8"/>
        <v/>
      </c>
      <c r="J270" s="8" t="e">
        <f>VLOOKUP(I270,Plan!B:C,2,0)</f>
        <v>#N/A</v>
      </c>
      <c r="K270" s="8" t="e">
        <f>VLOOKUP(I270,Plan!B:D,3,0)</f>
        <v>#N/A</v>
      </c>
      <c r="L270" s="8" t="e">
        <f>VLOOKUP(I270,Plan!B:H,7,0)</f>
        <v>#N/A</v>
      </c>
      <c r="M270" s="12">
        <f t="shared" si="9"/>
        <v>0</v>
      </c>
    </row>
    <row r="271" spans="9:13" customFormat="1" x14ac:dyDescent="0.25">
      <c r="I271" s="8" t="str">
        <f t="shared" si="8"/>
        <v/>
      </c>
      <c r="J271" s="8" t="e">
        <f>VLOOKUP(I271,Plan!B:C,2,0)</f>
        <v>#N/A</v>
      </c>
      <c r="K271" s="8" t="e">
        <f>VLOOKUP(I271,Plan!B:D,3,0)</f>
        <v>#N/A</v>
      </c>
      <c r="L271" s="8" t="e">
        <f>VLOOKUP(I271,Plan!B:H,7,0)</f>
        <v>#N/A</v>
      </c>
      <c r="M271" s="12">
        <f t="shared" si="9"/>
        <v>0</v>
      </c>
    </row>
    <row r="272" spans="9:13" customFormat="1" x14ac:dyDescent="0.25">
      <c r="I272" s="8" t="str">
        <f t="shared" si="8"/>
        <v/>
      </c>
      <c r="J272" s="8" t="e">
        <f>VLOOKUP(I272,Plan!B:C,2,0)</f>
        <v>#N/A</v>
      </c>
      <c r="K272" s="8" t="e">
        <f>VLOOKUP(I272,Plan!B:D,3,0)</f>
        <v>#N/A</v>
      </c>
      <c r="L272" s="8" t="e">
        <f>VLOOKUP(I272,Plan!B:H,7,0)</f>
        <v>#N/A</v>
      </c>
      <c r="M272" s="12">
        <f t="shared" si="9"/>
        <v>0</v>
      </c>
    </row>
    <row r="273" spans="9:13" customFormat="1" x14ac:dyDescent="0.25">
      <c r="I273" s="8" t="str">
        <f t="shared" si="8"/>
        <v/>
      </c>
      <c r="J273" s="8" t="e">
        <f>VLOOKUP(I273,Plan!B:C,2,0)</f>
        <v>#N/A</v>
      </c>
      <c r="K273" s="8" t="e">
        <f>VLOOKUP(I273,Plan!B:D,3,0)</f>
        <v>#N/A</v>
      </c>
      <c r="L273" s="8" t="e">
        <f>VLOOKUP(I273,Plan!B:H,7,0)</f>
        <v>#N/A</v>
      </c>
      <c r="M273" s="12">
        <f t="shared" si="9"/>
        <v>0</v>
      </c>
    </row>
    <row r="274" spans="9:13" customFormat="1" x14ac:dyDescent="0.25">
      <c r="I274" s="8" t="str">
        <f t="shared" si="8"/>
        <v/>
      </c>
      <c r="J274" s="8" t="e">
        <f>VLOOKUP(I274,Plan!B:C,2,0)</f>
        <v>#N/A</v>
      </c>
      <c r="K274" s="8" t="e">
        <f>VLOOKUP(I274,Plan!B:D,3,0)</f>
        <v>#N/A</v>
      </c>
      <c r="L274" s="8" t="e">
        <f>VLOOKUP(I274,Plan!B:H,7,0)</f>
        <v>#N/A</v>
      </c>
      <c r="M274" s="12">
        <f t="shared" si="9"/>
        <v>0</v>
      </c>
    </row>
    <row r="275" spans="9:13" customFormat="1" x14ac:dyDescent="0.25">
      <c r="I275" s="8" t="str">
        <f t="shared" si="8"/>
        <v/>
      </c>
      <c r="J275" s="8" t="e">
        <f>VLOOKUP(I275,Plan!B:C,2,0)</f>
        <v>#N/A</v>
      </c>
      <c r="K275" s="8" t="e">
        <f>VLOOKUP(I275,Plan!B:D,3,0)</f>
        <v>#N/A</v>
      </c>
      <c r="L275" s="8" t="e">
        <f>VLOOKUP(I275,Plan!B:H,7,0)</f>
        <v>#N/A</v>
      </c>
      <c r="M275" s="12">
        <f t="shared" si="9"/>
        <v>0</v>
      </c>
    </row>
    <row r="276" spans="9:13" customFormat="1" x14ac:dyDescent="0.25">
      <c r="I276" s="8" t="str">
        <f t="shared" si="8"/>
        <v/>
      </c>
      <c r="J276" s="8" t="e">
        <f>VLOOKUP(I276,Plan!B:C,2,0)</f>
        <v>#N/A</v>
      </c>
      <c r="K276" s="8" t="e">
        <f>VLOOKUP(I276,Plan!B:D,3,0)</f>
        <v>#N/A</v>
      </c>
      <c r="L276" s="8" t="e">
        <f>VLOOKUP(I276,Plan!B:H,7,0)</f>
        <v>#N/A</v>
      </c>
      <c r="M276" s="12">
        <f t="shared" si="9"/>
        <v>0</v>
      </c>
    </row>
    <row r="277" spans="9:13" customFormat="1" x14ac:dyDescent="0.25">
      <c r="I277" s="8" t="str">
        <f t="shared" si="8"/>
        <v/>
      </c>
      <c r="J277" s="8" t="e">
        <f>VLOOKUP(I277,Plan!B:C,2,0)</f>
        <v>#N/A</v>
      </c>
      <c r="K277" s="8" t="e">
        <f>VLOOKUP(I277,Plan!B:D,3,0)</f>
        <v>#N/A</v>
      </c>
      <c r="L277" s="8" t="e">
        <f>VLOOKUP(I277,Plan!B:H,7,0)</f>
        <v>#N/A</v>
      </c>
      <c r="M277" s="12">
        <f t="shared" si="9"/>
        <v>0</v>
      </c>
    </row>
    <row r="278" spans="9:13" customFormat="1" x14ac:dyDescent="0.25">
      <c r="I278" s="8" t="str">
        <f t="shared" si="8"/>
        <v/>
      </c>
      <c r="J278" s="8" t="e">
        <f>VLOOKUP(I278,Plan!B:C,2,0)</f>
        <v>#N/A</v>
      </c>
      <c r="K278" s="8" t="e">
        <f>VLOOKUP(I278,Plan!B:D,3,0)</f>
        <v>#N/A</v>
      </c>
      <c r="L278" s="8" t="e">
        <f>VLOOKUP(I278,Plan!B:H,7,0)</f>
        <v>#N/A</v>
      </c>
      <c r="M278" s="12">
        <f t="shared" si="9"/>
        <v>0</v>
      </c>
    </row>
    <row r="279" spans="9:13" customFormat="1" x14ac:dyDescent="0.25">
      <c r="I279" s="8" t="str">
        <f t="shared" si="8"/>
        <v/>
      </c>
      <c r="J279" s="8" t="e">
        <f>VLOOKUP(I279,Plan!B:C,2,0)</f>
        <v>#N/A</v>
      </c>
      <c r="K279" s="8" t="e">
        <f>VLOOKUP(I279,Plan!B:D,3,0)</f>
        <v>#N/A</v>
      </c>
      <c r="L279" s="8" t="e">
        <f>VLOOKUP(I279,Plan!B:H,7,0)</f>
        <v>#N/A</v>
      </c>
      <c r="M279" s="12">
        <f t="shared" si="9"/>
        <v>0</v>
      </c>
    </row>
    <row r="280" spans="9:13" customFormat="1" x14ac:dyDescent="0.25">
      <c r="I280" s="8" t="str">
        <f t="shared" si="8"/>
        <v/>
      </c>
      <c r="J280" s="8" t="e">
        <f>VLOOKUP(I280,Plan!B:C,2,0)</f>
        <v>#N/A</v>
      </c>
      <c r="K280" s="8" t="e">
        <f>VLOOKUP(I280,Plan!B:D,3,0)</f>
        <v>#N/A</v>
      </c>
      <c r="L280" s="8" t="e">
        <f>VLOOKUP(I280,Plan!B:H,7,0)</f>
        <v>#N/A</v>
      </c>
      <c r="M280" s="12">
        <f t="shared" si="9"/>
        <v>0</v>
      </c>
    </row>
    <row r="281" spans="9:13" customFormat="1" x14ac:dyDescent="0.25">
      <c r="I281" s="8" t="str">
        <f t="shared" si="8"/>
        <v/>
      </c>
      <c r="J281" s="8" t="e">
        <f>VLOOKUP(I281,Plan!B:C,2,0)</f>
        <v>#N/A</v>
      </c>
      <c r="K281" s="8" t="e">
        <f>VLOOKUP(I281,Plan!B:D,3,0)</f>
        <v>#N/A</v>
      </c>
      <c r="L281" s="8" t="e">
        <f>VLOOKUP(I281,Plan!B:H,7,0)</f>
        <v>#N/A</v>
      </c>
      <c r="M281" s="12">
        <f t="shared" si="9"/>
        <v>0</v>
      </c>
    </row>
    <row r="282" spans="9:13" customFormat="1" x14ac:dyDescent="0.25">
      <c r="I282" s="8" t="str">
        <f t="shared" si="8"/>
        <v/>
      </c>
      <c r="J282" s="8" t="e">
        <f>VLOOKUP(I282,Plan!B:C,2,0)</f>
        <v>#N/A</v>
      </c>
      <c r="K282" s="8" t="e">
        <f>VLOOKUP(I282,Plan!B:D,3,0)</f>
        <v>#N/A</v>
      </c>
      <c r="L282" s="8" t="e">
        <f>VLOOKUP(I282,Plan!B:H,7,0)</f>
        <v>#N/A</v>
      </c>
      <c r="M282" s="12">
        <f t="shared" si="9"/>
        <v>0</v>
      </c>
    </row>
    <row r="283" spans="9:13" customFormat="1" x14ac:dyDescent="0.25">
      <c r="I283" s="8" t="str">
        <f t="shared" si="8"/>
        <v/>
      </c>
      <c r="J283" s="8" t="e">
        <f>VLOOKUP(I283,Plan!B:C,2,0)</f>
        <v>#N/A</v>
      </c>
      <c r="K283" s="8" t="e">
        <f>VLOOKUP(I283,Plan!B:D,3,0)</f>
        <v>#N/A</v>
      </c>
      <c r="L283" s="8" t="e">
        <f>VLOOKUP(I283,Plan!B:H,7,0)</f>
        <v>#N/A</v>
      </c>
      <c r="M283" s="12">
        <f t="shared" si="9"/>
        <v>0</v>
      </c>
    </row>
    <row r="284" spans="9:13" customFormat="1" x14ac:dyDescent="0.25">
      <c r="I284" s="8" t="str">
        <f t="shared" si="8"/>
        <v/>
      </c>
      <c r="J284" s="8" t="e">
        <f>VLOOKUP(I284,Plan!B:C,2,0)</f>
        <v>#N/A</v>
      </c>
      <c r="K284" s="8" t="e">
        <f>VLOOKUP(I284,Plan!B:D,3,0)</f>
        <v>#N/A</v>
      </c>
      <c r="L284" s="8" t="e">
        <f>VLOOKUP(I284,Plan!B:H,7,0)</f>
        <v>#N/A</v>
      </c>
      <c r="M284" s="12">
        <f t="shared" si="9"/>
        <v>0</v>
      </c>
    </row>
    <row r="285" spans="9:13" customFormat="1" x14ac:dyDescent="0.25">
      <c r="I285" s="8" t="str">
        <f t="shared" si="8"/>
        <v/>
      </c>
      <c r="J285" s="8" t="e">
        <f>VLOOKUP(I285,Plan!B:C,2,0)</f>
        <v>#N/A</v>
      </c>
      <c r="K285" s="8" t="e">
        <f>VLOOKUP(I285,Plan!B:D,3,0)</f>
        <v>#N/A</v>
      </c>
      <c r="L285" s="8" t="e">
        <f>VLOOKUP(I285,Plan!B:H,7,0)</f>
        <v>#N/A</v>
      </c>
      <c r="M285" s="12">
        <f t="shared" si="9"/>
        <v>0</v>
      </c>
    </row>
    <row r="286" spans="9:13" customFormat="1" x14ac:dyDescent="0.25">
      <c r="I286" s="8" t="str">
        <f t="shared" si="8"/>
        <v/>
      </c>
      <c r="J286" s="8" t="e">
        <f>VLOOKUP(I286,Plan!B:C,2,0)</f>
        <v>#N/A</v>
      </c>
      <c r="K286" s="8" t="e">
        <f>VLOOKUP(I286,Plan!B:D,3,0)</f>
        <v>#N/A</v>
      </c>
      <c r="L286" s="8" t="e">
        <f>VLOOKUP(I286,Plan!B:H,7,0)</f>
        <v>#N/A</v>
      </c>
      <c r="M286" s="12">
        <f t="shared" si="9"/>
        <v>0</v>
      </c>
    </row>
    <row r="287" spans="9:13" customFormat="1" x14ac:dyDescent="0.25">
      <c r="I287" s="8" t="str">
        <f t="shared" si="8"/>
        <v/>
      </c>
      <c r="J287" s="8" t="e">
        <f>VLOOKUP(I287,Plan!B:C,2,0)</f>
        <v>#N/A</v>
      </c>
      <c r="K287" s="8" t="e">
        <f>VLOOKUP(I287,Plan!B:D,3,0)</f>
        <v>#N/A</v>
      </c>
      <c r="L287" s="8" t="e">
        <f>VLOOKUP(I287,Plan!B:H,7,0)</f>
        <v>#N/A</v>
      </c>
      <c r="M287" s="12">
        <f t="shared" si="9"/>
        <v>0</v>
      </c>
    </row>
    <row r="288" spans="9:13" customFormat="1" x14ac:dyDescent="0.25">
      <c r="I288" s="8" t="str">
        <f t="shared" si="8"/>
        <v/>
      </c>
      <c r="J288" s="8" t="e">
        <f>VLOOKUP(I288,Plan!B:C,2,0)</f>
        <v>#N/A</v>
      </c>
      <c r="K288" s="8" t="e">
        <f>VLOOKUP(I288,Plan!B:D,3,0)</f>
        <v>#N/A</v>
      </c>
      <c r="L288" s="8" t="e">
        <f>VLOOKUP(I288,Plan!B:H,7,0)</f>
        <v>#N/A</v>
      </c>
      <c r="M288" s="12">
        <f t="shared" si="9"/>
        <v>0</v>
      </c>
    </row>
    <row r="289" spans="9:13" customFormat="1" x14ac:dyDescent="0.25">
      <c r="I289" s="8" t="str">
        <f t="shared" si="8"/>
        <v/>
      </c>
      <c r="J289" s="8" t="e">
        <f>VLOOKUP(I289,Plan!B:C,2,0)</f>
        <v>#N/A</v>
      </c>
      <c r="K289" s="8" t="e">
        <f>VLOOKUP(I289,Plan!B:D,3,0)</f>
        <v>#N/A</v>
      </c>
      <c r="L289" s="8" t="e">
        <f>VLOOKUP(I289,Plan!B:H,7,0)</f>
        <v>#N/A</v>
      </c>
      <c r="M289" s="12">
        <f t="shared" si="9"/>
        <v>0</v>
      </c>
    </row>
    <row r="290" spans="9:13" customFormat="1" x14ac:dyDescent="0.25">
      <c r="I290" s="8" t="str">
        <f t="shared" si="8"/>
        <v/>
      </c>
      <c r="J290" s="8" t="e">
        <f>VLOOKUP(I290,Plan!B:C,2,0)</f>
        <v>#N/A</v>
      </c>
      <c r="K290" s="8" t="e">
        <f>VLOOKUP(I290,Plan!B:D,3,0)</f>
        <v>#N/A</v>
      </c>
      <c r="L290" s="8" t="e">
        <f>VLOOKUP(I290,Plan!B:H,7,0)</f>
        <v>#N/A</v>
      </c>
      <c r="M290" s="12">
        <f t="shared" si="9"/>
        <v>0</v>
      </c>
    </row>
    <row r="291" spans="9:13" customFormat="1" x14ac:dyDescent="0.25">
      <c r="I291" s="8" t="str">
        <f t="shared" si="8"/>
        <v/>
      </c>
      <c r="J291" s="8" t="e">
        <f>VLOOKUP(I291,Plan!B:C,2,0)</f>
        <v>#N/A</v>
      </c>
      <c r="K291" s="8" t="e">
        <f>VLOOKUP(I291,Plan!B:D,3,0)</f>
        <v>#N/A</v>
      </c>
      <c r="L291" s="8" t="e">
        <f>VLOOKUP(I291,Plan!B:H,7,0)</f>
        <v>#N/A</v>
      </c>
      <c r="M291" s="12">
        <f t="shared" si="9"/>
        <v>0</v>
      </c>
    </row>
    <row r="292" spans="9:13" customFormat="1" x14ac:dyDescent="0.25">
      <c r="I292" s="8" t="str">
        <f t="shared" si="8"/>
        <v/>
      </c>
      <c r="J292" s="8" t="e">
        <f>VLOOKUP(I292,Plan!B:C,2,0)</f>
        <v>#N/A</v>
      </c>
      <c r="K292" s="8" t="e">
        <f>VLOOKUP(I292,Plan!B:D,3,0)</f>
        <v>#N/A</v>
      </c>
      <c r="L292" s="8" t="e">
        <f>VLOOKUP(I292,Plan!B:H,7,0)</f>
        <v>#N/A</v>
      </c>
      <c r="M292" s="12">
        <f t="shared" si="9"/>
        <v>0</v>
      </c>
    </row>
    <row r="293" spans="9:13" customFormat="1" x14ac:dyDescent="0.25">
      <c r="I293" s="8" t="str">
        <f t="shared" si="8"/>
        <v/>
      </c>
      <c r="J293" s="8" t="e">
        <f>VLOOKUP(I293,Plan!B:C,2,0)</f>
        <v>#N/A</v>
      </c>
      <c r="K293" s="8" t="e">
        <f>VLOOKUP(I293,Plan!B:D,3,0)</f>
        <v>#N/A</v>
      </c>
      <c r="L293" s="8" t="e">
        <f>VLOOKUP(I293,Plan!B:H,7,0)</f>
        <v>#N/A</v>
      </c>
      <c r="M293" s="12">
        <f t="shared" si="9"/>
        <v>0</v>
      </c>
    </row>
    <row r="294" spans="9:13" customFormat="1" x14ac:dyDescent="0.25">
      <c r="I294" s="8" t="str">
        <f t="shared" si="8"/>
        <v/>
      </c>
      <c r="J294" s="8" t="e">
        <f>VLOOKUP(I294,Plan!B:C,2,0)</f>
        <v>#N/A</v>
      </c>
      <c r="K294" s="8" t="e">
        <f>VLOOKUP(I294,Plan!B:D,3,0)</f>
        <v>#N/A</v>
      </c>
      <c r="L294" s="8" t="e">
        <f>VLOOKUP(I294,Plan!B:H,7,0)</f>
        <v>#N/A</v>
      </c>
      <c r="M294" s="12">
        <f t="shared" si="9"/>
        <v>0</v>
      </c>
    </row>
    <row r="295" spans="9:13" customFormat="1" x14ac:dyDescent="0.25">
      <c r="I295" s="8" t="str">
        <f t="shared" si="8"/>
        <v/>
      </c>
      <c r="J295" s="8" t="e">
        <f>VLOOKUP(I295,Plan!B:C,2,0)</f>
        <v>#N/A</v>
      </c>
      <c r="K295" s="8" t="e">
        <f>VLOOKUP(I295,Plan!B:D,3,0)</f>
        <v>#N/A</v>
      </c>
      <c r="L295" s="8" t="e">
        <f>VLOOKUP(I295,Plan!B:H,7,0)</f>
        <v>#N/A</v>
      </c>
      <c r="M295" s="12">
        <f t="shared" si="9"/>
        <v>0</v>
      </c>
    </row>
    <row r="296" spans="9:13" customFormat="1" x14ac:dyDescent="0.25">
      <c r="I296" s="8" t="str">
        <f t="shared" si="8"/>
        <v/>
      </c>
      <c r="J296" s="8" t="e">
        <f>VLOOKUP(I296,Plan!B:C,2,0)</f>
        <v>#N/A</v>
      </c>
      <c r="K296" s="8" t="e">
        <f>VLOOKUP(I296,Plan!B:D,3,0)</f>
        <v>#N/A</v>
      </c>
      <c r="L296" s="8" t="e">
        <f>VLOOKUP(I296,Plan!B:H,7,0)</f>
        <v>#N/A</v>
      </c>
      <c r="M296" s="12">
        <f t="shared" si="9"/>
        <v>0</v>
      </c>
    </row>
    <row r="297" spans="9:13" customFormat="1" x14ac:dyDescent="0.25">
      <c r="I297" s="8" t="str">
        <f t="shared" si="8"/>
        <v/>
      </c>
      <c r="J297" s="8" t="e">
        <f>VLOOKUP(I297,Plan!B:C,2,0)</f>
        <v>#N/A</v>
      </c>
      <c r="K297" s="8" t="e">
        <f>VLOOKUP(I297,Plan!B:D,3,0)</f>
        <v>#N/A</v>
      </c>
      <c r="L297" s="8" t="e">
        <f>VLOOKUP(I297,Plan!B:H,7,0)</f>
        <v>#N/A</v>
      </c>
      <c r="M297" s="12">
        <f t="shared" si="9"/>
        <v>0</v>
      </c>
    </row>
    <row r="298" spans="9:13" customFormat="1" x14ac:dyDescent="0.25">
      <c r="I298" s="8" t="str">
        <f t="shared" si="8"/>
        <v/>
      </c>
      <c r="J298" s="8" t="e">
        <f>VLOOKUP(I298,Plan!B:C,2,0)</f>
        <v>#N/A</v>
      </c>
      <c r="K298" s="8" t="e">
        <f>VLOOKUP(I298,Plan!B:D,3,0)</f>
        <v>#N/A</v>
      </c>
      <c r="L298" s="8" t="e">
        <f>VLOOKUP(I298,Plan!B:H,7,0)</f>
        <v>#N/A</v>
      </c>
      <c r="M298" s="12">
        <f t="shared" si="9"/>
        <v>0</v>
      </c>
    </row>
    <row r="299" spans="9:13" customFormat="1" x14ac:dyDescent="0.25">
      <c r="I299" s="8" t="str">
        <f t="shared" si="8"/>
        <v/>
      </c>
      <c r="J299" s="8" t="e">
        <f>VLOOKUP(I299,Plan!B:C,2,0)</f>
        <v>#N/A</v>
      </c>
      <c r="K299" s="8" t="e">
        <f>VLOOKUP(I299,Plan!B:D,3,0)</f>
        <v>#N/A</v>
      </c>
      <c r="L299" s="8" t="e">
        <f>VLOOKUP(I299,Plan!B:H,7,0)</f>
        <v>#N/A</v>
      </c>
      <c r="M299" s="12">
        <f t="shared" si="9"/>
        <v>0</v>
      </c>
    </row>
    <row r="300" spans="9:13" customFormat="1" x14ac:dyDescent="0.25">
      <c r="I300" s="8" t="str">
        <f t="shared" si="8"/>
        <v/>
      </c>
      <c r="J300" s="8" t="e">
        <f>VLOOKUP(I300,Plan!B:C,2,0)</f>
        <v>#N/A</v>
      </c>
      <c r="K300" s="8" t="e">
        <f>VLOOKUP(I300,Plan!B:D,3,0)</f>
        <v>#N/A</v>
      </c>
      <c r="L300" s="8" t="e">
        <f>VLOOKUP(I300,Plan!B:H,7,0)</f>
        <v>#N/A</v>
      </c>
      <c r="M300" s="12">
        <f t="shared" si="9"/>
        <v>0</v>
      </c>
    </row>
    <row r="301" spans="9:13" customFormat="1" x14ac:dyDescent="0.25">
      <c r="I301" s="8" t="str">
        <f t="shared" si="8"/>
        <v/>
      </c>
      <c r="J301" s="8" t="e">
        <f>VLOOKUP(I301,Plan!B:C,2,0)</f>
        <v>#N/A</v>
      </c>
      <c r="K301" s="8" t="e">
        <f>VLOOKUP(I301,Plan!B:D,3,0)</f>
        <v>#N/A</v>
      </c>
      <c r="L301" s="8" t="e">
        <f>VLOOKUP(I301,Plan!B:H,7,0)</f>
        <v>#N/A</v>
      </c>
      <c r="M301" s="12">
        <f t="shared" si="9"/>
        <v>0</v>
      </c>
    </row>
    <row r="302" spans="9:13" customFormat="1" x14ac:dyDescent="0.25">
      <c r="I302" s="8" t="str">
        <f t="shared" si="8"/>
        <v/>
      </c>
      <c r="J302" s="8" t="e">
        <f>VLOOKUP(I302,Plan!B:C,2,0)</f>
        <v>#N/A</v>
      </c>
      <c r="K302" s="8" t="e">
        <f>VLOOKUP(I302,Plan!B:D,3,0)</f>
        <v>#N/A</v>
      </c>
      <c r="L302" s="8" t="e">
        <f>VLOOKUP(I302,Plan!B:H,7,0)</f>
        <v>#N/A</v>
      </c>
      <c r="M302" s="12">
        <f t="shared" si="9"/>
        <v>0</v>
      </c>
    </row>
    <row r="303" spans="9:13" customFormat="1" x14ac:dyDescent="0.25">
      <c r="I303" s="8" t="str">
        <f t="shared" si="8"/>
        <v/>
      </c>
      <c r="J303" s="8" t="e">
        <f>VLOOKUP(I303,Plan!B:C,2,0)</f>
        <v>#N/A</v>
      </c>
      <c r="K303" s="8" t="e">
        <f>VLOOKUP(I303,Plan!B:D,3,0)</f>
        <v>#N/A</v>
      </c>
      <c r="L303" s="8" t="e">
        <f>VLOOKUP(I303,Plan!B:H,7,0)</f>
        <v>#N/A</v>
      </c>
      <c r="M303" s="12">
        <f t="shared" si="9"/>
        <v>0</v>
      </c>
    </row>
    <row r="304" spans="9:13" customFormat="1" x14ac:dyDescent="0.25">
      <c r="I304" s="8" t="str">
        <f t="shared" si="8"/>
        <v/>
      </c>
      <c r="J304" s="8" t="e">
        <f>VLOOKUP(I304,Plan!B:C,2,0)</f>
        <v>#N/A</v>
      </c>
      <c r="K304" s="8" t="e">
        <f>VLOOKUP(I304,Plan!B:D,3,0)</f>
        <v>#N/A</v>
      </c>
      <c r="L304" s="8" t="e">
        <f>VLOOKUP(I304,Plan!B:H,7,0)</f>
        <v>#N/A</v>
      </c>
      <c r="M304" s="12">
        <f t="shared" si="9"/>
        <v>0</v>
      </c>
    </row>
    <row r="305" spans="9:13" customFormat="1" x14ac:dyDescent="0.25">
      <c r="I305" s="8" t="str">
        <f t="shared" si="8"/>
        <v/>
      </c>
      <c r="J305" s="8" t="e">
        <f>VLOOKUP(I305,Plan!B:C,2,0)</f>
        <v>#N/A</v>
      </c>
      <c r="K305" s="8" t="e">
        <f>VLOOKUP(I305,Plan!B:D,3,0)</f>
        <v>#N/A</v>
      </c>
      <c r="L305" s="8" t="e">
        <f>VLOOKUP(I305,Plan!B:H,7,0)</f>
        <v>#N/A</v>
      </c>
      <c r="M305" s="12">
        <f t="shared" si="9"/>
        <v>0</v>
      </c>
    </row>
    <row r="306" spans="9:13" customFormat="1" x14ac:dyDescent="0.25">
      <c r="I306" s="8" t="str">
        <f t="shared" si="8"/>
        <v/>
      </c>
      <c r="J306" s="8" t="e">
        <f>VLOOKUP(I306,Plan!B:C,2,0)</f>
        <v>#N/A</v>
      </c>
      <c r="K306" s="8" t="e">
        <f>VLOOKUP(I306,Plan!B:D,3,0)</f>
        <v>#N/A</v>
      </c>
      <c r="L306" s="8" t="e">
        <f>VLOOKUP(I306,Plan!B:H,7,0)</f>
        <v>#N/A</v>
      </c>
      <c r="M306" s="12">
        <f t="shared" si="9"/>
        <v>0</v>
      </c>
    </row>
    <row r="307" spans="9:13" customFormat="1" x14ac:dyDescent="0.25">
      <c r="I307" s="8" t="str">
        <f t="shared" si="8"/>
        <v/>
      </c>
      <c r="J307" s="8" t="e">
        <f>VLOOKUP(I307,Plan!B:C,2,0)</f>
        <v>#N/A</v>
      </c>
      <c r="K307" s="8" t="e">
        <f>VLOOKUP(I307,Plan!B:D,3,0)</f>
        <v>#N/A</v>
      </c>
      <c r="L307" s="8" t="e">
        <f>VLOOKUP(I307,Plan!B:H,7,0)</f>
        <v>#N/A</v>
      </c>
      <c r="M307" s="12">
        <f t="shared" si="9"/>
        <v>0</v>
      </c>
    </row>
    <row r="308" spans="9:13" customFormat="1" x14ac:dyDescent="0.25">
      <c r="I308" s="8" t="str">
        <f t="shared" si="8"/>
        <v/>
      </c>
      <c r="J308" s="8" t="e">
        <f>VLOOKUP(I308,Plan!B:C,2,0)</f>
        <v>#N/A</v>
      </c>
      <c r="K308" s="8" t="e">
        <f>VLOOKUP(I308,Plan!B:D,3,0)</f>
        <v>#N/A</v>
      </c>
      <c r="L308" s="8" t="e">
        <f>VLOOKUP(I308,Plan!B:H,7,0)</f>
        <v>#N/A</v>
      </c>
      <c r="M308" s="12">
        <f t="shared" si="9"/>
        <v>0</v>
      </c>
    </row>
    <row r="309" spans="9:13" customFormat="1" x14ac:dyDescent="0.25">
      <c r="I309" s="8" t="str">
        <f t="shared" si="8"/>
        <v/>
      </c>
      <c r="J309" s="8" t="e">
        <f>VLOOKUP(I309,Plan!B:C,2,0)</f>
        <v>#N/A</v>
      </c>
      <c r="K309" s="8" t="e">
        <f>VLOOKUP(I309,Plan!B:D,3,0)</f>
        <v>#N/A</v>
      </c>
      <c r="L309" s="8" t="e">
        <f>VLOOKUP(I309,Plan!B:H,7,0)</f>
        <v>#N/A</v>
      </c>
      <c r="M309" s="12">
        <f t="shared" si="9"/>
        <v>0</v>
      </c>
    </row>
    <row r="310" spans="9:13" customFormat="1" x14ac:dyDescent="0.25">
      <c r="I310" s="8" t="str">
        <f t="shared" si="8"/>
        <v/>
      </c>
      <c r="J310" s="8" t="e">
        <f>VLOOKUP(I310,Plan!B:C,2,0)</f>
        <v>#N/A</v>
      </c>
      <c r="K310" s="8" t="e">
        <f>VLOOKUP(I310,Plan!B:D,3,0)</f>
        <v>#N/A</v>
      </c>
      <c r="L310" s="8" t="e">
        <f>VLOOKUP(I310,Plan!B:H,7,0)</f>
        <v>#N/A</v>
      </c>
      <c r="M310" s="12">
        <f t="shared" si="9"/>
        <v>0</v>
      </c>
    </row>
    <row r="311" spans="9:13" customFormat="1" x14ac:dyDescent="0.25">
      <c r="I311" s="8" t="str">
        <f t="shared" si="8"/>
        <v/>
      </c>
      <c r="J311" s="8" t="e">
        <f>VLOOKUP(I311,Plan!B:C,2,0)</f>
        <v>#N/A</v>
      </c>
      <c r="K311" s="8" t="e">
        <f>VLOOKUP(I311,Plan!B:D,3,0)</f>
        <v>#N/A</v>
      </c>
      <c r="L311" s="8" t="e">
        <f>VLOOKUP(I311,Plan!B:H,7,0)</f>
        <v>#N/A</v>
      </c>
      <c r="M311" s="12">
        <f t="shared" si="9"/>
        <v>0</v>
      </c>
    </row>
    <row r="312" spans="9:13" customFormat="1" x14ac:dyDescent="0.25">
      <c r="I312" s="8" t="str">
        <f t="shared" si="8"/>
        <v/>
      </c>
      <c r="J312" s="8" t="e">
        <f>VLOOKUP(I312,Plan!B:C,2,0)</f>
        <v>#N/A</v>
      </c>
      <c r="K312" s="8" t="e">
        <f>VLOOKUP(I312,Plan!B:D,3,0)</f>
        <v>#N/A</v>
      </c>
      <c r="L312" s="8" t="e">
        <f>VLOOKUP(I312,Plan!B:H,7,0)</f>
        <v>#N/A</v>
      </c>
      <c r="M312" s="12">
        <f t="shared" si="9"/>
        <v>0</v>
      </c>
    </row>
    <row r="313" spans="9:13" customFormat="1" x14ac:dyDescent="0.25">
      <c r="I313" s="8" t="str">
        <f t="shared" si="8"/>
        <v/>
      </c>
      <c r="J313" s="8" t="e">
        <f>VLOOKUP(I313,Plan!B:C,2,0)</f>
        <v>#N/A</v>
      </c>
      <c r="K313" s="8" t="e">
        <f>VLOOKUP(I313,Plan!B:D,3,0)</f>
        <v>#N/A</v>
      </c>
      <c r="L313" s="8" t="e">
        <f>VLOOKUP(I313,Plan!B:H,7,0)</f>
        <v>#N/A</v>
      </c>
      <c r="M313" s="12">
        <f t="shared" si="9"/>
        <v>0</v>
      </c>
    </row>
    <row r="314" spans="9:13" customFormat="1" x14ac:dyDescent="0.25">
      <c r="I314" s="8" t="str">
        <f t="shared" si="8"/>
        <v/>
      </c>
      <c r="J314" s="8" t="e">
        <f>VLOOKUP(I314,Plan!B:C,2,0)</f>
        <v>#N/A</v>
      </c>
      <c r="K314" s="8" t="e">
        <f>VLOOKUP(I314,Plan!B:D,3,0)</f>
        <v>#N/A</v>
      </c>
      <c r="L314" s="8" t="e">
        <f>VLOOKUP(I314,Plan!B:H,7,0)</f>
        <v>#N/A</v>
      </c>
      <c r="M314" s="12">
        <f t="shared" si="9"/>
        <v>0</v>
      </c>
    </row>
    <row r="315" spans="9:13" customFormat="1" x14ac:dyDescent="0.25">
      <c r="I315" s="8" t="str">
        <f t="shared" si="8"/>
        <v/>
      </c>
      <c r="J315" s="8" t="e">
        <f>VLOOKUP(I315,Plan!B:C,2,0)</f>
        <v>#N/A</v>
      </c>
      <c r="K315" s="8" t="e">
        <f>VLOOKUP(I315,Plan!B:D,3,0)</f>
        <v>#N/A</v>
      </c>
      <c r="L315" s="8" t="e">
        <f>VLOOKUP(I315,Plan!B:H,7,0)</f>
        <v>#N/A</v>
      </c>
      <c r="M315" s="12">
        <f t="shared" si="9"/>
        <v>0</v>
      </c>
    </row>
    <row r="316" spans="9:13" customFormat="1" x14ac:dyDescent="0.25">
      <c r="I316" s="8" t="str">
        <f t="shared" si="8"/>
        <v/>
      </c>
      <c r="J316" s="8" t="e">
        <f>VLOOKUP(I316,Plan!B:C,2,0)</f>
        <v>#N/A</v>
      </c>
      <c r="K316" s="8" t="e">
        <f>VLOOKUP(I316,Plan!B:D,3,0)</f>
        <v>#N/A</v>
      </c>
      <c r="L316" s="8" t="e">
        <f>VLOOKUP(I316,Plan!B:H,7,0)</f>
        <v>#N/A</v>
      </c>
      <c r="M316" s="12">
        <f t="shared" si="9"/>
        <v>0</v>
      </c>
    </row>
    <row r="317" spans="9:13" customFormat="1" x14ac:dyDescent="0.25">
      <c r="I317" s="8" t="str">
        <f t="shared" si="8"/>
        <v/>
      </c>
      <c r="J317" s="8" t="e">
        <f>VLOOKUP(I317,Plan!B:C,2,0)</f>
        <v>#N/A</v>
      </c>
      <c r="K317" s="8" t="e">
        <f>VLOOKUP(I317,Plan!B:D,3,0)</f>
        <v>#N/A</v>
      </c>
      <c r="L317" s="8" t="e">
        <f>VLOOKUP(I317,Plan!B:H,7,0)</f>
        <v>#N/A</v>
      </c>
      <c r="M317" s="12">
        <f t="shared" si="9"/>
        <v>0</v>
      </c>
    </row>
    <row r="318" spans="9:13" customFormat="1" x14ac:dyDescent="0.25">
      <c r="I318" s="8" t="str">
        <f t="shared" si="8"/>
        <v/>
      </c>
      <c r="J318" s="8" t="e">
        <f>VLOOKUP(I318,Plan!B:C,2,0)</f>
        <v>#N/A</v>
      </c>
      <c r="K318" s="8" t="e">
        <f>VLOOKUP(I318,Plan!B:D,3,0)</f>
        <v>#N/A</v>
      </c>
      <c r="L318" s="8" t="e">
        <f>VLOOKUP(I318,Plan!B:H,7,0)</f>
        <v>#N/A</v>
      </c>
      <c r="M318" s="12">
        <f t="shared" si="9"/>
        <v>0</v>
      </c>
    </row>
    <row r="319" spans="9:13" customFormat="1" x14ac:dyDescent="0.25">
      <c r="I319" s="8" t="str">
        <f t="shared" si="8"/>
        <v/>
      </c>
      <c r="J319" s="8" t="e">
        <f>VLOOKUP(I319,Plan!B:C,2,0)</f>
        <v>#N/A</v>
      </c>
      <c r="K319" s="8" t="e">
        <f>VLOOKUP(I319,Plan!B:D,3,0)</f>
        <v>#N/A</v>
      </c>
      <c r="L319" s="8" t="e">
        <f>VLOOKUP(I319,Plan!B:H,7,0)</f>
        <v>#N/A</v>
      </c>
      <c r="M319" s="12">
        <f t="shared" si="9"/>
        <v>0</v>
      </c>
    </row>
    <row r="320" spans="9:13" customFormat="1" x14ac:dyDescent="0.25">
      <c r="I320" s="8" t="str">
        <f t="shared" si="8"/>
        <v/>
      </c>
      <c r="J320" s="8" t="e">
        <f>VLOOKUP(I320,Plan!B:C,2,0)</f>
        <v>#N/A</v>
      </c>
      <c r="K320" s="8" t="e">
        <f>VLOOKUP(I320,Plan!B:D,3,0)</f>
        <v>#N/A</v>
      </c>
      <c r="L320" s="8" t="e">
        <f>VLOOKUP(I320,Plan!B:H,7,0)</f>
        <v>#N/A</v>
      </c>
      <c r="M320" s="12">
        <f t="shared" si="9"/>
        <v>0</v>
      </c>
    </row>
    <row r="321" spans="9:13" customFormat="1" x14ac:dyDescent="0.25">
      <c r="I321" s="8" t="str">
        <f t="shared" si="8"/>
        <v/>
      </c>
      <c r="J321" s="8" t="e">
        <f>VLOOKUP(I321,Plan!B:C,2,0)</f>
        <v>#N/A</v>
      </c>
      <c r="K321" s="8" t="e">
        <f>VLOOKUP(I321,Plan!B:D,3,0)</f>
        <v>#N/A</v>
      </c>
      <c r="L321" s="8" t="e">
        <f>VLOOKUP(I321,Plan!B:H,7,0)</f>
        <v>#N/A</v>
      </c>
      <c r="M321" s="12">
        <f t="shared" si="9"/>
        <v>0</v>
      </c>
    </row>
    <row r="322" spans="9:13" customFormat="1" x14ac:dyDescent="0.25">
      <c r="I322" s="8" t="str">
        <f t="shared" si="8"/>
        <v/>
      </c>
      <c r="J322" s="8" t="e">
        <f>VLOOKUP(I322,Plan!B:C,2,0)</f>
        <v>#N/A</v>
      </c>
      <c r="K322" s="8" t="e">
        <f>VLOOKUP(I322,Plan!B:D,3,0)</f>
        <v>#N/A</v>
      </c>
      <c r="L322" s="8" t="e">
        <f>VLOOKUP(I322,Plan!B:H,7,0)</f>
        <v>#N/A</v>
      </c>
      <c r="M322" s="12">
        <f t="shared" si="9"/>
        <v>0</v>
      </c>
    </row>
    <row r="323" spans="9:13" customFormat="1" x14ac:dyDescent="0.25">
      <c r="I323" s="8" t="str">
        <f t="shared" ref="I323:I386" si="10">LEFT(C323,10)</f>
        <v/>
      </c>
      <c r="J323" s="8" t="e">
        <f>VLOOKUP(I323,Plan!B:C,2,0)</f>
        <v>#N/A</v>
      </c>
      <c r="K323" s="8" t="e">
        <f>VLOOKUP(I323,Plan!B:D,3,0)</f>
        <v>#N/A</v>
      </c>
      <c r="L323" s="8" t="e">
        <f>VLOOKUP(I323,Plan!B:H,7,0)</f>
        <v>#N/A</v>
      </c>
      <c r="M323" s="12">
        <f t="shared" ref="M323:M386" si="11">F323</f>
        <v>0</v>
      </c>
    </row>
    <row r="324" spans="9:13" customFormat="1" x14ac:dyDescent="0.25">
      <c r="I324" s="8" t="str">
        <f t="shared" si="10"/>
        <v/>
      </c>
      <c r="J324" s="8" t="e">
        <f>VLOOKUP(I324,Plan!B:C,2,0)</f>
        <v>#N/A</v>
      </c>
      <c r="K324" s="8" t="e">
        <f>VLOOKUP(I324,Plan!B:D,3,0)</f>
        <v>#N/A</v>
      </c>
      <c r="L324" s="8" t="e">
        <f>VLOOKUP(I324,Plan!B:H,7,0)</f>
        <v>#N/A</v>
      </c>
      <c r="M324" s="12">
        <f t="shared" si="11"/>
        <v>0</v>
      </c>
    </row>
    <row r="325" spans="9:13" customFormat="1" x14ac:dyDescent="0.25">
      <c r="I325" s="8" t="str">
        <f t="shared" si="10"/>
        <v/>
      </c>
      <c r="J325" s="8" t="e">
        <f>VLOOKUP(I325,Plan!B:C,2,0)</f>
        <v>#N/A</v>
      </c>
      <c r="K325" s="8" t="e">
        <f>VLOOKUP(I325,Plan!B:D,3,0)</f>
        <v>#N/A</v>
      </c>
      <c r="L325" s="8" t="e">
        <f>VLOOKUP(I325,Plan!B:H,7,0)</f>
        <v>#N/A</v>
      </c>
      <c r="M325" s="12">
        <f t="shared" si="11"/>
        <v>0</v>
      </c>
    </row>
    <row r="326" spans="9:13" customFormat="1" x14ac:dyDescent="0.25">
      <c r="I326" s="8" t="str">
        <f t="shared" si="10"/>
        <v/>
      </c>
      <c r="J326" s="8" t="e">
        <f>VLOOKUP(I326,Plan!B:C,2,0)</f>
        <v>#N/A</v>
      </c>
      <c r="K326" s="8" t="e">
        <f>VLOOKUP(I326,Plan!B:D,3,0)</f>
        <v>#N/A</v>
      </c>
      <c r="L326" s="8" t="e">
        <f>VLOOKUP(I326,Plan!B:H,7,0)</f>
        <v>#N/A</v>
      </c>
      <c r="M326" s="12">
        <f t="shared" si="11"/>
        <v>0</v>
      </c>
    </row>
    <row r="327" spans="9:13" customFormat="1" x14ac:dyDescent="0.25">
      <c r="I327" s="8" t="str">
        <f t="shared" si="10"/>
        <v/>
      </c>
      <c r="J327" s="8" t="e">
        <f>VLOOKUP(I327,Plan!B:C,2,0)</f>
        <v>#N/A</v>
      </c>
      <c r="K327" s="8" t="e">
        <f>VLOOKUP(I327,Plan!B:D,3,0)</f>
        <v>#N/A</v>
      </c>
      <c r="L327" s="8" t="e">
        <f>VLOOKUP(I327,Plan!B:H,7,0)</f>
        <v>#N/A</v>
      </c>
      <c r="M327" s="12">
        <f t="shared" si="11"/>
        <v>0</v>
      </c>
    </row>
    <row r="328" spans="9:13" customFormat="1" x14ac:dyDescent="0.25">
      <c r="I328" s="8" t="str">
        <f t="shared" si="10"/>
        <v/>
      </c>
      <c r="J328" s="8" t="e">
        <f>VLOOKUP(I328,Plan!B:C,2,0)</f>
        <v>#N/A</v>
      </c>
      <c r="K328" s="8" t="e">
        <f>VLOOKUP(I328,Plan!B:D,3,0)</f>
        <v>#N/A</v>
      </c>
      <c r="L328" s="8" t="e">
        <f>VLOOKUP(I328,Plan!B:H,7,0)</f>
        <v>#N/A</v>
      </c>
      <c r="M328" s="12">
        <f t="shared" si="11"/>
        <v>0</v>
      </c>
    </row>
    <row r="329" spans="9:13" customFormat="1" x14ac:dyDescent="0.25">
      <c r="I329" s="8" t="str">
        <f t="shared" si="10"/>
        <v/>
      </c>
      <c r="J329" s="8" t="e">
        <f>VLOOKUP(I329,Plan!B:C,2,0)</f>
        <v>#N/A</v>
      </c>
      <c r="K329" s="8" t="e">
        <f>VLOOKUP(I329,Plan!B:D,3,0)</f>
        <v>#N/A</v>
      </c>
      <c r="L329" s="8" t="e">
        <f>VLOOKUP(I329,Plan!B:H,7,0)</f>
        <v>#N/A</v>
      </c>
      <c r="M329" s="12">
        <f t="shared" si="11"/>
        <v>0</v>
      </c>
    </row>
    <row r="330" spans="9:13" customFormat="1" x14ac:dyDescent="0.25">
      <c r="I330" s="8" t="str">
        <f t="shared" si="10"/>
        <v/>
      </c>
      <c r="J330" s="8" t="e">
        <f>VLOOKUP(I330,Plan!B:C,2,0)</f>
        <v>#N/A</v>
      </c>
      <c r="K330" s="8" t="e">
        <f>VLOOKUP(I330,Plan!B:D,3,0)</f>
        <v>#N/A</v>
      </c>
      <c r="L330" s="8" t="e">
        <f>VLOOKUP(I330,Plan!B:H,7,0)</f>
        <v>#N/A</v>
      </c>
      <c r="M330" s="12">
        <f t="shared" si="11"/>
        <v>0</v>
      </c>
    </row>
    <row r="331" spans="9:13" customFormat="1" x14ac:dyDescent="0.25">
      <c r="I331" s="8" t="str">
        <f t="shared" si="10"/>
        <v/>
      </c>
      <c r="J331" s="8" t="e">
        <f>VLOOKUP(I331,Plan!B:C,2,0)</f>
        <v>#N/A</v>
      </c>
      <c r="K331" s="8" t="e">
        <f>VLOOKUP(I331,Plan!B:D,3,0)</f>
        <v>#N/A</v>
      </c>
      <c r="L331" s="8" t="e">
        <f>VLOOKUP(I331,Plan!B:H,7,0)</f>
        <v>#N/A</v>
      </c>
      <c r="M331" s="12">
        <f t="shared" si="11"/>
        <v>0</v>
      </c>
    </row>
    <row r="332" spans="9:13" customFormat="1" x14ac:dyDescent="0.25">
      <c r="I332" s="8" t="str">
        <f t="shared" si="10"/>
        <v/>
      </c>
      <c r="J332" s="8" t="e">
        <f>VLOOKUP(I332,Plan!B:C,2,0)</f>
        <v>#N/A</v>
      </c>
      <c r="K332" s="8" t="e">
        <f>VLOOKUP(I332,Plan!B:D,3,0)</f>
        <v>#N/A</v>
      </c>
      <c r="L332" s="8" t="e">
        <f>VLOOKUP(I332,Plan!B:H,7,0)</f>
        <v>#N/A</v>
      </c>
      <c r="M332" s="12">
        <f t="shared" si="11"/>
        <v>0</v>
      </c>
    </row>
    <row r="333" spans="9:13" customFormat="1" x14ac:dyDescent="0.25">
      <c r="I333" s="8" t="str">
        <f t="shared" si="10"/>
        <v/>
      </c>
      <c r="J333" s="8" t="e">
        <f>VLOOKUP(I333,Plan!B:C,2,0)</f>
        <v>#N/A</v>
      </c>
      <c r="K333" s="8" t="e">
        <f>VLOOKUP(I333,Plan!B:D,3,0)</f>
        <v>#N/A</v>
      </c>
      <c r="L333" s="8" t="e">
        <f>VLOOKUP(I333,Plan!B:H,7,0)</f>
        <v>#N/A</v>
      </c>
      <c r="M333" s="12">
        <f t="shared" si="11"/>
        <v>0</v>
      </c>
    </row>
    <row r="334" spans="9:13" customFormat="1" x14ac:dyDescent="0.25">
      <c r="I334" s="8" t="str">
        <f t="shared" si="10"/>
        <v/>
      </c>
      <c r="J334" s="8" t="e">
        <f>VLOOKUP(I334,Plan!B:C,2,0)</f>
        <v>#N/A</v>
      </c>
      <c r="K334" s="8" t="e">
        <f>VLOOKUP(I334,Plan!B:D,3,0)</f>
        <v>#N/A</v>
      </c>
      <c r="L334" s="8" t="e">
        <f>VLOOKUP(I334,Plan!B:H,7,0)</f>
        <v>#N/A</v>
      </c>
      <c r="M334" s="12">
        <f t="shared" si="11"/>
        <v>0</v>
      </c>
    </row>
    <row r="335" spans="9:13" customFormat="1" x14ac:dyDescent="0.25">
      <c r="I335" s="8" t="str">
        <f t="shared" si="10"/>
        <v/>
      </c>
      <c r="J335" s="8" t="e">
        <f>VLOOKUP(I335,Plan!B:C,2,0)</f>
        <v>#N/A</v>
      </c>
      <c r="K335" s="8" t="e">
        <f>VLOOKUP(I335,Plan!B:D,3,0)</f>
        <v>#N/A</v>
      </c>
      <c r="L335" s="8" t="e">
        <f>VLOOKUP(I335,Plan!B:H,7,0)</f>
        <v>#N/A</v>
      </c>
      <c r="M335" s="12">
        <f t="shared" si="11"/>
        <v>0</v>
      </c>
    </row>
    <row r="336" spans="9:13" customFormat="1" x14ac:dyDescent="0.25">
      <c r="I336" s="8" t="str">
        <f t="shared" si="10"/>
        <v/>
      </c>
      <c r="J336" s="8" t="e">
        <f>VLOOKUP(I336,Plan!B:C,2,0)</f>
        <v>#N/A</v>
      </c>
      <c r="K336" s="8" t="e">
        <f>VLOOKUP(I336,Plan!B:D,3,0)</f>
        <v>#N/A</v>
      </c>
      <c r="L336" s="8" t="e">
        <f>VLOOKUP(I336,Plan!B:H,7,0)</f>
        <v>#N/A</v>
      </c>
      <c r="M336" s="12">
        <f t="shared" si="11"/>
        <v>0</v>
      </c>
    </row>
    <row r="337" spans="9:13" customFormat="1" x14ac:dyDescent="0.25">
      <c r="I337" s="8" t="str">
        <f t="shared" si="10"/>
        <v/>
      </c>
      <c r="J337" s="8" t="e">
        <f>VLOOKUP(I337,Plan!B:C,2,0)</f>
        <v>#N/A</v>
      </c>
      <c r="K337" s="8" t="e">
        <f>VLOOKUP(I337,Plan!B:D,3,0)</f>
        <v>#N/A</v>
      </c>
      <c r="L337" s="8" t="e">
        <f>VLOOKUP(I337,Plan!B:H,7,0)</f>
        <v>#N/A</v>
      </c>
      <c r="M337" s="12">
        <f t="shared" si="11"/>
        <v>0</v>
      </c>
    </row>
    <row r="338" spans="9:13" customFormat="1" x14ac:dyDescent="0.25">
      <c r="I338" s="8" t="str">
        <f t="shared" si="10"/>
        <v/>
      </c>
      <c r="J338" s="8" t="e">
        <f>VLOOKUP(I338,Plan!B:C,2,0)</f>
        <v>#N/A</v>
      </c>
      <c r="K338" s="8" t="e">
        <f>VLOOKUP(I338,Plan!B:D,3,0)</f>
        <v>#N/A</v>
      </c>
      <c r="L338" s="8" t="e">
        <f>VLOOKUP(I338,Plan!B:H,7,0)</f>
        <v>#N/A</v>
      </c>
      <c r="M338" s="12">
        <f t="shared" si="11"/>
        <v>0</v>
      </c>
    </row>
    <row r="339" spans="9:13" customFormat="1" x14ac:dyDescent="0.25">
      <c r="I339" s="8" t="str">
        <f t="shared" si="10"/>
        <v/>
      </c>
      <c r="J339" s="8" t="e">
        <f>VLOOKUP(I339,Plan!B:C,2,0)</f>
        <v>#N/A</v>
      </c>
      <c r="K339" s="8" t="e">
        <f>VLOOKUP(I339,Plan!B:D,3,0)</f>
        <v>#N/A</v>
      </c>
      <c r="L339" s="8" t="e">
        <f>VLOOKUP(I339,Plan!B:H,7,0)</f>
        <v>#N/A</v>
      </c>
      <c r="M339" s="12">
        <f t="shared" si="11"/>
        <v>0</v>
      </c>
    </row>
    <row r="340" spans="9:13" customFormat="1" x14ac:dyDescent="0.25">
      <c r="I340" s="8" t="str">
        <f t="shared" si="10"/>
        <v/>
      </c>
      <c r="J340" s="8" t="e">
        <f>VLOOKUP(I340,Plan!B:C,2,0)</f>
        <v>#N/A</v>
      </c>
      <c r="K340" s="8" t="e">
        <f>VLOOKUP(I340,Plan!B:D,3,0)</f>
        <v>#N/A</v>
      </c>
      <c r="L340" s="8" t="e">
        <f>VLOOKUP(I340,Plan!B:H,7,0)</f>
        <v>#N/A</v>
      </c>
      <c r="M340" s="12">
        <f t="shared" si="11"/>
        <v>0</v>
      </c>
    </row>
    <row r="341" spans="9:13" customFormat="1" x14ac:dyDescent="0.25">
      <c r="I341" s="8" t="str">
        <f t="shared" si="10"/>
        <v/>
      </c>
      <c r="J341" s="8" t="e">
        <f>VLOOKUP(I341,Plan!B:C,2,0)</f>
        <v>#N/A</v>
      </c>
      <c r="K341" s="8" t="e">
        <f>VLOOKUP(I341,Plan!B:D,3,0)</f>
        <v>#N/A</v>
      </c>
      <c r="L341" s="8" t="e">
        <f>VLOOKUP(I341,Plan!B:H,7,0)</f>
        <v>#N/A</v>
      </c>
      <c r="M341" s="12">
        <f t="shared" si="11"/>
        <v>0</v>
      </c>
    </row>
    <row r="342" spans="9:13" customFormat="1" x14ac:dyDescent="0.25">
      <c r="I342" s="8" t="str">
        <f t="shared" si="10"/>
        <v/>
      </c>
      <c r="J342" s="8" t="e">
        <f>VLOOKUP(I342,Plan!B:C,2,0)</f>
        <v>#N/A</v>
      </c>
      <c r="K342" s="8" t="e">
        <f>VLOOKUP(I342,Plan!B:D,3,0)</f>
        <v>#N/A</v>
      </c>
      <c r="L342" s="8" t="e">
        <f>VLOOKUP(I342,Plan!B:H,7,0)</f>
        <v>#N/A</v>
      </c>
      <c r="M342" s="12">
        <f t="shared" si="11"/>
        <v>0</v>
      </c>
    </row>
    <row r="343" spans="9:13" customFormat="1" x14ac:dyDescent="0.25">
      <c r="I343" s="8" t="str">
        <f t="shared" si="10"/>
        <v/>
      </c>
      <c r="J343" s="8" t="e">
        <f>VLOOKUP(I343,Plan!B:C,2,0)</f>
        <v>#N/A</v>
      </c>
      <c r="K343" s="8" t="e">
        <f>VLOOKUP(I343,Plan!B:D,3,0)</f>
        <v>#N/A</v>
      </c>
      <c r="L343" s="8" t="e">
        <f>VLOOKUP(I343,Plan!B:H,7,0)</f>
        <v>#N/A</v>
      </c>
      <c r="M343" s="12">
        <f t="shared" si="11"/>
        <v>0</v>
      </c>
    </row>
    <row r="344" spans="9:13" customFormat="1" x14ac:dyDescent="0.25">
      <c r="I344" s="8" t="str">
        <f t="shared" si="10"/>
        <v/>
      </c>
      <c r="J344" s="8" t="e">
        <f>VLOOKUP(I344,Plan!B:C,2,0)</f>
        <v>#N/A</v>
      </c>
      <c r="K344" s="8" t="e">
        <f>VLOOKUP(I344,Plan!B:D,3,0)</f>
        <v>#N/A</v>
      </c>
      <c r="L344" s="8" t="e">
        <f>VLOOKUP(I344,Plan!B:H,7,0)</f>
        <v>#N/A</v>
      </c>
      <c r="M344" s="12">
        <f t="shared" si="11"/>
        <v>0</v>
      </c>
    </row>
    <row r="345" spans="9:13" customFormat="1" x14ac:dyDescent="0.25">
      <c r="I345" s="8" t="str">
        <f t="shared" si="10"/>
        <v/>
      </c>
      <c r="J345" s="8" t="e">
        <f>VLOOKUP(I345,Plan!B:C,2,0)</f>
        <v>#N/A</v>
      </c>
      <c r="K345" s="8" t="e">
        <f>VLOOKUP(I345,Plan!B:D,3,0)</f>
        <v>#N/A</v>
      </c>
      <c r="L345" s="8" t="e">
        <f>VLOOKUP(I345,Plan!B:H,7,0)</f>
        <v>#N/A</v>
      </c>
      <c r="M345" s="12">
        <f t="shared" si="11"/>
        <v>0</v>
      </c>
    </row>
    <row r="346" spans="9:13" customFormat="1" x14ac:dyDescent="0.25">
      <c r="I346" s="8" t="str">
        <f t="shared" si="10"/>
        <v/>
      </c>
      <c r="J346" s="8" t="e">
        <f>VLOOKUP(I346,Plan!B:C,2,0)</f>
        <v>#N/A</v>
      </c>
      <c r="K346" s="8" t="e">
        <f>VLOOKUP(I346,Plan!B:D,3,0)</f>
        <v>#N/A</v>
      </c>
      <c r="L346" s="8" t="e">
        <f>VLOOKUP(I346,Plan!B:H,7,0)</f>
        <v>#N/A</v>
      </c>
      <c r="M346" s="12">
        <f t="shared" si="11"/>
        <v>0</v>
      </c>
    </row>
    <row r="347" spans="9:13" customFormat="1" x14ac:dyDescent="0.25">
      <c r="I347" s="8" t="str">
        <f t="shared" si="10"/>
        <v/>
      </c>
      <c r="J347" s="8" t="e">
        <f>VLOOKUP(I347,Plan!B:C,2,0)</f>
        <v>#N/A</v>
      </c>
      <c r="K347" s="8" t="e">
        <f>VLOOKUP(I347,Plan!B:D,3,0)</f>
        <v>#N/A</v>
      </c>
      <c r="L347" s="8" t="e">
        <f>VLOOKUP(I347,Plan!B:H,7,0)</f>
        <v>#N/A</v>
      </c>
      <c r="M347" s="12">
        <f t="shared" si="11"/>
        <v>0</v>
      </c>
    </row>
    <row r="348" spans="9:13" customFormat="1" x14ac:dyDescent="0.25">
      <c r="I348" s="8" t="str">
        <f t="shared" si="10"/>
        <v/>
      </c>
      <c r="J348" s="8" t="e">
        <f>VLOOKUP(I348,Plan!B:C,2,0)</f>
        <v>#N/A</v>
      </c>
      <c r="K348" s="8" t="e">
        <f>VLOOKUP(I348,Plan!B:D,3,0)</f>
        <v>#N/A</v>
      </c>
      <c r="L348" s="8" t="e">
        <f>VLOOKUP(I348,Plan!B:H,7,0)</f>
        <v>#N/A</v>
      </c>
      <c r="M348" s="12">
        <f t="shared" si="11"/>
        <v>0</v>
      </c>
    </row>
    <row r="349" spans="9:13" customFormat="1" x14ac:dyDescent="0.25">
      <c r="I349" s="8" t="str">
        <f t="shared" si="10"/>
        <v/>
      </c>
      <c r="J349" s="8" t="e">
        <f>VLOOKUP(I349,Plan!B:C,2,0)</f>
        <v>#N/A</v>
      </c>
      <c r="K349" s="8" t="e">
        <f>VLOOKUP(I349,Plan!B:D,3,0)</f>
        <v>#N/A</v>
      </c>
      <c r="L349" s="8" t="e">
        <f>VLOOKUP(I349,Plan!B:H,7,0)</f>
        <v>#N/A</v>
      </c>
      <c r="M349" s="12">
        <f t="shared" si="11"/>
        <v>0</v>
      </c>
    </row>
    <row r="350" spans="9:13" customFormat="1" x14ac:dyDescent="0.25">
      <c r="I350" s="8" t="str">
        <f t="shared" si="10"/>
        <v/>
      </c>
      <c r="J350" s="8" t="e">
        <f>VLOOKUP(I350,Plan!B:C,2,0)</f>
        <v>#N/A</v>
      </c>
      <c r="K350" s="8" t="e">
        <f>VLOOKUP(I350,Plan!B:D,3,0)</f>
        <v>#N/A</v>
      </c>
      <c r="L350" s="8" t="e">
        <f>VLOOKUP(I350,Plan!B:H,7,0)</f>
        <v>#N/A</v>
      </c>
      <c r="M350" s="12">
        <f t="shared" si="11"/>
        <v>0</v>
      </c>
    </row>
    <row r="351" spans="9:13" customFormat="1" x14ac:dyDescent="0.25">
      <c r="I351" s="8" t="str">
        <f t="shared" si="10"/>
        <v/>
      </c>
      <c r="J351" s="8" t="e">
        <f>VLOOKUP(I351,Plan!B:C,2,0)</f>
        <v>#N/A</v>
      </c>
      <c r="K351" s="8" t="e">
        <f>VLOOKUP(I351,Plan!B:D,3,0)</f>
        <v>#N/A</v>
      </c>
      <c r="L351" s="8" t="e">
        <f>VLOOKUP(I351,Plan!B:H,7,0)</f>
        <v>#N/A</v>
      </c>
      <c r="M351" s="12">
        <f t="shared" si="11"/>
        <v>0</v>
      </c>
    </row>
    <row r="352" spans="9:13" customFormat="1" x14ac:dyDescent="0.25">
      <c r="I352" s="8" t="str">
        <f t="shared" si="10"/>
        <v/>
      </c>
      <c r="J352" s="8" t="e">
        <f>VLOOKUP(I352,Plan!B:C,2,0)</f>
        <v>#N/A</v>
      </c>
      <c r="K352" s="8" t="e">
        <f>VLOOKUP(I352,Plan!B:D,3,0)</f>
        <v>#N/A</v>
      </c>
      <c r="L352" s="8" t="e">
        <f>VLOOKUP(I352,Plan!B:H,7,0)</f>
        <v>#N/A</v>
      </c>
      <c r="M352" s="12">
        <f t="shared" si="11"/>
        <v>0</v>
      </c>
    </row>
    <row r="353" spans="9:13" customFormat="1" x14ac:dyDescent="0.25">
      <c r="I353" s="8" t="str">
        <f t="shared" si="10"/>
        <v/>
      </c>
      <c r="J353" s="8" t="e">
        <f>VLOOKUP(I353,Plan!B:C,2,0)</f>
        <v>#N/A</v>
      </c>
      <c r="K353" s="8" t="e">
        <f>VLOOKUP(I353,Plan!B:D,3,0)</f>
        <v>#N/A</v>
      </c>
      <c r="L353" s="8" t="e">
        <f>VLOOKUP(I353,Plan!B:H,7,0)</f>
        <v>#N/A</v>
      </c>
      <c r="M353" s="12">
        <f t="shared" si="11"/>
        <v>0</v>
      </c>
    </row>
    <row r="354" spans="9:13" customFormat="1" x14ac:dyDescent="0.25">
      <c r="I354" s="8" t="str">
        <f t="shared" si="10"/>
        <v/>
      </c>
      <c r="J354" s="8" t="e">
        <f>VLOOKUP(I354,Plan!B:C,2,0)</f>
        <v>#N/A</v>
      </c>
      <c r="K354" s="8" t="e">
        <f>VLOOKUP(I354,Plan!B:D,3,0)</f>
        <v>#N/A</v>
      </c>
      <c r="L354" s="8" t="e">
        <f>VLOOKUP(I354,Plan!B:H,7,0)</f>
        <v>#N/A</v>
      </c>
      <c r="M354" s="12">
        <f t="shared" si="11"/>
        <v>0</v>
      </c>
    </row>
    <row r="355" spans="9:13" customFormat="1" x14ac:dyDescent="0.25">
      <c r="I355" s="8" t="str">
        <f t="shared" si="10"/>
        <v/>
      </c>
      <c r="J355" s="8" t="e">
        <f>VLOOKUP(I355,Plan!B:C,2,0)</f>
        <v>#N/A</v>
      </c>
      <c r="K355" s="8" t="e">
        <f>VLOOKUP(I355,Plan!B:D,3,0)</f>
        <v>#N/A</v>
      </c>
      <c r="L355" s="8" t="e">
        <f>VLOOKUP(I355,Plan!B:H,7,0)</f>
        <v>#N/A</v>
      </c>
      <c r="M355" s="12">
        <f t="shared" si="11"/>
        <v>0</v>
      </c>
    </row>
    <row r="356" spans="9:13" customFormat="1" x14ac:dyDescent="0.25">
      <c r="I356" s="8" t="str">
        <f t="shared" si="10"/>
        <v/>
      </c>
      <c r="J356" s="8" t="e">
        <f>VLOOKUP(I356,Plan!B:C,2,0)</f>
        <v>#N/A</v>
      </c>
      <c r="K356" s="8" t="e">
        <f>VLOOKUP(I356,Plan!B:D,3,0)</f>
        <v>#N/A</v>
      </c>
      <c r="L356" s="8" t="e">
        <f>VLOOKUP(I356,Plan!B:H,7,0)</f>
        <v>#N/A</v>
      </c>
      <c r="M356" s="12">
        <f t="shared" si="11"/>
        <v>0</v>
      </c>
    </row>
    <row r="357" spans="9:13" customFormat="1" x14ac:dyDescent="0.25">
      <c r="I357" s="8" t="str">
        <f t="shared" si="10"/>
        <v/>
      </c>
      <c r="J357" s="8" t="e">
        <f>VLOOKUP(I357,Plan!B:C,2,0)</f>
        <v>#N/A</v>
      </c>
      <c r="K357" s="8" t="e">
        <f>VLOOKUP(I357,Plan!B:D,3,0)</f>
        <v>#N/A</v>
      </c>
      <c r="L357" s="8" t="e">
        <f>VLOOKUP(I357,Plan!B:H,7,0)</f>
        <v>#N/A</v>
      </c>
      <c r="M357" s="12">
        <f t="shared" si="11"/>
        <v>0</v>
      </c>
    </row>
    <row r="358" spans="9:13" customFormat="1" x14ac:dyDescent="0.25">
      <c r="I358" s="8" t="str">
        <f t="shared" si="10"/>
        <v/>
      </c>
      <c r="J358" s="8" t="e">
        <f>VLOOKUP(I358,Plan!B:C,2,0)</f>
        <v>#N/A</v>
      </c>
      <c r="K358" s="8" t="e">
        <f>VLOOKUP(I358,Plan!B:D,3,0)</f>
        <v>#N/A</v>
      </c>
      <c r="L358" s="8" t="e">
        <f>VLOOKUP(I358,Plan!B:H,7,0)</f>
        <v>#N/A</v>
      </c>
      <c r="M358" s="12">
        <f t="shared" si="11"/>
        <v>0</v>
      </c>
    </row>
    <row r="359" spans="9:13" customFormat="1" x14ac:dyDescent="0.25">
      <c r="I359" s="8" t="str">
        <f t="shared" si="10"/>
        <v/>
      </c>
      <c r="J359" s="8" t="e">
        <f>VLOOKUP(I359,Plan!B:C,2,0)</f>
        <v>#N/A</v>
      </c>
      <c r="K359" s="8" t="e">
        <f>VLOOKUP(I359,Plan!B:D,3,0)</f>
        <v>#N/A</v>
      </c>
      <c r="L359" s="8" t="e">
        <f>VLOOKUP(I359,Plan!B:H,7,0)</f>
        <v>#N/A</v>
      </c>
      <c r="M359" s="12">
        <f t="shared" si="11"/>
        <v>0</v>
      </c>
    </row>
    <row r="360" spans="9:13" customFormat="1" x14ac:dyDescent="0.25">
      <c r="I360" s="8" t="str">
        <f t="shared" si="10"/>
        <v/>
      </c>
      <c r="J360" s="8" t="e">
        <f>VLOOKUP(I360,Plan!B:C,2,0)</f>
        <v>#N/A</v>
      </c>
      <c r="K360" s="8" t="e">
        <f>VLOOKUP(I360,Plan!B:D,3,0)</f>
        <v>#N/A</v>
      </c>
      <c r="L360" s="8" t="e">
        <f>VLOOKUP(I360,Plan!B:H,7,0)</f>
        <v>#N/A</v>
      </c>
      <c r="M360" s="12">
        <f t="shared" si="11"/>
        <v>0</v>
      </c>
    </row>
    <row r="361" spans="9:13" customFormat="1" x14ac:dyDescent="0.25">
      <c r="I361" s="8" t="str">
        <f t="shared" si="10"/>
        <v/>
      </c>
      <c r="J361" s="8" t="e">
        <f>VLOOKUP(I361,Plan!B:C,2,0)</f>
        <v>#N/A</v>
      </c>
      <c r="K361" s="8" t="e">
        <f>VLOOKUP(I361,Plan!B:D,3,0)</f>
        <v>#N/A</v>
      </c>
      <c r="L361" s="8" t="e">
        <f>VLOOKUP(I361,Plan!B:H,7,0)</f>
        <v>#N/A</v>
      </c>
      <c r="M361" s="12">
        <f t="shared" si="11"/>
        <v>0</v>
      </c>
    </row>
    <row r="362" spans="9:13" customFormat="1" x14ac:dyDescent="0.25">
      <c r="I362" s="8" t="str">
        <f t="shared" si="10"/>
        <v/>
      </c>
      <c r="J362" s="8" t="e">
        <f>VLOOKUP(I362,Plan!B:C,2,0)</f>
        <v>#N/A</v>
      </c>
      <c r="K362" s="8" t="e">
        <f>VLOOKUP(I362,Plan!B:D,3,0)</f>
        <v>#N/A</v>
      </c>
      <c r="L362" s="8" t="e">
        <f>VLOOKUP(I362,Plan!B:H,7,0)</f>
        <v>#N/A</v>
      </c>
      <c r="M362" s="12">
        <f t="shared" si="11"/>
        <v>0</v>
      </c>
    </row>
    <row r="363" spans="9:13" customFormat="1" x14ac:dyDescent="0.25">
      <c r="I363" s="8" t="str">
        <f t="shared" si="10"/>
        <v/>
      </c>
      <c r="J363" s="8" t="e">
        <f>VLOOKUP(I363,Plan!B:C,2,0)</f>
        <v>#N/A</v>
      </c>
      <c r="K363" s="8" t="e">
        <f>VLOOKUP(I363,Plan!B:D,3,0)</f>
        <v>#N/A</v>
      </c>
      <c r="L363" s="8" t="e">
        <f>VLOOKUP(I363,Plan!B:H,7,0)</f>
        <v>#N/A</v>
      </c>
      <c r="M363" s="12">
        <f t="shared" si="11"/>
        <v>0</v>
      </c>
    </row>
    <row r="364" spans="9:13" customFormat="1" x14ac:dyDescent="0.25">
      <c r="I364" s="8" t="str">
        <f t="shared" si="10"/>
        <v/>
      </c>
      <c r="J364" s="8" t="e">
        <f>VLOOKUP(I364,Plan!B:C,2,0)</f>
        <v>#N/A</v>
      </c>
      <c r="K364" s="8" t="e">
        <f>VLOOKUP(I364,Plan!B:D,3,0)</f>
        <v>#N/A</v>
      </c>
      <c r="L364" s="8" t="e">
        <f>VLOOKUP(I364,Plan!B:H,7,0)</f>
        <v>#N/A</v>
      </c>
      <c r="M364" s="12">
        <f t="shared" si="11"/>
        <v>0</v>
      </c>
    </row>
    <row r="365" spans="9:13" customFormat="1" x14ac:dyDescent="0.25">
      <c r="I365" s="8" t="str">
        <f t="shared" si="10"/>
        <v/>
      </c>
      <c r="J365" s="8" t="e">
        <f>VLOOKUP(I365,Plan!B:C,2,0)</f>
        <v>#N/A</v>
      </c>
      <c r="K365" s="8" t="e">
        <f>VLOOKUP(I365,Plan!B:D,3,0)</f>
        <v>#N/A</v>
      </c>
      <c r="L365" s="8" t="e">
        <f>VLOOKUP(I365,Plan!B:H,7,0)</f>
        <v>#N/A</v>
      </c>
      <c r="M365" s="12">
        <f t="shared" si="11"/>
        <v>0</v>
      </c>
    </row>
    <row r="366" spans="9:13" customFormat="1" x14ac:dyDescent="0.25">
      <c r="I366" s="8" t="str">
        <f t="shared" si="10"/>
        <v/>
      </c>
      <c r="J366" s="8" t="e">
        <f>VLOOKUP(I366,Plan!B:C,2,0)</f>
        <v>#N/A</v>
      </c>
      <c r="K366" s="8" t="e">
        <f>VLOOKUP(I366,Plan!B:D,3,0)</f>
        <v>#N/A</v>
      </c>
      <c r="L366" s="8" t="e">
        <f>VLOOKUP(I366,Plan!B:H,7,0)</f>
        <v>#N/A</v>
      </c>
      <c r="M366" s="12">
        <f t="shared" si="11"/>
        <v>0</v>
      </c>
    </row>
    <row r="367" spans="9:13" customFormat="1" x14ac:dyDescent="0.25">
      <c r="I367" s="8" t="str">
        <f t="shared" si="10"/>
        <v/>
      </c>
      <c r="J367" s="8" t="e">
        <f>VLOOKUP(I367,Plan!B:C,2,0)</f>
        <v>#N/A</v>
      </c>
      <c r="K367" s="8" t="e">
        <f>VLOOKUP(I367,Plan!B:D,3,0)</f>
        <v>#N/A</v>
      </c>
      <c r="L367" s="8" t="e">
        <f>VLOOKUP(I367,Plan!B:H,7,0)</f>
        <v>#N/A</v>
      </c>
      <c r="M367" s="12">
        <f t="shared" si="11"/>
        <v>0</v>
      </c>
    </row>
    <row r="368" spans="9:13" customFormat="1" x14ac:dyDescent="0.25">
      <c r="I368" s="8" t="str">
        <f t="shared" si="10"/>
        <v/>
      </c>
      <c r="J368" s="8" t="e">
        <f>VLOOKUP(I368,Plan!B:C,2,0)</f>
        <v>#N/A</v>
      </c>
      <c r="K368" s="8" t="e">
        <f>VLOOKUP(I368,Plan!B:D,3,0)</f>
        <v>#N/A</v>
      </c>
      <c r="L368" s="8" t="e">
        <f>VLOOKUP(I368,Plan!B:H,7,0)</f>
        <v>#N/A</v>
      </c>
      <c r="M368" s="12">
        <f t="shared" si="11"/>
        <v>0</v>
      </c>
    </row>
    <row r="369" spans="9:13" customFormat="1" x14ac:dyDescent="0.25">
      <c r="I369" s="8" t="str">
        <f t="shared" si="10"/>
        <v/>
      </c>
      <c r="J369" s="8" t="e">
        <f>VLOOKUP(I369,Plan!B:C,2,0)</f>
        <v>#N/A</v>
      </c>
      <c r="K369" s="8" t="e">
        <f>VLOOKUP(I369,Plan!B:D,3,0)</f>
        <v>#N/A</v>
      </c>
      <c r="L369" s="8" t="e">
        <f>VLOOKUP(I369,Plan!B:H,7,0)</f>
        <v>#N/A</v>
      </c>
      <c r="M369" s="12">
        <f t="shared" si="11"/>
        <v>0</v>
      </c>
    </row>
    <row r="370" spans="9:13" customFormat="1" x14ac:dyDescent="0.25">
      <c r="I370" s="8" t="str">
        <f t="shared" si="10"/>
        <v/>
      </c>
      <c r="J370" s="8" t="e">
        <f>VLOOKUP(I370,Plan!B:C,2,0)</f>
        <v>#N/A</v>
      </c>
      <c r="K370" s="8" t="e">
        <f>VLOOKUP(I370,Plan!B:D,3,0)</f>
        <v>#N/A</v>
      </c>
      <c r="L370" s="8" t="e">
        <f>VLOOKUP(I370,Plan!B:H,7,0)</f>
        <v>#N/A</v>
      </c>
      <c r="M370" s="12">
        <f t="shared" si="11"/>
        <v>0</v>
      </c>
    </row>
    <row r="371" spans="9:13" customFormat="1" x14ac:dyDescent="0.25">
      <c r="I371" s="8" t="str">
        <f t="shared" si="10"/>
        <v/>
      </c>
      <c r="J371" s="8" t="e">
        <f>VLOOKUP(I371,Plan!B:C,2,0)</f>
        <v>#N/A</v>
      </c>
      <c r="K371" s="8" t="e">
        <f>VLOOKUP(I371,Plan!B:D,3,0)</f>
        <v>#N/A</v>
      </c>
      <c r="L371" s="8" t="e">
        <f>VLOOKUP(I371,Plan!B:H,7,0)</f>
        <v>#N/A</v>
      </c>
      <c r="M371" s="12">
        <f t="shared" si="11"/>
        <v>0</v>
      </c>
    </row>
    <row r="372" spans="9:13" customFormat="1" x14ac:dyDescent="0.25">
      <c r="I372" s="8" t="str">
        <f t="shared" si="10"/>
        <v/>
      </c>
      <c r="J372" s="8" t="e">
        <f>VLOOKUP(I372,Plan!B:C,2,0)</f>
        <v>#N/A</v>
      </c>
      <c r="K372" s="8" t="e">
        <f>VLOOKUP(I372,Plan!B:D,3,0)</f>
        <v>#N/A</v>
      </c>
      <c r="L372" s="8" t="e">
        <f>VLOOKUP(I372,Plan!B:H,7,0)</f>
        <v>#N/A</v>
      </c>
      <c r="M372" s="12">
        <f t="shared" si="11"/>
        <v>0</v>
      </c>
    </row>
    <row r="373" spans="9:13" customFormat="1" x14ac:dyDescent="0.25">
      <c r="I373" s="8" t="str">
        <f t="shared" si="10"/>
        <v/>
      </c>
      <c r="J373" s="8" t="e">
        <f>VLOOKUP(I373,Plan!B:C,2,0)</f>
        <v>#N/A</v>
      </c>
      <c r="K373" s="8" t="e">
        <f>VLOOKUP(I373,Plan!B:D,3,0)</f>
        <v>#N/A</v>
      </c>
      <c r="L373" s="8" t="e">
        <f>VLOOKUP(I373,Plan!B:H,7,0)</f>
        <v>#N/A</v>
      </c>
      <c r="M373" s="12">
        <f t="shared" si="11"/>
        <v>0</v>
      </c>
    </row>
    <row r="374" spans="9:13" customFormat="1" x14ac:dyDescent="0.25">
      <c r="I374" s="8" t="str">
        <f t="shared" si="10"/>
        <v/>
      </c>
      <c r="J374" s="8" t="e">
        <f>VLOOKUP(I374,Plan!B:C,2,0)</f>
        <v>#N/A</v>
      </c>
      <c r="K374" s="8" t="e">
        <f>VLOOKUP(I374,Plan!B:D,3,0)</f>
        <v>#N/A</v>
      </c>
      <c r="L374" s="8" t="e">
        <f>VLOOKUP(I374,Plan!B:H,7,0)</f>
        <v>#N/A</v>
      </c>
      <c r="M374" s="12">
        <f t="shared" si="11"/>
        <v>0</v>
      </c>
    </row>
    <row r="375" spans="9:13" customFormat="1" x14ac:dyDescent="0.25">
      <c r="I375" s="8" t="str">
        <f t="shared" si="10"/>
        <v/>
      </c>
      <c r="J375" s="8" t="e">
        <f>VLOOKUP(I375,Plan!B:C,2,0)</f>
        <v>#N/A</v>
      </c>
      <c r="K375" s="8" t="e">
        <f>VLOOKUP(I375,Plan!B:D,3,0)</f>
        <v>#N/A</v>
      </c>
      <c r="L375" s="8" t="e">
        <f>VLOOKUP(I375,Plan!B:H,7,0)</f>
        <v>#N/A</v>
      </c>
      <c r="M375" s="12">
        <f t="shared" si="11"/>
        <v>0</v>
      </c>
    </row>
    <row r="376" spans="9:13" customFormat="1" x14ac:dyDescent="0.25">
      <c r="I376" s="8" t="str">
        <f t="shared" si="10"/>
        <v/>
      </c>
      <c r="J376" s="8" t="e">
        <f>VLOOKUP(I376,Plan!B:C,2,0)</f>
        <v>#N/A</v>
      </c>
      <c r="K376" s="8" t="e">
        <f>VLOOKUP(I376,Plan!B:D,3,0)</f>
        <v>#N/A</v>
      </c>
      <c r="L376" s="8" t="e">
        <f>VLOOKUP(I376,Plan!B:H,7,0)</f>
        <v>#N/A</v>
      </c>
      <c r="M376" s="12">
        <f t="shared" si="11"/>
        <v>0</v>
      </c>
    </row>
    <row r="377" spans="9:13" customFormat="1" x14ac:dyDescent="0.25">
      <c r="I377" s="8" t="str">
        <f t="shared" si="10"/>
        <v/>
      </c>
      <c r="J377" s="8" t="e">
        <f>VLOOKUP(I377,Plan!B:C,2,0)</f>
        <v>#N/A</v>
      </c>
      <c r="K377" s="8" t="e">
        <f>VLOOKUP(I377,Plan!B:D,3,0)</f>
        <v>#N/A</v>
      </c>
      <c r="L377" s="8" t="e">
        <f>VLOOKUP(I377,Plan!B:H,7,0)</f>
        <v>#N/A</v>
      </c>
      <c r="M377" s="12">
        <f t="shared" si="11"/>
        <v>0</v>
      </c>
    </row>
    <row r="378" spans="9:13" customFormat="1" x14ac:dyDescent="0.25">
      <c r="I378" s="8" t="str">
        <f t="shared" si="10"/>
        <v/>
      </c>
      <c r="J378" s="8" t="e">
        <f>VLOOKUP(I378,Plan!B:C,2,0)</f>
        <v>#N/A</v>
      </c>
      <c r="K378" s="8" t="e">
        <f>VLOOKUP(I378,Plan!B:D,3,0)</f>
        <v>#N/A</v>
      </c>
      <c r="L378" s="8" t="e">
        <f>VLOOKUP(I378,Plan!B:H,7,0)</f>
        <v>#N/A</v>
      </c>
      <c r="M378" s="12">
        <f t="shared" si="11"/>
        <v>0</v>
      </c>
    </row>
    <row r="379" spans="9:13" customFormat="1" x14ac:dyDescent="0.25">
      <c r="I379" s="8" t="str">
        <f t="shared" si="10"/>
        <v/>
      </c>
      <c r="J379" s="8" t="e">
        <f>VLOOKUP(I379,Plan!B:C,2,0)</f>
        <v>#N/A</v>
      </c>
      <c r="K379" s="8" t="e">
        <f>VLOOKUP(I379,Plan!B:D,3,0)</f>
        <v>#N/A</v>
      </c>
      <c r="L379" s="8" t="e">
        <f>VLOOKUP(I379,Plan!B:H,7,0)</f>
        <v>#N/A</v>
      </c>
      <c r="M379" s="12">
        <f t="shared" si="11"/>
        <v>0</v>
      </c>
    </row>
    <row r="380" spans="9:13" customFormat="1" x14ac:dyDescent="0.25">
      <c r="I380" s="8" t="str">
        <f t="shared" si="10"/>
        <v/>
      </c>
      <c r="J380" s="8" t="e">
        <f>VLOOKUP(I380,Plan!B:C,2,0)</f>
        <v>#N/A</v>
      </c>
      <c r="K380" s="8" t="e">
        <f>VLOOKUP(I380,Plan!B:D,3,0)</f>
        <v>#N/A</v>
      </c>
      <c r="L380" s="8" t="e">
        <f>VLOOKUP(I380,Plan!B:H,7,0)</f>
        <v>#N/A</v>
      </c>
      <c r="M380" s="12">
        <f t="shared" si="11"/>
        <v>0</v>
      </c>
    </row>
    <row r="381" spans="9:13" customFormat="1" x14ac:dyDescent="0.25">
      <c r="I381" s="8" t="str">
        <f t="shared" si="10"/>
        <v/>
      </c>
      <c r="J381" s="8" t="e">
        <f>VLOOKUP(I381,Plan!B:C,2,0)</f>
        <v>#N/A</v>
      </c>
      <c r="K381" s="8" t="e">
        <f>VLOOKUP(I381,Plan!B:D,3,0)</f>
        <v>#N/A</v>
      </c>
      <c r="L381" s="8" t="e">
        <f>VLOOKUP(I381,Plan!B:H,7,0)</f>
        <v>#N/A</v>
      </c>
      <c r="M381" s="12">
        <f t="shared" si="11"/>
        <v>0</v>
      </c>
    </row>
    <row r="382" spans="9:13" customFormat="1" x14ac:dyDescent="0.25">
      <c r="I382" s="8" t="str">
        <f t="shared" si="10"/>
        <v/>
      </c>
      <c r="J382" s="8" t="e">
        <f>VLOOKUP(I382,Plan!B:C,2,0)</f>
        <v>#N/A</v>
      </c>
      <c r="K382" s="8" t="e">
        <f>VLOOKUP(I382,Plan!B:D,3,0)</f>
        <v>#N/A</v>
      </c>
      <c r="L382" s="8" t="e">
        <f>VLOOKUP(I382,Plan!B:H,7,0)</f>
        <v>#N/A</v>
      </c>
      <c r="M382" s="12">
        <f t="shared" si="11"/>
        <v>0</v>
      </c>
    </row>
    <row r="383" spans="9:13" customFormat="1" x14ac:dyDescent="0.25">
      <c r="I383" s="8" t="str">
        <f t="shared" si="10"/>
        <v/>
      </c>
      <c r="J383" s="8" t="e">
        <f>VLOOKUP(I383,Plan!B:C,2,0)</f>
        <v>#N/A</v>
      </c>
      <c r="K383" s="8" t="e">
        <f>VLOOKUP(I383,Plan!B:D,3,0)</f>
        <v>#N/A</v>
      </c>
      <c r="L383" s="8" t="e">
        <f>VLOOKUP(I383,Plan!B:H,7,0)</f>
        <v>#N/A</v>
      </c>
      <c r="M383" s="12">
        <f t="shared" si="11"/>
        <v>0</v>
      </c>
    </row>
    <row r="384" spans="9:13" customFormat="1" x14ac:dyDescent="0.25">
      <c r="I384" s="8" t="str">
        <f t="shared" si="10"/>
        <v/>
      </c>
      <c r="J384" s="8" t="e">
        <f>VLOOKUP(I384,Plan!B:C,2,0)</f>
        <v>#N/A</v>
      </c>
      <c r="K384" s="8" t="e">
        <f>VLOOKUP(I384,Plan!B:D,3,0)</f>
        <v>#N/A</v>
      </c>
      <c r="L384" s="8" t="e">
        <f>VLOOKUP(I384,Plan!B:H,7,0)</f>
        <v>#N/A</v>
      </c>
      <c r="M384" s="12">
        <f t="shared" si="11"/>
        <v>0</v>
      </c>
    </row>
    <row r="385" spans="9:13" customFormat="1" x14ac:dyDescent="0.25">
      <c r="I385" s="8" t="str">
        <f t="shared" si="10"/>
        <v/>
      </c>
      <c r="J385" s="8" t="e">
        <f>VLOOKUP(I385,Plan!B:C,2,0)</f>
        <v>#N/A</v>
      </c>
      <c r="K385" s="8" t="e">
        <f>VLOOKUP(I385,Plan!B:D,3,0)</f>
        <v>#N/A</v>
      </c>
      <c r="L385" s="8" t="e">
        <f>VLOOKUP(I385,Plan!B:H,7,0)</f>
        <v>#N/A</v>
      </c>
      <c r="M385" s="12">
        <f t="shared" si="11"/>
        <v>0</v>
      </c>
    </row>
    <row r="386" spans="9:13" customFormat="1" x14ac:dyDescent="0.25">
      <c r="I386" s="8" t="str">
        <f t="shared" si="10"/>
        <v/>
      </c>
      <c r="J386" s="8" t="e">
        <f>VLOOKUP(I386,Plan!B:C,2,0)</f>
        <v>#N/A</v>
      </c>
      <c r="K386" s="8" t="e">
        <f>VLOOKUP(I386,Plan!B:D,3,0)</f>
        <v>#N/A</v>
      </c>
      <c r="L386" s="8" t="e">
        <f>VLOOKUP(I386,Plan!B:H,7,0)</f>
        <v>#N/A</v>
      </c>
      <c r="M386" s="12">
        <f t="shared" si="11"/>
        <v>0</v>
      </c>
    </row>
    <row r="387" spans="9:13" customFormat="1" x14ac:dyDescent="0.25">
      <c r="I387" s="8" t="str">
        <f t="shared" ref="I387:I450" si="12">LEFT(C387,10)</f>
        <v/>
      </c>
      <c r="J387" s="8" t="e">
        <f>VLOOKUP(I387,Plan!B:C,2,0)</f>
        <v>#N/A</v>
      </c>
      <c r="K387" s="8" t="e">
        <f>VLOOKUP(I387,Plan!B:D,3,0)</f>
        <v>#N/A</v>
      </c>
      <c r="L387" s="8" t="e">
        <f>VLOOKUP(I387,Plan!B:H,7,0)</f>
        <v>#N/A</v>
      </c>
      <c r="M387" s="12">
        <f t="shared" ref="M387:M450" si="13">F387</f>
        <v>0</v>
      </c>
    </row>
    <row r="388" spans="9:13" customFormat="1" x14ac:dyDescent="0.25">
      <c r="I388" s="8" t="str">
        <f t="shared" si="12"/>
        <v/>
      </c>
      <c r="J388" s="8" t="e">
        <f>VLOOKUP(I388,Plan!B:C,2,0)</f>
        <v>#N/A</v>
      </c>
      <c r="K388" s="8" t="e">
        <f>VLOOKUP(I388,Plan!B:D,3,0)</f>
        <v>#N/A</v>
      </c>
      <c r="L388" s="8" t="e">
        <f>VLOOKUP(I388,Plan!B:H,7,0)</f>
        <v>#N/A</v>
      </c>
      <c r="M388" s="12">
        <f t="shared" si="13"/>
        <v>0</v>
      </c>
    </row>
    <row r="389" spans="9:13" customFormat="1" x14ac:dyDescent="0.25">
      <c r="I389" s="8" t="str">
        <f t="shared" si="12"/>
        <v/>
      </c>
      <c r="J389" s="8" t="e">
        <f>VLOOKUP(I389,Plan!B:C,2,0)</f>
        <v>#N/A</v>
      </c>
      <c r="K389" s="8" t="e">
        <f>VLOOKUP(I389,Plan!B:D,3,0)</f>
        <v>#N/A</v>
      </c>
      <c r="L389" s="8" t="e">
        <f>VLOOKUP(I389,Plan!B:H,7,0)</f>
        <v>#N/A</v>
      </c>
      <c r="M389" s="12">
        <f t="shared" si="13"/>
        <v>0</v>
      </c>
    </row>
    <row r="390" spans="9:13" customFormat="1" x14ac:dyDescent="0.25">
      <c r="I390" s="8" t="str">
        <f t="shared" si="12"/>
        <v/>
      </c>
      <c r="J390" s="8" t="e">
        <f>VLOOKUP(I390,Plan!B:C,2,0)</f>
        <v>#N/A</v>
      </c>
      <c r="K390" s="8" t="e">
        <f>VLOOKUP(I390,Plan!B:D,3,0)</f>
        <v>#N/A</v>
      </c>
      <c r="L390" s="8" t="e">
        <f>VLOOKUP(I390,Plan!B:H,7,0)</f>
        <v>#N/A</v>
      </c>
      <c r="M390" s="12">
        <f t="shared" si="13"/>
        <v>0</v>
      </c>
    </row>
    <row r="391" spans="9:13" customFormat="1" x14ac:dyDescent="0.25">
      <c r="I391" s="8" t="str">
        <f t="shared" si="12"/>
        <v/>
      </c>
      <c r="J391" s="8" t="e">
        <f>VLOOKUP(I391,Plan!B:C,2,0)</f>
        <v>#N/A</v>
      </c>
      <c r="K391" s="8" t="e">
        <f>VLOOKUP(I391,Plan!B:D,3,0)</f>
        <v>#N/A</v>
      </c>
      <c r="L391" s="8" t="e">
        <f>VLOOKUP(I391,Plan!B:H,7,0)</f>
        <v>#N/A</v>
      </c>
      <c r="M391" s="12">
        <f t="shared" si="13"/>
        <v>0</v>
      </c>
    </row>
    <row r="392" spans="9:13" customFormat="1" x14ac:dyDescent="0.25">
      <c r="I392" s="8" t="str">
        <f t="shared" si="12"/>
        <v/>
      </c>
      <c r="J392" s="8" t="e">
        <f>VLOOKUP(I392,Plan!B:C,2,0)</f>
        <v>#N/A</v>
      </c>
      <c r="K392" s="8" t="e">
        <f>VLOOKUP(I392,Plan!B:D,3,0)</f>
        <v>#N/A</v>
      </c>
      <c r="L392" s="8" t="e">
        <f>VLOOKUP(I392,Plan!B:H,7,0)</f>
        <v>#N/A</v>
      </c>
      <c r="M392" s="12">
        <f t="shared" si="13"/>
        <v>0</v>
      </c>
    </row>
    <row r="393" spans="9:13" customFormat="1" x14ac:dyDescent="0.25">
      <c r="I393" s="8" t="str">
        <f t="shared" si="12"/>
        <v/>
      </c>
      <c r="J393" s="8" t="e">
        <f>VLOOKUP(I393,Plan!B:C,2,0)</f>
        <v>#N/A</v>
      </c>
      <c r="K393" s="8" t="e">
        <f>VLOOKUP(I393,Plan!B:D,3,0)</f>
        <v>#N/A</v>
      </c>
      <c r="L393" s="8" t="e">
        <f>VLOOKUP(I393,Plan!B:H,7,0)</f>
        <v>#N/A</v>
      </c>
      <c r="M393" s="12">
        <f t="shared" si="13"/>
        <v>0</v>
      </c>
    </row>
    <row r="394" spans="9:13" customFormat="1" x14ac:dyDescent="0.25">
      <c r="I394" s="8" t="str">
        <f t="shared" si="12"/>
        <v/>
      </c>
      <c r="J394" s="8" t="e">
        <f>VLOOKUP(I394,Plan!B:C,2,0)</f>
        <v>#N/A</v>
      </c>
      <c r="K394" s="8" t="e">
        <f>VLOOKUP(I394,Plan!B:D,3,0)</f>
        <v>#N/A</v>
      </c>
      <c r="L394" s="8" t="e">
        <f>VLOOKUP(I394,Plan!B:H,7,0)</f>
        <v>#N/A</v>
      </c>
      <c r="M394" s="12">
        <f t="shared" si="13"/>
        <v>0</v>
      </c>
    </row>
    <row r="395" spans="9:13" customFormat="1" x14ac:dyDescent="0.25">
      <c r="I395" s="8" t="str">
        <f t="shared" si="12"/>
        <v/>
      </c>
      <c r="J395" s="8" t="e">
        <f>VLOOKUP(I395,Plan!B:C,2,0)</f>
        <v>#N/A</v>
      </c>
      <c r="K395" s="8" t="e">
        <f>VLOOKUP(I395,Plan!B:D,3,0)</f>
        <v>#N/A</v>
      </c>
      <c r="L395" s="8" t="e">
        <f>VLOOKUP(I395,Plan!B:H,7,0)</f>
        <v>#N/A</v>
      </c>
      <c r="M395" s="12">
        <f t="shared" si="13"/>
        <v>0</v>
      </c>
    </row>
    <row r="396" spans="9:13" customFormat="1" x14ac:dyDescent="0.25">
      <c r="I396" s="8" t="str">
        <f t="shared" si="12"/>
        <v/>
      </c>
      <c r="J396" s="8" t="e">
        <f>VLOOKUP(I396,Plan!B:C,2,0)</f>
        <v>#N/A</v>
      </c>
      <c r="K396" s="8" t="e">
        <f>VLOOKUP(I396,Plan!B:D,3,0)</f>
        <v>#N/A</v>
      </c>
      <c r="L396" s="8" t="e">
        <f>VLOOKUP(I396,Plan!B:H,7,0)</f>
        <v>#N/A</v>
      </c>
      <c r="M396" s="12">
        <f t="shared" si="13"/>
        <v>0</v>
      </c>
    </row>
    <row r="397" spans="9:13" customFormat="1" x14ac:dyDescent="0.25">
      <c r="I397" s="8" t="str">
        <f t="shared" si="12"/>
        <v/>
      </c>
      <c r="J397" s="8" t="e">
        <f>VLOOKUP(I397,Plan!B:C,2,0)</f>
        <v>#N/A</v>
      </c>
      <c r="K397" s="8" t="e">
        <f>VLOOKUP(I397,Plan!B:D,3,0)</f>
        <v>#N/A</v>
      </c>
      <c r="L397" s="8" t="e">
        <f>VLOOKUP(I397,Plan!B:H,7,0)</f>
        <v>#N/A</v>
      </c>
      <c r="M397" s="12">
        <f t="shared" si="13"/>
        <v>0</v>
      </c>
    </row>
    <row r="398" spans="9:13" customFormat="1" x14ac:dyDescent="0.25">
      <c r="I398" s="8" t="str">
        <f t="shared" si="12"/>
        <v/>
      </c>
      <c r="J398" s="8" t="e">
        <f>VLOOKUP(I398,Plan!B:C,2,0)</f>
        <v>#N/A</v>
      </c>
      <c r="K398" s="8" t="e">
        <f>VLOOKUP(I398,Plan!B:D,3,0)</f>
        <v>#N/A</v>
      </c>
      <c r="L398" s="8" t="e">
        <f>VLOOKUP(I398,Plan!B:H,7,0)</f>
        <v>#N/A</v>
      </c>
      <c r="M398" s="12">
        <f t="shared" si="13"/>
        <v>0</v>
      </c>
    </row>
    <row r="399" spans="9:13" customFormat="1" x14ac:dyDescent="0.25">
      <c r="I399" s="8" t="str">
        <f t="shared" si="12"/>
        <v/>
      </c>
      <c r="J399" s="8" t="e">
        <f>VLOOKUP(I399,Plan!B:C,2,0)</f>
        <v>#N/A</v>
      </c>
      <c r="K399" s="8" t="e">
        <f>VLOOKUP(I399,Plan!B:D,3,0)</f>
        <v>#N/A</v>
      </c>
      <c r="L399" s="8" t="e">
        <f>VLOOKUP(I399,Plan!B:H,7,0)</f>
        <v>#N/A</v>
      </c>
      <c r="M399" s="12">
        <f t="shared" si="13"/>
        <v>0</v>
      </c>
    </row>
    <row r="400" spans="9:13" customFormat="1" x14ac:dyDescent="0.25">
      <c r="I400" s="8" t="str">
        <f t="shared" si="12"/>
        <v/>
      </c>
      <c r="J400" s="8" t="e">
        <f>VLOOKUP(I400,Plan!B:C,2,0)</f>
        <v>#N/A</v>
      </c>
      <c r="K400" s="8" t="e">
        <f>VLOOKUP(I400,Plan!B:D,3,0)</f>
        <v>#N/A</v>
      </c>
      <c r="L400" s="8" t="e">
        <f>VLOOKUP(I400,Plan!B:H,7,0)</f>
        <v>#N/A</v>
      </c>
      <c r="M400" s="12">
        <f t="shared" si="13"/>
        <v>0</v>
      </c>
    </row>
    <row r="401" spans="9:13" customFormat="1" x14ac:dyDescent="0.25">
      <c r="I401" s="8" t="str">
        <f t="shared" si="12"/>
        <v/>
      </c>
      <c r="J401" s="8" t="e">
        <f>VLOOKUP(I401,Plan!B:C,2,0)</f>
        <v>#N/A</v>
      </c>
      <c r="K401" s="8" t="e">
        <f>VLOOKUP(I401,Plan!B:D,3,0)</f>
        <v>#N/A</v>
      </c>
      <c r="L401" s="8" t="e">
        <f>VLOOKUP(I401,Plan!B:H,7,0)</f>
        <v>#N/A</v>
      </c>
      <c r="M401" s="12">
        <f t="shared" si="13"/>
        <v>0</v>
      </c>
    </row>
    <row r="402" spans="9:13" customFormat="1" x14ac:dyDescent="0.25">
      <c r="I402" s="8" t="str">
        <f t="shared" si="12"/>
        <v/>
      </c>
      <c r="J402" s="8" t="e">
        <f>VLOOKUP(I402,Plan!B:C,2,0)</f>
        <v>#N/A</v>
      </c>
      <c r="K402" s="8" t="e">
        <f>VLOOKUP(I402,Plan!B:D,3,0)</f>
        <v>#N/A</v>
      </c>
      <c r="L402" s="8" t="e">
        <f>VLOOKUP(I402,Plan!B:H,7,0)</f>
        <v>#N/A</v>
      </c>
      <c r="M402" s="12">
        <f t="shared" si="13"/>
        <v>0</v>
      </c>
    </row>
    <row r="403" spans="9:13" customFormat="1" x14ac:dyDescent="0.25">
      <c r="I403" s="8" t="str">
        <f t="shared" si="12"/>
        <v/>
      </c>
      <c r="J403" s="8" t="e">
        <f>VLOOKUP(I403,Plan!B:C,2,0)</f>
        <v>#N/A</v>
      </c>
      <c r="K403" s="8" t="e">
        <f>VLOOKUP(I403,Plan!B:D,3,0)</f>
        <v>#N/A</v>
      </c>
      <c r="L403" s="8" t="e">
        <f>VLOOKUP(I403,Plan!B:H,7,0)</f>
        <v>#N/A</v>
      </c>
      <c r="M403" s="12">
        <f t="shared" si="13"/>
        <v>0</v>
      </c>
    </row>
    <row r="404" spans="9:13" customFormat="1" x14ac:dyDescent="0.25">
      <c r="I404" s="8" t="str">
        <f t="shared" si="12"/>
        <v/>
      </c>
      <c r="J404" s="8" t="e">
        <f>VLOOKUP(I404,Plan!B:C,2,0)</f>
        <v>#N/A</v>
      </c>
      <c r="K404" s="8" t="e">
        <f>VLOOKUP(I404,Plan!B:D,3,0)</f>
        <v>#N/A</v>
      </c>
      <c r="L404" s="8" t="e">
        <f>VLOOKUP(I404,Plan!B:H,7,0)</f>
        <v>#N/A</v>
      </c>
      <c r="M404" s="12">
        <f t="shared" si="13"/>
        <v>0</v>
      </c>
    </row>
    <row r="405" spans="9:13" customFormat="1" x14ac:dyDescent="0.25">
      <c r="I405" s="8" t="str">
        <f t="shared" si="12"/>
        <v/>
      </c>
      <c r="J405" s="8" t="e">
        <f>VLOOKUP(I405,Plan!B:C,2,0)</f>
        <v>#N/A</v>
      </c>
      <c r="K405" s="8" t="e">
        <f>VLOOKUP(I405,Plan!B:D,3,0)</f>
        <v>#N/A</v>
      </c>
      <c r="L405" s="8" t="e">
        <f>VLOOKUP(I405,Plan!B:H,7,0)</f>
        <v>#N/A</v>
      </c>
      <c r="M405" s="12">
        <f t="shared" si="13"/>
        <v>0</v>
      </c>
    </row>
    <row r="406" spans="9:13" customFormat="1" x14ac:dyDescent="0.25">
      <c r="I406" s="8" t="str">
        <f t="shared" si="12"/>
        <v/>
      </c>
      <c r="J406" s="8" t="e">
        <f>VLOOKUP(I406,Plan!B:C,2,0)</f>
        <v>#N/A</v>
      </c>
      <c r="K406" s="8" t="e">
        <f>VLOOKUP(I406,Plan!B:D,3,0)</f>
        <v>#N/A</v>
      </c>
      <c r="L406" s="8" t="e">
        <f>VLOOKUP(I406,Plan!B:H,7,0)</f>
        <v>#N/A</v>
      </c>
      <c r="M406" s="12">
        <f t="shared" si="13"/>
        <v>0</v>
      </c>
    </row>
    <row r="407" spans="9:13" customFormat="1" x14ac:dyDescent="0.25">
      <c r="I407" s="8" t="str">
        <f t="shared" si="12"/>
        <v/>
      </c>
      <c r="J407" s="8" t="e">
        <f>VLOOKUP(I407,Plan!B:C,2,0)</f>
        <v>#N/A</v>
      </c>
      <c r="K407" s="8" t="e">
        <f>VLOOKUP(I407,Plan!B:D,3,0)</f>
        <v>#N/A</v>
      </c>
      <c r="L407" s="8" t="e">
        <f>VLOOKUP(I407,Plan!B:H,7,0)</f>
        <v>#N/A</v>
      </c>
      <c r="M407" s="12">
        <f t="shared" si="13"/>
        <v>0</v>
      </c>
    </row>
    <row r="408" spans="9:13" customFormat="1" x14ac:dyDescent="0.25">
      <c r="I408" s="8" t="str">
        <f t="shared" si="12"/>
        <v/>
      </c>
      <c r="J408" s="8" t="e">
        <f>VLOOKUP(I408,Plan!B:C,2,0)</f>
        <v>#N/A</v>
      </c>
      <c r="K408" s="8" t="e">
        <f>VLOOKUP(I408,Plan!B:D,3,0)</f>
        <v>#N/A</v>
      </c>
      <c r="L408" s="8" t="e">
        <f>VLOOKUP(I408,Plan!B:H,7,0)</f>
        <v>#N/A</v>
      </c>
      <c r="M408" s="12">
        <f t="shared" si="13"/>
        <v>0</v>
      </c>
    </row>
    <row r="409" spans="9:13" customFormat="1" x14ac:dyDescent="0.25">
      <c r="I409" s="8" t="str">
        <f t="shared" si="12"/>
        <v/>
      </c>
      <c r="J409" s="8" t="e">
        <f>VLOOKUP(I409,Plan!B:C,2,0)</f>
        <v>#N/A</v>
      </c>
      <c r="K409" s="8" t="e">
        <f>VLOOKUP(I409,Plan!B:D,3,0)</f>
        <v>#N/A</v>
      </c>
      <c r="L409" s="8" t="e">
        <f>VLOOKUP(I409,Plan!B:H,7,0)</f>
        <v>#N/A</v>
      </c>
      <c r="M409" s="12">
        <f t="shared" si="13"/>
        <v>0</v>
      </c>
    </row>
    <row r="410" spans="9:13" customFormat="1" x14ac:dyDescent="0.25">
      <c r="I410" s="8" t="str">
        <f t="shared" si="12"/>
        <v/>
      </c>
      <c r="J410" s="8" t="e">
        <f>VLOOKUP(I410,Plan!B:C,2,0)</f>
        <v>#N/A</v>
      </c>
      <c r="K410" s="8" t="e">
        <f>VLOOKUP(I410,Plan!B:D,3,0)</f>
        <v>#N/A</v>
      </c>
      <c r="L410" s="8" t="e">
        <f>VLOOKUP(I410,Plan!B:H,7,0)</f>
        <v>#N/A</v>
      </c>
      <c r="M410" s="12">
        <f t="shared" si="13"/>
        <v>0</v>
      </c>
    </row>
    <row r="411" spans="9:13" customFormat="1" x14ac:dyDescent="0.25">
      <c r="I411" s="8" t="str">
        <f t="shared" si="12"/>
        <v/>
      </c>
      <c r="J411" s="8" t="e">
        <f>VLOOKUP(I411,Plan!B:C,2,0)</f>
        <v>#N/A</v>
      </c>
      <c r="K411" s="8" t="e">
        <f>VLOOKUP(I411,Plan!B:D,3,0)</f>
        <v>#N/A</v>
      </c>
      <c r="L411" s="8" t="e">
        <f>VLOOKUP(I411,Plan!B:H,7,0)</f>
        <v>#N/A</v>
      </c>
      <c r="M411" s="12">
        <f t="shared" si="13"/>
        <v>0</v>
      </c>
    </row>
    <row r="412" spans="9:13" customFormat="1" x14ac:dyDescent="0.25">
      <c r="I412" s="8" t="str">
        <f t="shared" si="12"/>
        <v/>
      </c>
      <c r="J412" s="8" t="e">
        <f>VLOOKUP(I412,Plan!B:C,2,0)</f>
        <v>#N/A</v>
      </c>
      <c r="K412" s="8" t="e">
        <f>VLOOKUP(I412,Plan!B:D,3,0)</f>
        <v>#N/A</v>
      </c>
      <c r="L412" s="8" t="e">
        <f>VLOOKUP(I412,Plan!B:H,7,0)</f>
        <v>#N/A</v>
      </c>
      <c r="M412" s="12">
        <f t="shared" si="13"/>
        <v>0</v>
      </c>
    </row>
    <row r="413" spans="9:13" customFormat="1" x14ac:dyDescent="0.25">
      <c r="I413" s="8" t="str">
        <f t="shared" si="12"/>
        <v/>
      </c>
      <c r="J413" s="8" t="e">
        <f>VLOOKUP(I413,Plan!B:C,2,0)</f>
        <v>#N/A</v>
      </c>
      <c r="K413" s="8" t="e">
        <f>VLOOKUP(I413,Plan!B:D,3,0)</f>
        <v>#N/A</v>
      </c>
      <c r="L413" s="8" t="e">
        <f>VLOOKUP(I413,Plan!B:H,7,0)</f>
        <v>#N/A</v>
      </c>
      <c r="M413" s="12">
        <f t="shared" si="13"/>
        <v>0</v>
      </c>
    </row>
    <row r="414" spans="9:13" customFormat="1" x14ac:dyDescent="0.25">
      <c r="I414" s="8" t="str">
        <f t="shared" si="12"/>
        <v/>
      </c>
      <c r="J414" s="8" t="e">
        <f>VLOOKUP(I414,Plan!B:C,2,0)</f>
        <v>#N/A</v>
      </c>
      <c r="K414" s="8" t="e">
        <f>VLOOKUP(I414,Plan!B:D,3,0)</f>
        <v>#N/A</v>
      </c>
      <c r="L414" s="8" t="e">
        <f>VLOOKUP(I414,Plan!B:H,7,0)</f>
        <v>#N/A</v>
      </c>
      <c r="M414" s="12">
        <f t="shared" si="13"/>
        <v>0</v>
      </c>
    </row>
    <row r="415" spans="9:13" customFormat="1" x14ac:dyDescent="0.25">
      <c r="I415" s="8" t="str">
        <f t="shared" si="12"/>
        <v/>
      </c>
      <c r="J415" s="8" t="e">
        <f>VLOOKUP(I415,Plan!B:C,2,0)</f>
        <v>#N/A</v>
      </c>
      <c r="K415" s="8" t="e">
        <f>VLOOKUP(I415,Plan!B:D,3,0)</f>
        <v>#N/A</v>
      </c>
      <c r="L415" s="8" t="e">
        <f>VLOOKUP(I415,Plan!B:H,7,0)</f>
        <v>#N/A</v>
      </c>
      <c r="M415" s="12">
        <f t="shared" si="13"/>
        <v>0</v>
      </c>
    </row>
    <row r="416" spans="9:13" customFormat="1" x14ac:dyDescent="0.25">
      <c r="I416" s="8" t="str">
        <f t="shared" si="12"/>
        <v/>
      </c>
      <c r="J416" s="8" t="e">
        <f>VLOOKUP(I416,Plan!B:C,2,0)</f>
        <v>#N/A</v>
      </c>
      <c r="K416" s="8" t="e">
        <f>VLOOKUP(I416,Plan!B:D,3,0)</f>
        <v>#N/A</v>
      </c>
      <c r="L416" s="8" t="e">
        <f>VLOOKUP(I416,Plan!B:H,7,0)</f>
        <v>#N/A</v>
      </c>
      <c r="M416" s="12">
        <f t="shared" si="13"/>
        <v>0</v>
      </c>
    </row>
    <row r="417" spans="9:13" customFormat="1" x14ac:dyDescent="0.25">
      <c r="I417" s="8" t="str">
        <f t="shared" si="12"/>
        <v/>
      </c>
      <c r="J417" s="8" t="e">
        <f>VLOOKUP(I417,Plan!B:C,2,0)</f>
        <v>#N/A</v>
      </c>
      <c r="K417" s="8" t="e">
        <f>VLOOKUP(I417,Plan!B:D,3,0)</f>
        <v>#N/A</v>
      </c>
      <c r="L417" s="8" t="e">
        <f>VLOOKUP(I417,Plan!B:H,7,0)</f>
        <v>#N/A</v>
      </c>
      <c r="M417" s="12">
        <f t="shared" si="13"/>
        <v>0</v>
      </c>
    </row>
    <row r="418" spans="9:13" customFormat="1" x14ac:dyDescent="0.25">
      <c r="I418" s="8" t="str">
        <f t="shared" si="12"/>
        <v/>
      </c>
      <c r="J418" s="8" t="e">
        <f>VLOOKUP(I418,Plan!B:C,2,0)</f>
        <v>#N/A</v>
      </c>
      <c r="K418" s="8" t="e">
        <f>VLOOKUP(I418,Plan!B:D,3,0)</f>
        <v>#N/A</v>
      </c>
      <c r="L418" s="8" t="e">
        <f>VLOOKUP(I418,Plan!B:H,7,0)</f>
        <v>#N/A</v>
      </c>
      <c r="M418" s="12">
        <f t="shared" si="13"/>
        <v>0</v>
      </c>
    </row>
    <row r="419" spans="9:13" customFormat="1" x14ac:dyDescent="0.25">
      <c r="I419" s="8" t="str">
        <f t="shared" si="12"/>
        <v/>
      </c>
      <c r="J419" s="8" t="e">
        <f>VLOOKUP(I419,Plan!B:C,2,0)</f>
        <v>#N/A</v>
      </c>
      <c r="K419" s="8" t="e">
        <f>VLOOKUP(I419,Plan!B:D,3,0)</f>
        <v>#N/A</v>
      </c>
      <c r="L419" s="8" t="e">
        <f>VLOOKUP(I419,Plan!B:H,7,0)</f>
        <v>#N/A</v>
      </c>
      <c r="M419" s="12">
        <f t="shared" si="13"/>
        <v>0</v>
      </c>
    </row>
    <row r="420" spans="9:13" customFormat="1" x14ac:dyDescent="0.25">
      <c r="I420" s="8" t="str">
        <f t="shared" si="12"/>
        <v/>
      </c>
      <c r="J420" s="8" t="e">
        <f>VLOOKUP(I420,Plan!B:C,2,0)</f>
        <v>#N/A</v>
      </c>
      <c r="K420" s="8" t="e">
        <f>VLOOKUP(I420,Plan!B:D,3,0)</f>
        <v>#N/A</v>
      </c>
      <c r="L420" s="8" t="e">
        <f>VLOOKUP(I420,Plan!B:H,7,0)</f>
        <v>#N/A</v>
      </c>
      <c r="M420" s="12">
        <f t="shared" si="13"/>
        <v>0</v>
      </c>
    </row>
    <row r="421" spans="9:13" customFormat="1" x14ac:dyDescent="0.25">
      <c r="I421" s="8" t="str">
        <f t="shared" si="12"/>
        <v/>
      </c>
      <c r="J421" s="8" t="e">
        <f>VLOOKUP(I421,Plan!B:C,2,0)</f>
        <v>#N/A</v>
      </c>
      <c r="K421" s="8" t="e">
        <f>VLOOKUP(I421,Plan!B:D,3,0)</f>
        <v>#N/A</v>
      </c>
      <c r="L421" s="8" t="e">
        <f>VLOOKUP(I421,Plan!B:H,7,0)</f>
        <v>#N/A</v>
      </c>
      <c r="M421" s="12">
        <f t="shared" si="13"/>
        <v>0</v>
      </c>
    </row>
    <row r="422" spans="9:13" customFormat="1" x14ac:dyDescent="0.25">
      <c r="I422" s="8" t="str">
        <f t="shared" si="12"/>
        <v/>
      </c>
      <c r="J422" s="8" t="e">
        <f>VLOOKUP(I422,Plan!B:C,2,0)</f>
        <v>#N/A</v>
      </c>
      <c r="K422" s="8" t="e">
        <f>VLOOKUP(I422,Plan!B:D,3,0)</f>
        <v>#N/A</v>
      </c>
      <c r="L422" s="8" t="e">
        <f>VLOOKUP(I422,Plan!B:H,7,0)</f>
        <v>#N/A</v>
      </c>
      <c r="M422" s="12">
        <f t="shared" si="13"/>
        <v>0</v>
      </c>
    </row>
    <row r="423" spans="9:13" customFormat="1" x14ac:dyDescent="0.25">
      <c r="I423" s="8" t="str">
        <f t="shared" si="12"/>
        <v/>
      </c>
      <c r="J423" s="8" t="e">
        <f>VLOOKUP(I423,Plan!B:C,2,0)</f>
        <v>#N/A</v>
      </c>
      <c r="K423" s="8" t="e">
        <f>VLOOKUP(I423,Plan!B:D,3,0)</f>
        <v>#N/A</v>
      </c>
      <c r="L423" s="8" t="e">
        <f>VLOOKUP(I423,Plan!B:H,7,0)</f>
        <v>#N/A</v>
      </c>
      <c r="M423" s="12">
        <f t="shared" si="13"/>
        <v>0</v>
      </c>
    </row>
    <row r="424" spans="9:13" customFormat="1" x14ac:dyDescent="0.25">
      <c r="I424" s="8" t="str">
        <f t="shared" si="12"/>
        <v/>
      </c>
      <c r="J424" s="8" t="e">
        <f>VLOOKUP(I424,Plan!B:C,2,0)</f>
        <v>#N/A</v>
      </c>
      <c r="K424" s="8" t="e">
        <f>VLOOKUP(I424,Plan!B:D,3,0)</f>
        <v>#N/A</v>
      </c>
      <c r="L424" s="8" t="e">
        <f>VLOOKUP(I424,Plan!B:H,7,0)</f>
        <v>#N/A</v>
      </c>
      <c r="M424" s="12">
        <f t="shared" si="13"/>
        <v>0</v>
      </c>
    </row>
    <row r="425" spans="9:13" customFormat="1" x14ac:dyDescent="0.25">
      <c r="I425" s="8" t="str">
        <f t="shared" si="12"/>
        <v/>
      </c>
      <c r="J425" s="8" t="e">
        <f>VLOOKUP(I425,Plan!B:C,2,0)</f>
        <v>#N/A</v>
      </c>
      <c r="K425" s="8" t="e">
        <f>VLOOKUP(I425,Plan!B:D,3,0)</f>
        <v>#N/A</v>
      </c>
      <c r="L425" s="8" t="e">
        <f>VLOOKUP(I425,Plan!B:H,7,0)</f>
        <v>#N/A</v>
      </c>
      <c r="M425" s="12">
        <f t="shared" si="13"/>
        <v>0</v>
      </c>
    </row>
    <row r="426" spans="9:13" customFormat="1" x14ac:dyDescent="0.25">
      <c r="I426" s="8" t="str">
        <f t="shared" si="12"/>
        <v/>
      </c>
      <c r="J426" s="8" t="e">
        <f>VLOOKUP(I426,Plan!B:C,2,0)</f>
        <v>#N/A</v>
      </c>
      <c r="K426" s="8" t="e">
        <f>VLOOKUP(I426,Plan!B:D,3,0)</f>
        <v>#N/A</v>
      </c>
      <c r="L426" s="8" t="e">
        <f>VLOOKUP(I426,Plan!B:H,7,0)</f>
        <v>#N/A</v>
      </c>
      <c r="M426" s="12">
        <f t="shared" si="13"/>
        <v>0</v>
      </c>
    </row>
    <row r="427" spans="9:13" customFormat="1" x14ac:dyDescent="0.25">
      <c r="I427" s="8" t="str">
        <f t="shared" si="12"/>
        <v/>
      </c>
      <c r="J427" s="8" t="e">
        <f>VLOOKUP(I427,Plan!B:C,2,0)</f>
        <v>#N/A</v>
      </c>
      <c r="K427" s="8" t="e">
        <f>VLOOKUP(I427,Plan!B:D,3,0)</f>
        <v>#N/A</v>
      </c>
      <c r="L427" s="8" t="e">
        <f>VLOOKUP(I427,Plan!B:H,7,0)</f>
        <v>#N/A</v>
      </c>
      <c r="M427" s="12">
        <f t="shared" si="13"/>
        <v>0</v>
      </c>
    </row>
    <row r="428" spans="9:13" customFormat="1" x14ac:dyDescent="0.25">
      <c r="I428" s="8" t="str">
        <f t="shared" si="12"/>
        <v/>
      </c>
      <c r="J428" s="8" t="e">
        <f>VLOOKUP(I428,Plan!B:C,2,0)</f>
        <v>#N/A</v>
      </c>
      <c r="K428" s="8" t="e">
        <f>VLOOKUP(I428,Plan!B:D,3,0)</f>
        <v>#N/A</v>
      </c>
      <c r="L428" s="8" t="e">
        <f>VLOOKUP(I428,Plan!B:H,7,0)</f>
        <v>#N/A</v>
      </c>
      <c r="M428" s="12">
        <f t="shared" si="13"/>
        <v>0</v>
      </c>
    </row>
    <row r="429" spans="9:13" customFormat="1" x14ac:dyDescent="0.25">
      <c r="I429" s="8" t="str">
        <f t="shared" si="12"/>
        <v/>
      </c>
      <c r="J429" s="8" t="e">
        <f>VLOOKUP(I429,Plan!B:C,2,0)</f>
        <v>#N/A</v>
      </c>
      <c r="K429" s="8" t="e">
        <f>VLOOKUP(I429,Plan!B:D,3,0)</f>
        <v>#N/A</v>
      </c>
      <c r="L429" s="8" t="e">
        <f>VLOOKUP(I429,Plan!B:H,7,0)</f>
        <v>#N/A</v>
      </c>
      <c r="M429" s="12">
        <f t="shared" si="13"/>
        <v>0</v>
      </c>
    </row>
    <row r="430" spans="9:13" customFormat="1" x14ac:dyDescent="0.25">
      <c r="I430" s="8" t="str">
        <f t="shared" si="12"/>
        <v/>
      </c>
      <c r="J430" s="8" t="e">
        <f>VLOOKUP(I430,Plan!B:C,2,0)</f>
        <v>#N/A</v>
      </c>
      <c r="K430" s="8" t="e">
        <f>VLOOKUP(I430,Plan!B:D,3,0)</f>
        <v>#N/A</v>
      </c>
      <c r="L430" s="8" t="e">
        <f>VLOOKUP(I430,Plan!B:H,7,0)</f>
        <v>#N/A</v>
      </c>
      <c r="M430" s="12">
        <f t="shared" si="13"/>
        <v>0</v>
      </c>
    </row>
    <row r="431" spans="9:13" customFormat="1" x14ac:dyDescent="0.25">
      <c r="I431" s="8" t="str">
        <f t="shared" si="12"/>
        <v/>
      </c>
      <c r="J431" s="8" t="e">
        <f>VLOOKUP(I431,Plan!B:C,2,0)</f>
        <v>#N/A</v>
      </c>
      <c r="K431" s="8" t="e">
        <f>VLOOKUP(I431,Plan!B:D,3,0)</f>
        <v>#N/A</v>
      </c>
      <c r="L431" s="8" t="e">
        <f>VLOOKUP(I431,Plan!B:H,7,0)</f>
        <v>#N/A</v>
      </c>
      <c r="M431" s="12">
        <f t="shared" si="13"/>
        <v>0</v>
      </c>
    </row>
    <row r="432" spans="9:13" customFormat="1" x14ac:dyDescent="0.25">
      <c r="I432" s="8" t="str">
        <f t="shared" si="12"/>
        <v/>
      </c>
      <c r="J432" s="8" t="e">
        <f>VLOOKUP(I432,Plan!B:C,2,0)</f>
        <v>#N/A</v>
      </c>
      <c r="K432" s="8" t="e">
        <f>VLOOKUP(I432,Plan!B:D,3,0)</f>
        <v>#N/A</v>
      </c>
      <c r="L432" s="8" t="e">
        <f>VLOOKUP(I432,Plan!B:H,7,0)</f>
        <v>#N/A</v>
      </c>
      <c r="M432" s="12">
        <f t="shared" si="13"/>
        <v>0</v>
      </c>
    </row>
    <row r="433" spans="9:13" customFormat="1" x14ac:dyDescent="0.25">
      <c r="I433" s="8" t="str">
        <f t="shared" si="12"/>
        <v/>
      </c>
      <c r="J433" s="8" t="e">
        <f>VLOOKUP(I433,Plan!B:C,2,0)</f>
        <v>#N/A</v>
      </c>
      <c r="K433" s="8" t="e">
        <f>VLOOKUP(I433,Plan!B:D,3,0)</f>
        <v>#N/A</v>
      </c>
      <c r="L433" s="8" t="e">
        <f>VLOOKUP(I433,Plan!B:H,7,0)</f>
        <v>#N/A</v>
      </c>
      <c r="M433" s="12">
        <f t="shared" si="13"/>
        <v>0</v>
      </c>
    </row>
    <row r="434" spans="9:13" customFormat="1" x14ac:dyDescent="0.25">
      <c r="I434" s="8" t="str">
        <f t="shared" si="12"/>
        <v/>
      </c>
      <c r="J434" s="8" t="e">
        <f>VLOOKUP(I434,Plan!B:C,2,0)</f>
        <v>#N/A</v>
      </c>
      <c r="K434" s="8" t="e">
        <f>VLOOKUP(I434,Plan!B:D,3,0)</f>
        <v>#N/A</v>
      </c>
      <c r="L434" s="8" t="e">
        <f>VLOOKUP(I434,Plan!B:H,7,0)</f>
        <v>#N/A</v>
      </c>
      <c r="M434" s="12">
        <f t="shared" si="13"/>
        <v>0</v>
      </c>
    </row>
    <row r="435" spans="9:13" customFormat="1" x14ac:dyDescent="0.25">
      <c r="I435" s="8" t="str">
        <f t="shared" si="12"/>
        <v/>
      </c>
      <c r="J435" s="8" t="e">
        <f>VLOOKUP(I435,Plan!B:C,2,0)</f>
        <v>#N/A</v>
      </c>
      <c r="K435" s="8" t="e">
        <f>VLOOKUP(I435,Plan!B:D,3,0)</f>
        <v>#N/A</v>
      </c>
      <c r="L435" s="8" t="e">
        <f>VLOOKUP(I435,Plan!B:H,7,0)</f>
        <v>#N/A</v>
      </c>
      <c r="M435" s="12">
        <f t="shared" si="13"/>
        <v>0</v>
      </c>
    </row>
    <row r="436" spans="9:13" customFormat="1" x14ac:dyDescent="0.25">
      <c r="I436" s="8" t="str">
        <f t="shared" si="12"/>
        <v/>
      </c>
      <c r="J436" s="8" t="e">
        <f>VLOOKUP(I436,Plan!B:C,2,0)</f>
        <v>#N/A</v>
      </c>
      <c r="K436" s="8" t="e">
        <f>VLOOKUP(I436,Plan!B:D,3,0)</f>
        <v>#N/A</v>
      </c>
      <c r="L436" s="8" t="e">
        <f>VLOOKUP(I436,Plan!B:H,7,0)</f>
        <v>#N/A</v>
      </c>
      <c r="M436" s="12">
        <f t="shared" si="13"/>
        <v>0</v>
      </c>
    </row>
    <row r="437" spans="9:13" customFormat="1" x14ac:dyDescent="0.25">
      <c r="I437" s="8" t="str">
        <f t="shared" si="12"/>
        <v/>
      </c>
      <c r="J437" s="8" t="e">
        <f>VLOOKUP(I437,Plan!B:C,2,0)</f>
        <v>#N/A</v>
      </c>
      <c r="K437" s="8" t="e">
        <f>VLOOKUP(I437,Plan!B:D,3,0)</f>
        <v>#N/A</v>
      </c>
      <c r="L437" s="8" t="e">
        <f>VLOOKUP(I437,Plan!B:H,7,0)</f>
        <v>#N/A</v>
      </c>
      <c r="M437" s="12">
        <f t="shared" si="13"/>
        <v>0</v>
      </c>
    </row>
    <row r="438" spans="9:13" customFormat="1" x14ac:dyDescent="0.25">
      <c r="I438" s="8" t="str">
        <f t="shared" si="12"/>
        <v/>
      </c>
      <c r="J438" s="8" t="e">
        <f>VLOOKUP(I438,Plan!B:C,2,0)</f>
        <v>#N/A</v>
      </c>
      <c r="K438" s="8" t="e">
        <f>VLOOKUP(I438,Plan!B:D,3,0)</f>
        <v>#N/A</v>
      </c>
      <c r="L438" s="8" t="e">
        <f>VLOOKUP(I438,Plan!B:H,7,0)</f>
        <v>#N/A</v>
      </c>
      <c r="M438" s="12">
        <f t="shared" si="13"/>
        <v>0</v>
      </c>
    </row>
    <row r="439" spans="9:13" customFormat="1" x14ac:dyDescent="0.25">
      <c r="I439" s="8" t="str">
        <f t="shared" si="12"/>
        <v/>
      </c>
      <c r="J439" s="8" t="e">
        <f>VLOOKUP(I439,Plan!B:C,2,0)</f>
        <v>#N/A</v>
      </c>
      <c r="K439" s="8" t="e">
        <f>VLOOKUP(I439,Plan!B:D,3,0)</f>
        <v>#N/A</v>
      </c>
      <c r="L439" s="8" t="e">
        <f>VLOOKUP(I439,Plan!B:H,7,0)</f>
        <v>#N/A</v>
      </c>
      <c r="M439" s="12">
        <f t="shared" si="13"/>
        <v>0</v>
      </c>
    </row>
    <row r="440" spans="9:13" customFormat="1" x14ac:dyDescent="0.25">
      <c r="I440" s="8" t="str">
        <f t="shared" si="12"/>
        <v/>
      </c>
      <c r="J440" s="8" t="e">
        <f>VLOOKUP(I440,Plan!B:C,2,0)</f>
        <v>#N/A</v>
      </c>
      <c r="K440" s="8" t="e">
        <f>VLOOKUP(I440,Plan!B:D,3,0)</f>
        <v>#N/A</v>
      </c>
      <c r="L440" s="8" t="e">
        <f>VLOOKUP(I440,Plan!B:H,7,0)</f>
        <v>#N/A</v>
      </c>
      <c r="M440" s="12">
        <f t="shared" si="13"/>
        <v>0</v>
      </c>
    </row>
    <row r="441" spans="9:13" customFormat="1" x14ac:dyDescent="0.25">
      <c r="I441" s="8" t="str">
        <f t="shared" si="12"/>
        <v/>
      </c>
      <c r="J441" s="8" t="e">
        <f>VLOOKUP(I441,Plan!B:C,2,0)</f>
        <v>#N/A</v>
      </c>
      <c r="K441" s="8" t="e">
        <f>VLOOKUP(I441,Plan!B:D,3,0)</f>
        <v>#N/A</v>
      </c>
      <c r="L441" s="8" t="e">
        <f>VLOOKUP(I441,Plan!B:H,7,0)</f>
        <v>#N/A</v>
      </c>
      <c r="M441" s="12">
        <f t="shared" si="13"/>
        <v>0</v>
      </c>
    </row>
    <row r="442" spans="9:13" customFormat="1" x14ac:dyDescent="0.25">
      <c r="I442" s="8" t="str">
        <f t="shared" si="12"/>
        <v/>
      </c>
      <c r="J442" s="8" t="e">
        <f>VLOOKUP(I442,Plan!B:C,2,0)</f>
        <v>#N/A</v>
      </c>
      <c r="K442" s="8" t="e">
        <f>VLOOKUP(I442,Plan!B:D,3,0)</f>
        <v>#N/A</v>
      </c>
      <c r="L442" s="8" t="e">
        <f>VLOOKUP(I442,Plan!B:H,7,0)</f>
        <v>#N/A</v>
      </c>
      <c r="M442" s="12">
        <f t="shared" si="13"/>
        <v>0</v>
      </c>
    </row>
    <row r="443" spans="9:13" customFormat="1" x14ac:dyDescent="0.25">
      <c r="I443" s="8" t="str">
        <f t="shared" si="12"/>
        <v/>
      </c>
      <c r="J443" s="8" t="e">
        <f>VLOOKUP(I443,Plan!B:C,2,0)</f>
        <v>#N/A</v>
      </c>
      <c r="K443" s="8" t="e">
        <f>VLOOKUP(I443,Plan!B:D,3,0)</f>
        <v>#N/A</v>
      </c>
      <c r="L443" s="8" t="e">
        <f>VLOOKUP(I443,Plan!B:H,7,0)</f>
        <v>#N/A</v>
      </c>
      <c r="M443" s="12">
        <f t="shared" si="13"/>
        <v>0</v>
      </c>
    </row>
    <row r="444" spans="9:13" customFormat="1" x14ac:dyDescent="0.25">
      <c r="I444" s="8" t="str">
        <f t="shared" si="12"/>
        <v/>
      </c>
      <c r="J444" s="8" t="e">
        <f>VLOOKUP(I444,Plan!B:C,2,0)</f>
        <v>#N/A</v>
      </c>
      <c r="K444" s="8" t="e">
        <f>VLOOKUP(I444,Plan!B:D,3,0)</f>
        <v>#N/A</v>
      </c>
      <c r="L444" s="8" t="e">
        <f>VLOOKUP(I444,Plan!B:H,7,0)</f>
        <v>#N/A</v>
      </c>
      <c r="M444" s="12">
        <f t="shared" si="13"/>
        <v>0</v>
      </c>
    </row>
    <row r="445" spans="9:13" customFormat="1" x14ac:dyDescent="0.25">
      <c r="I445" s="8" t="str">
        <f t="shared" si="12"/>
        <v/>
      </c>
      <c r="J445" s="8" t="e">
        <f>VLOOKUP(I445,Plan!B:C,2,0)</f>
        <v>#N/A</v>
      </c>
      <c r="K445" s="8" t="e">
        <f>VLOOKUP(I445,Plan!B:D,3,0)</f>
        <v>#N/A</v>
      </c>
      <c r="L445" s="8" t="e">
        <f>VLOOKUP(I445,Plan!B:H,7,0)</f>
        <v>#N/A</v>
      </c>
      <c r="M445" s="12">
        <f t="shared" si="13"/>
        <v>0</v>
      </c>
    </row>
    <row r="446" spans="9:13" customFormat="1" x14ac:dyDescent="0.25">
      <c r="I446" s="8" t="str">
        <f t="shared" si="12"/>
        <v/>
      </c>
      <c r="J446" s="8" t="e">
        <f>VLOOKUP(I446,Plan!B:C,2,0)</f>
        <v>#N/A</v>
      </c>
      <c r="K446" s="8" t="e">
        <f>VLOOKUP(I446,Plan!B:D,3,0)</f>
        <v>#N/A</v>
      </c>
      <c r="L446" s="8" t="e">
        <f>VLOOKUP(I446,Plan!B:H,7,0)</f>
        <v>#N/A</v>
      </c>
      <c r="M446" s="12">
        <f t="shared" si="13"/>
        <v>0</v>
      </c>
    </row>
    <row r="447" spans="9:13" customFormat="1" x14ac:dyDescent="0.25">
      <c r="I447" s="8" t="str">
        <f t="shared" si="12"/>
        <v/>
      </c>
      <c r="J447" s="8" t="e">
        <f>VLOOKUP(I447,Plan!B:C,2,0)</f>
        <v>#N/A</v>
      </c>
      <c r="K447" s="8" t="e">
        <f>VLOOKUP(I447,Plan!B:D,3,0)</f>
        <v>#N/A</v>
      </c>
      <c r="L447" s="8" t="e">
        <f>VLOOKUP(I447,Plan!B:H,7,0)</f>
        <v>#N/A</v>
      </c>
      <c r="M447" s="12">
        <f t="shared" si="13"/>
        <v>0</v>
      </c>
    </row>
    <row r="448" spans="9:13" customFormat="1" x14ac:dyDescent="0.25">
      <c r="I448" s="8" t="str">
        <f t="shared" si="12"/>
        <v/>
      </c>
      <c r="J448" s="8" t="e">
        <f>VLOOKUP(I448,Plan!B:C,2,0)</f>
        <v>#N/A</v>
      </c>
      <c r="K448" s="8" t="e">
        <f>VLOOKUP(I448,Plan!B:D,3,0)</f>
        <v>#N/A</v>
      </c>
      <c r="L448" s="8" t="e">
        <f>VLOOKUP(I448,Plan!B:H,7,0)</f>
        <v>#N/A</v>
      </c>
      <c r="M448" s="12">
        <f t="shared" si="13"/>
        <v>0</v>
      </c>
    </row>
    <row r="449" spans="9:13" customFormat="1" x14ac:dyDescent="0.25">
      <c r="I449" s="8" t="str">
        <f t="shared" si="12"/>
        <v/>
      </c>
      <c r="J449" s="8" t="e">
        <f>VLOOKUP(I449,Plan!B:C,2,0)</f>
        <v>#N/A</v>
      </c>
      <c r="K449" s="8" t="e">
        <f>VLOOKUP(I449,Plan!B:D,3,0)</f>
        <v>#N/A</v>
      </c>
      <c r="L449" s="8" t="e">
        <f>VLOOKUP(I449,Plan!B:H,7,0)</f>
        <v>#N/A</v>
      </c>
      <c r="M449" s="12">
        <f t="shared" si="13"/>
        <v>0</v>
      </c>
    </row>
    <row r="450" spans="9:13" customFormat="1" x14ac:dyDescent="0.25">
      <c r="I450" s="8" t="str">
        <f t="shared" si="12"/>
        <v/>
      </c>
      <c r="J450" s="8" t="e">
        <f>VLOOKUP(I450,Plan!B:C,2,0)</f>
        <v>#N/A</v>
      </c>
      <c r="K450" s="8" t="e">
        <f>VLOOKUP(I450,Plan!B:D,3,0)</f>
        <v>#N/A</v>
      </c>
      <c r="L450" s="8" t="e">
        <f>VLOOKUP(I450,Plan!B:H,7,0)</f>
        <v>#N/A</v>
      </c>
      <c r="M450" s="12">
        <f t="shared" si="13"/>
        <v>0</v>
      </c>
    </row>
    <row r="451" spans="9:13" customFormat="1" x14ac:dyDescent="0.25">
      <c r="I451" s="8" t="str">
        <f t="shared" ref="I451:I514" si="14">LEFT(C451,10)</f>
        <v/>
      </c>
      <c r="J451" s="8" t="e">
        <f>VLOOKUP(I451,Plan!B:C,2,0)</f>
        <v>#N/A</v>
      </c>
      <c r="K451" s="8" t="e">
        <f>VLOOKUP(I451,Plan!B:D,3,0)</f>
        <v>#N/A</v>
      </c>
      <c r="L451" s="8" t="e">
        <f>VLOOKUP(I451,Plan!B:H,7,0)</f>
        <v>#N/A</v>
      </c>
      <c r="M451" s="12">
        <f t="shared" ref="M451:M514" si="15">F451</f>
        <v>0</v>
      </c>
    </row>
    <row r="452" spans="9:13" customFormat="1" x14ac:dyDescent="0.25">
      <c r="I452" s="8" t="str">
        <f t="shared" si="14"/>
        <v/>
      </c>
      <c r="J452" s="8" t="e">
        <f>VLOOKUP(I452,Plan!B:C,2,0)</f>
        <v>#N/A</v>
      </c>
      <c r="K452" s="8" t="e">
        <f>VLOOKUP(I452,Plan!B:D,3,0)</f>
        <v>#N/A</v>
      </c>
      <c r="L452" s="8" t="e">
        <f>VLOOKUP(I452,Plan!B:H,7,0)</f>
        <v>#N/A</v>
      </c>
      <c r="M452" s="12">
        <f t="shared" si="15"/>
        <v>0</v>
      </c>
    </row>
    <row r="453" spans="9:13" customFormat="1" x14ac:dyDescent="0.25">
      <c r="I453" s="8" t="str">
        <f t="shared" si="14"/>
        <v/>
      </c>
      <c r="J453" s="8" t="e">
        <f>VLOOKUP(I453,Plan!B:C,2,0)</f>
        <v>#N/A</v>
      </c>
      <c r="K453" s="8" t="e">
        <f>VLOOKUP(I453,Plan!B:D,3,0)</f>
        <v>#N/A</v>
      </c>
      <c r="L453" s="8" t="e">
        <f>VLOOKUP(I453,Plan!B:H,7,0)</f>
        <v>#N/A</v>
      </c>
      <c r="M453" s="12">
        <f t="shared" si="15"/>
        <v>0</v>
      </c>
    </row>
    <row r="454" spans="9:13" customFormat="1" x14ac:dyDescent="0.25">
      <c r="I454" s="8" t="str">
        <f t="shared" si="14"/>
        <v/>
      </c>
      <c r="J454" s="8" t="e">
        <f>VLOOKUP(I454,Plan!B:C,2,0)</f>
        <v>#N/A</v>
      </c>
      <c r="K454" s="8" t="e">
        <f>VLOOKUP(I454,Plan!B:D,3,0)</f>
        <v>#N/A</v>
      </c>
      <c r="L454" s="8" t="e">
        <f>VLOOKUP(I454,Plan!B:H,7,0)</f>
        <v>#N/A</v>
      </c>
      <c r="M454" s="12">
        <f t="shared" si="15"/>
        <v>0</v>
      </c>
    </row>
    <row r="455" spans="9:13" customFormat="1" x14ac:dyDescent="0.25">
      <c r="I455" s="8" t="str">
        <f t="shared" si="14"/>
        <v/>
      </c>
      <c r="J455" s="8" t="e">
        <f>VLOOKUP(I455,Plan!B:C,2,0)</f>
        <v>#N/A</v>
      </c>
      <c r="K455" s="8" t="e">
        <f>VLOOKUP(I455,Plan!B:D,3,0)</f>
        <v>#N/A</v>
      </c>
      <c r="L455" s="8" t="e">
        <f>VLOOKUP(I455,Plan!B:H,7,0)</f>
        <v>#N/A</v>
      </c>
      <c r="M455" s="12">
        <f t="shared" si="15"/>
        <v>0</v>
      </c>
    </row>
    <row r="456" spans="9:13" customFormat="1" x14ac:dyDescent="0.25">
      <c r="I456" s="8" t="str">
        <f t="shared" si="14"/>
        <v/>
      </c>
      <c r="J456" s="8" t="e">
        <f>VLOOKUP(I456,Plan!B:C,2,0)</f>
        <v>#N/A</v>
      </c>
      <c r="K456" s="8" t="e">
        <f>VLOOKUP(I456,Plan!B:D,3,0)</f>
        <v>#N/A</v>
      </c>
      <c r="L456" s="8" t="e">
        <f>VLOOKUP(I456,Plan!B:H,7,0)</f>
        <v>#N/A</v>
      </c>
      <c r="M456" s="12">
        <f t="shared" si="15"/>
        <v>0</v>
      </c>
    </row>
    <row r="457" spans="9:13" customFormat="1" x14ac:dyDescent="0.25">
      <c r="I457" s="8" t="str">
        <f t="shared" si="14"/>
        <v/>
      </c>
      <c r="J457" s="8" t="e">
        <f>VLOOKUP(I457,Plan!B:C,2,0)</f>
        <v>#N/A</v>
      </c>
      <c r="K457" s="8" t="e">
        <f>VLOOKUP(I457,Plan!B:D,3,0)</f>
        <v>#N/A</v>
      </c>
      <c r="L457" s="8" t="e">
        <f>VLOOKUP(I457,Plan!B:H,7,0)</f>
        <v>#N/A</v>
      </c>
      <c r="M457" s="12">
        <f t="shared" si="15"/>
        <v>0</v>
      </c>
    </row>
    <row r="458" spans="9:13" customFormat="1" x14ac:dyDescent="0.25">
      <c r="I458" s="8" t="str">
        <f t="shared" si="14"/>
        <v/>
      </c>
      <c r="J458" s="8" t="e">
        <f>VLOOKUP(I458,Plan!B:C,2,0)</f>
        <v>#N/A</v>
      </c>
      <c r="K458" s="8" t="e">
        <f>VLOOKUP(I458,Plan!B:D,3,0)</f>
        <v>#N/A</v>
      </c>
      <c r="L458" s="8" t="e">
        <f>VLOOKUP(I458,Plan!B:H,7,0)</f>
        <v>#N/A</v>
      </c>
      <c r="M458" s="12">
        <f t="shared" si="15"/>
        <v>0</v>
      </c>
    </row>
    <row r="459" spans="9:13" customFormat="1" x14ac:dyDescent="0.25">
      <c r="I459" s="8" t="str">
        <f t="shared" si="14"/>
        <v/>
      </c>
      <c r="J459" s="8" t="e">
        <f>VLOOKUP(I459,Plan!B:C,2,0)</f>
        <v>#N/A</v>
      </c>
      <c r="K459" s="8" t="e">
        <f>VLOOKUP(I459,Plan!B:D,3,0)</f>
        <v>#N/A</v>
      </c>
      <c r="L459" s="8" t="e">
        <f>VLOOKUP(I459,Plan!B:H,7,0)</f>
        <v>#N/A</v>
      </c>
      <c r="M459" s="12">
        <f t="shared" si="15"/>
        <v>0</v>
      </c>
    </row>
    <row r="460" spans="9:13" customFormat="1" x14ac:dyDescent="0.25">
      <c r="I460" s="8" t="str">
        <f t="shared" si="14"/>
        <v/>
      </c>
      <c r="J460" s="8" t="e">
        <f>VLOOKUP(I460,Plan!B:C,2,0)</f>
        <v>#N/A</v>
      </c>
      <c r="K460" s="8" t="e">
        <f>VLOOKUP(I460,Plan!B:D,3,0)</f>
        <v>#N/A</v>
      </c>
      <c r="L460" s="8" t="e">
        <f>VLOOKUP(I460,Plan!B:H,7,0)</f>
        <v>#N/A</v>
      </c>
      <c r="M460" s="12">
        <f t="shared" si="15"/>
        <v>0</v>
      </c>
    </row>
    <row r="461" spans="9:13" customFormat="1" x14ac:dyDescent="0.25">
      <c r="I461" s="8" t="str">
        <f t="shared" si="14"/>
        <v/>
      </c>
      <c r="J461" s="8" t="e">
        <f>VLOOKUP(I461,Plan!B:C,2,0)</f>
        <v>#N/A</v>
      </c>
      <c r="K461" s="8" t="e">
        <f>VLOOKUP(I461,Plan!B:D,3,0)</f>
        <v>#N/A</v>
      </c>
      <c r="L461" s="8" t="e">
        <f>VLOOKUP(I461,Plan!B:H,7,0)</f>
        <v>#N/A</v>
      </c>
      <c r="M461" s="12">
        <f t="shared" si="15"/>
        <v>0</v>
      </c>
    </row>
    <row r="462" spans="9:13" customFormat="1" x14ac:dyDescent="0.25">
      <c r="I462" s="8" t="str">
        <f t="shared" si="14"/>
        <v/>
      </c>
      <c r="J462" s="8" t="e">
        <f>VLOOKUP(I462,Plan!B:C,2,0)</f>
        <v>#N/A</v>
      </c>
      <c r="K462" s="8" t="e">
        <f>VLOOKUP(I462,Plan!B:D,3,0)</f>
        <v>#N/A</v>
      </c>
      <c r="L462" s="8" t="e">
        <f>VLOOKUP(I462,Plan!B:H,7,0)</f>
        <v>#N/A</v>
      </c>
      <c r="M462" s="12">
        <f t="shared" si="15"/>
        <v>0</v>
      </c>
    </row>
    <row r="463" spans="9:13" customFormat="1" x14ac:dyDescent="0.25">
      <c r="I463" s="8" t="str">
        <f t="shared" si="14"/>
        <v/>
      </c>
      <c r="J463" s="8" t="e">
        <f>VLOOKUP(I463,Plan!B:C,2,0)</f>
        <v>#N/A</v>
      </c>
      <c r="K463" s="8" t="e">
        <f>VLOOKUP(I463,Plan!B:D,3,0)</f>
        <v>#N/A</v>
      </c>
      <c r="L463" s="8" t="e">
        <f>VLOOKUP(I463,Plan!B:H,7,0)</f>
        <v>#N/A</v>
      </c>
      <c r="M463" s="12">
        <f t="shared" si="15"/>
        <v>0</v>
      </c>
    </row>
    <row r="464" spans="9:13" customFormat="1" x14ac:dyDescent="0.25">
      <c r="I464" s="8" t="str">
        <f t="shared" si="14"/>
        <v/>
      </c>
      <c r="J464" s="8" t="e">
        <f>VLOOKUP(I464,Plan!B:C,2,0)</f>
        <v>#N/A</v>
      </c>
      <c r="K464" s="8" t="e">
        <f>VLOOKUP(I464,Plan!B:D,3,0)</f>
        <v>#N/A</v>
      </c>
      <c r="L464" s="8" t="e">
        <f>VLOOKUP(I464,Plan!B:H,7,0)</f>
        <v>#N/A</v>
      </c>
      <c r="M464" s="12">
        <f t="shared" si="15"/>
        <v>0</v>
      </c>
    </row>
    <row r="465" spans="9:13" customFormat="1" x14ac:dyDescent="0.25">
      <c r="I465" s="8" t="str">
        <f t="shared" si="14"/>
        <v/>
      </c>
      <c r="J465" s="8" t="e">
        <f>VLOOKUP(I465,Plan!B:C,2,0)</f>
        <v>#N/A</v>
      </c>
      <c r="K465" s="8" t="e">
        <f>VLOOKUP(I465,Plan!B:D,3,0)</f>
        <v>#N/A</v>
      </c>
      <c r="L465" s="8" t="e">
        <f>VLOOKUP(I465,Plan!B:H,7,0)</f>
        <v>#N/A</v>
      </c>
      <c r="M465" s="12">
        <f t="shared" si="15"/>
        <v>0</v>
      </c>
    </row>
    <row r="466" spans="9:13" customFormat="1" x14ac:dyDescent="0.25">
      <c r="I466" s="8" t="str">
        <f t="shared" si="14"/>
        <v/>
      </c>
      <c r="J466" s="8" t="e">
        <f>VLOOKUP(I466,Plan!B:C,2,0)</f>
        <v>#N/A</v>
      </c>
      <c r="K466" s="8" t="e">
        <f>VLOOKUP(I466,Plan!B:D,3,0)</f>
        <v>#N/A</v>
      </c>
      <c r="L466" s="8" t="e">
        <f>VLOOKUP(I466,Plan!B:H,7,0)</f>
        <v>#N/A</v>
      </c>
      <c r="M466" s="12">
        <f t="shared" si="15"/>
        <v>0</v>
      </c>
    </row>
    <row r="467" spans="9:13" customFormat="1" x14ac:dyDescent="0.25">
      <c r="I467" s="8" t="str">
        <f t="shared" si="14"/>
        <v/>
      </c>
      <c r="J467" s="8" t="e">
        <f>VLOOKUP(I467,Plan!B:C,2,0)</f>
        <v>#N/A</v>
      </c>
      <c r="K467" s="8" t="e">
        <f>VLOOKUP(I467,Plan!B:D,3,0)</f>
        <v>#N/A</v>
      </c>
      <c r="L467" s="8" t="e">
        <f>VLOOKUP(I467,Plan!B:H,7,0)</f>
        <v>#N/A</v>
      </c>
      <c r="M467" s="12">
        <f t="shared" si="15"/>
        <v>0</v>
      </c>
    </row>
    <row r="468" spans="9:13" customFormat="1" x14ac:dyDescent="0.25">
      <c r="I468" s="8" t="str">
        <f t="shared" si="14"/>
        <v/>
      </c>
      <c r="J468" s="8" t="e">
        <f>VLOOKUP(I468,Plan!B:C,2,0)</f>
        <v>#N/A</v>
      </c>
      <c r="K468" s="8" t="e">
        <f>VLOOKUP(I468,Plan!B:D,3,0)</f>
        <v>#N/A</v>
      </c>
      <c r="L468" s="8" t="e">
        <f>VLOOKUP(I468,Plan!B:H,7,0)</f>
        <v>#N/A</v>
      </c>
      <c r="M468" s="12">
        <f t="shared" si="15"/>
        <v>0</v>
      </c>
    </row>
    <row r="469" spans="9:13" customFormat="1" x14ac:dyDescent="0.25">
      <c r="I469" s="8" t="str">
        <f t="shared" si="14"/>
        <v/>
      </c>
      <c r="J469" s="8" t="e">
        <f>VLOOKUP(I469,Plan!B:C,2,0)</f>
        <v>#N/A</v>
      </c>
      <c r="K469" s="8" t="e">
        <f>VLOOKUP(I469,Plan!B:D,3,0)</f>
        <v>#N/A</v>
      </c>
      <c r="L469" s="8" t="e">
        <f>VLOOKUP(I469,Plan!B:H,7,0)</f>
        <v>#N/A</v>
      </c>
      <c r="M469" s="12">
        <f t="shared" si="15"/>
        <v>0</v>
      </c>
    </row>
    <row r="470" spans="9:13" customFormat="1" x14ac:dyDescent="0.25">
      <c r="I470" s="8" t="str">
        <f t="shared" si="14"/>
        <v/>
      </c>
      <c r="J470" s="8" t="e">
        <f>VLOOKUP(I470,Plan!B:C,2,0)</f>
        <v>#N/A</v>
      </c>
      <c r="K470" s="8" t="e">
        <f>VLOOKUP(I470,Plan!B:D,3,0)</f>
        <v>#N/A</v>
      </c>
      <c r="L470" s="8" t="e">
        <f>VLOOKUP(I470,Plan!B:H,7,0)</f>
        <v>#N/A</v>
      </c>
      <c r="M470" s="12">
        <f t="shared" si="15"/>
        <v>0</v>
      </c>
    </row>
    <row r="471" spans="9:13" customFormat="1" x14ac:dyDescent="0.25">
      <c r="I471" s="8" t="str">
        <f t="shared" si="14"/>
        <v/>
      </c>
      <c r="J471" s="8" t="e">
        <f>VLOOKUP(I471,Plan!B:C,2,0)</f>
        <v>#N/A</v>
      </c>
      <c r="K471" s="8" t="e">
        <f>VLOOKUP(I471,Plan!B:D,3,0)</f>
        <v>#N/A</v>
      </c>
      <c r="L471" s="8" t="e">
        <f>VLOOKUP(I471,Plan!B:H,7,0)</f>
        <v>#N/A</v>
      </c>
      <c r="M471" s="12">
        <f t="shared" si="15"/>
        <v>0</v>
      </c>
    </row>
    <row r="472" spans="9:13" customFormat="1" x14ac:dyDescent="0.25">
      <c r="I472" s="8" t="str">
        <f t="shared" si="14"/>
        <v/>
      </c>
      <c r="J472" s="8" t="e">
        <f>VLOOKUP(I472,Plan!B:C,2,0)</f>
        <v>#N/A</v>
      </c>
      <c r="K472" s="8" t="e">
        <f>VLOOKUP(I472,Plan!B:D,3,0)</f>
        <v>#N/A</v>
      </c>
      <c r="L472" s="8" t="e">
        <f>VLOOKUP(I472,Plan!B:H,7,0)</f>
        <v>#N/A</v>
      </c>
      <c r="M472" s="12">
        <f t="shared" si="15"/>
        <v>0</v>
      </c>
    </row>
    <row r="473" spans="9:13" customFormat="1" x14ac:dyDescent="0.25">
      <c r="I473" s="8" t="str">
        <f t="shared" si="14"/>
        <v/>
      </c>
      <c r="J473" s="8" t="e">
        <f>VLOOKUP(I473,Plan!B:C,2,0)</f>
        <v>#N/A</v>
      </c>
      <c r="K473" s="8" t="e">
        <f>VLOOKUP(I473,Plan!B:D,3,0)</f>
        <v>#N/A</v>
      </c>
      <c r="L473" s="8" t="e">
        <f>VLOOKUP(I473,Plan!B:H,7,0)</f>
        <v>#N/A</v>
      </c>
      <c r="M473" s="12">
        <f t="shared" si="15"/>
        <v>0</v>
      </c>
    </row>
    <row r="474" spans="9:13" customFormat="1" x14ac:dyDescent="0.25">
      <c r="I474" s="8" t="str">
        <f t="shared" si="14"/>
        <v/>
      </c>
      <c r="J474" s="8" t="e">
        <f>VLOOKUP(I474,Plan!B:C,2,0)</f>
        <v>#N/A</v>
      </c>
      <c r="K474" s="8" t="e">
        <f>VLOOKUP(I474,Plan!B:D,3,0)</f>
        <v>#N/A</v>
      </c>
      <c r="L474" s="8" t="e">
        <f>VLOOKUP(I474,Plan!B:H,7,0)</f>
        <v>#N/A</v>
      </c>
      <c r="M474" s="12">
        <f t="shared" si="15"/>
        <v>0</v>
      </c>
    </row>
    <row r="475" spans="9:13" customFormat="1" x14ac:dyDescent="0.25">
      <c r="I475" s="8" t="str">
        <f t="shared" si="14"/>
        <v/>
      </c>
      <c r="J475" s="8" t="e">
        <f>VLOOKUP(I475,Plan!B:C,2,0)</f>
        <v>#N/A</v>
      </c>
      <c r="K475" s="8" t="e">
        <f>VLOOKUP(I475,Plan!B:D,3,0)</f>
        <v>#N/A</v>
      </c>
      <c r="L475" s="8" t="e">
        <f>VLOOKUP(I475,Plan!B:H,7,0)</f>
        <v>#N/A</v>
      </c>
      <c r="M475" s="12">
        <f t="shared" si="15"/>
        <v>0</v>
      </c>
    </row>
    <row r="476" spans="9:13" customFormat="1" x14ac:dyDescent="0.25">
      <c r="I476" s="8" t="str">
        <f t="shared" si="14"/>
        <v/>
      </c>
      <c r="J476" s="8" t="e">
        <f>VLOOKUP(I476,Plan!B:C,2,0)</f>
        <v>#N/A</v>
      </c>
      <c r="K476" s="8" t="e">
        <f>VLOOKUP(I476,Plan!B:D,3,0)</f>
        <v>#N/A</v>
      </c>
      <c r="L476" s="8" t="e">
        <f>VLOOKUP(I476,Plan!B:H,7,0)</f>
        <v>#N/A</v>
      </c>
      <c r="M476" s="12">
        <f t="shared" si="15"/>
        <v>0</v>
      </c>
    </row>
    <row r="477" spans="9:13" customFormat="1" x14ac:dyDescent="0.25">
      <c r="I477" s="8" t="str">
        <f t="shared" si="14"/>
        <v/>
      </c>
      <c r="J477" s="8" t="e">
        <f>VLOOKUP(I477,Plan!B:C,2,0)</f>
        <v>#N/A</v>
      </c>
      <c r="K477" s="8" t="e">
        <f>VLOOKUP(I477,Plan!B:D,3,0)</f>
        <v>#N/A</v>
      </c>
      <c r="L477" s="8" t="e">
        <f>VLOOKUP(I477,Plan!B:H,7,0)</f>
        <v>#N/A</v>
      </c>
      <c r="M477" s="12">
        <f t="shared" si="15"/>
        <v>0</v>
      </c>
    </row>
    <row r="478" spans="9:13" customFormat="1" x14ac:dyDescent="0.25">
      <c r="I478" s="8" t="str">
        <f t="shared" si="14"/>
        <v/>
      </c>
      <c r="J478" s="8" t="e">
        <f>VLOOKUP(I478,Plan!B:C,2,0)</f>
        <v>#N/A</v>
      </c>
      <c r="K478" s="8" t="e">
        <f>VLOOKUP(I478,Plan!B:D,3,0)</f>
        <v>#N/A</v>
      </c>
      <c r="L478" s="8" t="e">
        <f>VLOOKUP(I478,Plan!B:H,7,0)</f>
        <v>#N/A</v>
      </c>
      <c r="M478" s="12">
        <f t="shared" si="15"/>
        <v>0</v>
      </c>
    </row>
    <row r="479" spans="9:13" customFormat="1" x14ac:dyDescent="0.25">
      <c r="I479" s="8" t="str">
        <f t="shared" si="14"/>
        <v/>
      </c>
      <c r="J479" s="8" t="e">
        <f>VLOOKUP(I479,Plan!B:C,2,0)</f>
        <v>#N/A</v>
      </c>
      <c r="K479" s="8" t="e">
        <f>VLOOKUP(I479,Plan!B:D,3,0)</f>
        <v>#N/A</v>
      </c>
      <c r="L479" s="8" t="e">
        <f>VLOOKUP(I479,Plan!B:H,7,0)</f>
        <v>#N/A</v>
      </c>
      <c r="M479" s="12">
        <f t="shared" si="15"/>
        <v>0</v>
      </c>
    </row>
    <row r="480" spans="9:13" customFormat="1" x14ac:dyDescent="0.25">
      <c r="I480" s="8" t="str">
        <f t="shared" si="14"/>
        <v/>
      </c>
      <c r="J480" s="8" t="e">
        <f>VLOOKUP(I480,Plan!B:C,2,0)</f>
        <v>#N/A</v>
      </c>
      <c r="K480" s="8" t="e">
        <f>VLOOKUP(I480,Plan!B:D,3,0)</f>
        <v>#N/A</v>
      </c>
      <c r="L480" s="8" t="e">
        <f>VLOOKUP(I480,Plan!B:H,7,0)</f>
        <v>#N/A</v>
      </c>
      <c r="M480" s="12">
        <f t="shared" si="15"/>
        <v>0</v>
      </c>
    </row>
    <row r="481" spans="9:13" customFormat="1" x14ac:dyDescent="0.25">
      <c r="I481" s="8" t="str">
        <f t="shared" si="14"/>
        <v/>
      </c>
      <c r="J481" s="8" t="e">
        <f>VLOOKUP(I481,Plan!B:C,2,0)</f>
        <v>#N/A</v>
      </c>
      <c r="K481" s="8" t="e">
        <f>VLOOKUP(I481,Plan!B:D,3,0)</f>
        <v>#N/A</v>
      </c>
      <c r="L481" s="8" t="e">
        <f>VLOOKUP(I481,Plan!B:H,7,0)</f>
        <v>#N/A</v>
      </c>
      <c r="M481" s="12">
        <f t="shared" si="15"/>
        <v>0</v>
      </c>
    </row>
    <row r="482" spans="9:13" customFormat="1" x14ac:dyDescent="0.25">
      <c r="I482" s="8" t="str">
        <f t="shared" si="14"/>
        <v/>
      </c>
      <c r="J482" s="8" t="e">
        <f>VLOOKUP(I482,Plan!B:C,2,0)</f>
        <v>#N/A</v>
      </c>
      <c r="K482" s="8" t="e">
        <f>VLOOKUP(I482,Plan!B:D,3,0)</f>
        <v>#N/A</v>
      </c>
      <c r="L482" s="8" t="e">
        <f>VLOOKUP(I482,Plan!B:H,7,0)</f>
        <v>#N/A</v>
      </c>
      <c r="M482" s="12">
        <f t="shared" si="15"/>
        <v>0</v>
      </c>
    </row>
    <row r="483" spans="9:13" customFormat="1" x14ac:dyDescent="0.25">
      <c r="I483" s="8" t="str">
        <f t="shared" si="14"/>
        <v/>
      </c>
      <c r="J483" s="8" t="e">
        <f>VLOOKUP(I483,Plan!B:C,2,0)</f>
        <v>#N/A</v>
      </c>
      <c r="K483" s="8" t="e">
        <f>VLOOKUP(I483,Plan!B:D,3,0)</f>
        <v>#N/A</v>
      </c>
      <c r="L483" s="8" t="e">
        <f>VLOOKUP(I483,Plan!B:H,7,0)</f>
        <v>#N/A</v>
      </c>
      <c r="M483" s="12">
        <f t="shared" si="15"/>
        <v>0</v>
      </c>
    </row>
    <row r="484" spans="9:13" customFormat="1" x14ac:dyDescent="0.25">
      <c r="I484" s="8" t="str">
        <f t="shared" si="14"/>
        <v/>
      </c>
      <c r="J484" s="8" t="e">
        <f>VLOOKUP(I484,Plan!B:C,2,0)</f>
        <v>#N/A</v>
      </c>
      <c r="K484" s="8" t="e">
        <f>VLOOKUP(I484,Plan!B:D,3,0)</f>
        <v>#N/A</v>
      </c>
      <c r="L484" s="8" t="e">
        <f>VLOOKUP(I484,Plan!B:H,7,0)</f>
        <v>#N/A</v>
      </c>
      <c r="M484" s="12">
        <f t="shared" si="15"/>
        <v>0</v>
      </c>
    </row>
    <row r="485" spans="9:13" customFormat="1" x14ac:dyDescent="0.25">
      <c r="I485" s="8" t="str">
        <f t="shared" si="14"/>
        <v/>
      </c>
      <c r="J485" s="8" t="e">
        <f>VLOOKUP(I485,Plan!B:C,2,0)</f>
        <v>#N/A</v>
      </c>
      <c r="K485" s="8" t="e">
        <f>VLOOKUP(I485,Plan!B:D,3,0)</f>
        <v>#N/A</v>
      </c>
      <c r="L485" s="8" t="e">
        <f>VLOOKUP(I485,Plan!B:H,7,0)</f>
        <v>#N/A</v>
      </c>
      <c r="M485" s="12">
        <f t="shared" si="15"/>
        <v>0</v>
      </c>
    </row>
    <row r="486" spans="9:13" customFormat="1" x14ac:dyDescent="0.25">
      <c r="I486" s="8" t="str">
        <f t="shared" si="14"/>
        <v/>
      </c>
      <c r="J486" s="8" t="e">
        <f>VLOOKUP(I486,Plan!B:C,2,0)</f>
        <v>#N/A</v>
      </c>
      <c r="K486" s="8" t="e">
        <f>VLOOKUP(I486,Plan!B:D,3,0)</f>
        <v>#N/A</v>
      </c>
      <c r="L486" s="8" t="e">
        <f>VLOOKUP(I486,Plan!B:H,7,0)</f>
        <v>#N/A</v>
      </c>
      <c r="M486" s="12">
        <f t="shared" si="15"/>
        <v>0</v>
      </c>
    </row>
    <row r="487" spans="9:13" customFormat="1" x14ac:dyDescent="0.25">
      <c r="I487" s="8" t="str">
        <f t="shared" si="14"/>
        <v/>
      </c>
      <c r="J487" s="8" t="e">
        <f>VLOOKUP(I487,Plan!B:C,2,0)</f>
        <v>#N/A</v>
      </c>
      <c r="K487" s="8" t="e">
        <f>VLOOKUP(I487,Plan!B:D,3,0)</f>
        <v>#N/A</v>
      </c>
      <c r="L487" s="8" t="e">
        <f>VLOOKUP(I487,Plan!B:H,7,0)</f>
        <v>#N/A</v>
      </c>
      <c r="M487" s="12">
        <f t="shared" si="15"/>
        <v>0</v>
      </c>
    </row>
    <row r="488" spans="9:13" customFormat="1" x14ac:dyDescent="0.25">
      <c r="I488" s="8" t="str">
        <f t="shared" si="14"/>
        <v/>
      </c>
      <c r="J488" s="8" t="e">
        <f>VLOOKUP(I488,Plan!B:C,2,0)</f>
        <v>#N/A</v>
      </c>
      <c r="K488" s="8" t="e">
        <f>VLOOKUP(I488,Plan!B:D,3,0)</f>
        <v>#N/A</v>
      </c>
      <c r="L488" s="8" t="e">
        <f>VLOOKUP(I488,Plan!B:H,7,0)</f>
        <v>#N/A</v>
      </c>
      <c r="M488" s="12">
        <f t="shared" si="15"/>
        <v>0</v>
      </c>
    </row>
    <row r="489" spans="9:13" customFormat="1" x14ac:dyDescent="0.25">
      <c r="I489" s="8" t="str">
        <f t="shared" si="14"/>
        <v/>
      </c>
      <c r="J489" s="8" t="e">
        <f>VLOOKUP(I489,Plan!B:C,2,0)</f>
        <v>#N/A</v>
      </c>
      <c r="K489" s="8" t="e">
        <f>VLOOKUP(I489,Plan!B:D,3,0)</f>
        <v>#N/A</v>
      </c>
      <c r="L489" s="8" t="e">
        <f>VLOOKUP(I489,Plan!B:H,7,0)</f>
        <v>#N/A</v>
      </c>
      <c r="M489" s="12">
        <f t="shared" si="15"/>
        <v>0</v>
      </c>
    </row>
    <row r="490" spans="9:13" customFormat="1" x14ac:dyDescent="0.25">
      <c r="I490" s="8" t="str">
        <f t="shared" si="14"/>
        <v/>
      </c>
      <c r="J490" s="8" t="e">
        <f>VLOOKUP(I490,Plan!B:C,2,0)</f>
        <v>#N/A</v>
      </c>
      <c r="K490" s="8" t="e">
        <f>VLOOKUP(I490,Plan!B:D,3,0)</f>
        <v>#N/A</v>
      </c>
      <c r="L490" s="8" t="e">
        <f>VLOOKUP(I490,Plan!B:H,7,0)</f>
        <v>#N/A</v>
      </c>
      <c r="M490" s="12">
        <f t="shared" si="15"/>
        <v>0</v>
      </c>
    </row>
    <row r="491" spans="9:13" customFormat="1" x14ac:dyDescent="0.25">
      <c r="I491" s="8" t="str">
        <f t="shared" si="14"/>
        <v/>
      </c>
      <c r="J491" s="8" t="e">
        <f>VLOOKUP(I491,Plan!B:C,2,0)</f>
        <v>#N/A</v>
      </c>
      <c r="K491" s="8" t="e">
        <f>VLOOKUP(I491,Plan!B:D,3,0)</f>
        <v>#N/A</v>
      </c>
      <c r="L491" s="8" t="e">
        <f>VLOOKUP(I491,Plan!B:H,7,0)</f>
        <v>#N/A</v>
      </c>
      <c r="M491" s="12">
        <f t="shared" si="15"/>
        <v>0</v>
      </c>
    </row>
    <row r="492" spans="9:13" customFormat="1" x14ac:dyDescent="0.25">
      <c r="I492" s="8" t="str">
        <f t="shared" si="14"/>
        <v/>
      </c>
      <c r="J492" s="8" t="e">
        <f>VLOOKUP(I492,Plan!B:C,2,0)</f>
        <v>#N/A</v>
      </c>
      <c r="K492" s="8" t="e">
        <f>VLOOKUP(I492,Plan!B:D,3,0)</f>
        <v>#N/A</v>
      </c>
      <c r="L492" s="8" t="e">
        <f>VLOOKUP(I492,Plan!B:H,7,0)</f>
        <v>#N/A</v>
      </c>
      <c r="M492" s="12">
        <f t="shared" si="15"/>
        <v>0</v>
      </c>
    </row>
    <row r="493" spans="9:13" customFormat="1" x14ac:dyDescent="0.25">
      <c r="I493" s="8" t="str">
        <f t="shared" si="14"/>
        <v/>
      </c>
      <c r="J493" s="8" t="e">
        <f>VLOOKUP(I493,Plan!B:C,2,0)</f>
        <v>#N/A</v>
      </c>
      <c r="K493" s="8" t="e">
        <f>VLOOKUP(I493,Plan!B:D,3,0)</f>
        <v>#N/A</v>
      </c>
      <c r="L493" s="8" t="e">
        <f>VLOOKUP(I493,Plan!B:H,7,0)</f>
        <v>#N/A</v>
      </c>
      <c r="M493" s="12">
        <f t="shared" si="15"/>
        <v>0</v>
      </c>
    </row>
    <row r="494" spans="9:13" customFormat="1" x14ac:dyDescent="0.25">
      <c r="I494" s="8" t="str">
        <f t="shared" si="14"/>
        <v/>
      </c>
      <c r="J494" s="8" t="e">
        <f>VLOOKUP(I494,Plan!B:C,2,0)</f>
        <v>#N/A</v>
      </c>
      <c r="K494" s="8" t="e">
        <f>VLOOKUP(I494,Plan!B:D,3,0)</f>
        <v>#N/A</v>
      </c>
      <c r="L494" s="8" t="e">
        <f>VLOOKUP(I494,Plan!B:H,7,0)</f>
        <v>#N/A</v>
      </c>
      <c r="M494" s="12">
        <f t="shared" si="15"/>
        <v>0</v>
      </c>
    </row>
    <row r="495" spans="9:13" customFormat="1" x14ac:dyDescent="0.25">
      <c r="I495" s="8" t="str">
        <f t="shared" si="14"/>
        <v/>
      </c>
      <c r="J495" s="8" t="e">
        <f>VLOOKUP(I495,Plan!B:C,2,0)</f>
        <v>#N/A</v>
      </c>
      <c r="K495" s="8" t="e">
        <f>VLOOKUP(I495,Plan!B:D,3,0)</f>
        <v>#N/A</v>
      </c>
      <c r="L495" s="8" t="e">
        <f>VLOOKUP(I495,Plan!B:H,7,0)</f>
        <v>#N/A</v>
      </c>
      <c r="M495" s="12">
        <f t="shared" si="15"/>
        <v>0</v>
      </c>
    </row>
    <row r="496" spans="9:13" customFormat="1" x14ac:dyDescent="0.25">
      <c r="I496" s="8" t="str">
        <f t="shared" si="14"/>
        <v/>
      </c>
      <c r="J496" s="8" t="e">
        <f>VLOOKUP(I496,Plan!B:C,2,0)</f>
        <v>#N/A</v>
      </c>
      <c r="K496" s="8" t="e">
        <f>VLOOKUP(I496,Plan!B:D,3,0)</f>
        <v>#N/A</v>
      </c>
      <c r="L496" s="8" t="e">
        <f>VLOOKUP(I496,Plan!B:H,7,0)</f>
        <v>#N/A</v>
      </c>
      <c r="M496" s="12">
        <f t="shared" si="15"/>
        <v>0</v>
      </c>
    </row>
    <row r="497" spans="9:13" customFormat="1" x14ac:dyDescent="0.25">
      <c r="I497" s="8" t="str">
        <f t="shared" si="14"/>
        <v/>
      </c>
      <c r="J497" s="8" t="e">
        <f>VLOOKUP(I497,Plan!B:C,2,0)</f>
        <v>#N/A</v>
      </c>
      <c r="K497" s="8" t="e">
        <f>VLOOKUP(I497,Plan!B:D,3,0)</f>
        <v>#N/A</v>
      </c>
      <c r="L497" s="8" t="e">
        <f>VLOOKUP(I497,Plan!B:H,7,0)</f>
        <v>#N/A</v>
      </c>
      <c r="M497" s="12">
        <f t="shared" si="15"/>
        <v>0</v>
      </c>
    </row>
    <row r="498" spans="9:13" customFormat="1" x14ac:dyDescent="0.25">
      <c r="I498" s="8" t="str">
        <f t="shared" si="14"/>
        <v/>
      </c>
      <c r="J498" s="8" t="e">
        <f>VLOOKUP(I498,Plan!B:C,2,0)</f>
        <v>#N/A</v>
      </c>
      <c r="K498" s="8" t="e">
        <f>VLOOKUP(I498,Plan!B:D,3,0)</f>
        <v>#N/A</v>
      </c>
      <c r="L498" s="8" t="e">
        <f>VLOOKUP(I498,Plan!B:H,7,0)</f>
        <v>#N/A</v>
      </c>
      <c r="M498" s="12">
        <f t="shared" si="15"/>
        <v>0</v>
      </c>
    </row>
    <row r="499" spans="9:13" customFormat="1" x14ac:dyDescent="0.25">
      <c r="I499" s="8" t="str">
        <f t="shared" si="14"/>
        <v/>
      </c>
      <c r="J499" s="8" t="e">
        <f>VLOOKUP(I499,Plan!B:C,2,0)</f>
        <v>#N/A</v>
      </c>
      <c r="K499" s="8" t="e">
        <f>VLOOKUP(I499,Plan!B:D,3,0)</f>
        <v>#N/A</v>
      </c>
      <c r="L499" s="8" t="e">
        <f>VLOOKUP(I499,Plan!B:H,7,0)</f>
        <v>#N/A</v>
      </c>
      <c r="M499" s="12">
        <f t="shared" si="15"/>
        <v>0</v>
      </c>
    </row>
    <row r="500" spans="9:13" customFormat="1" x14ac:dyDescent="0.25">
      <c r="I500" s="8" t="str">
        <f t="shared" si="14"/>
        <v/>
      </c>
      <c r="J500" s="8" t="e">
        <f>VLOOKUP(I500,Plan!B:C,2,0)</f>
        <v>#N/A</v>
      </c>
      <c r="K500" s="8" t="e">
        <f>VLOOKUP(I500,Plan!B:D,3,0)</f>
        <v>#N/A</v>
      </c>
      <c r="L500" s="8" t="e">
        <f>VLOOKUP(I500,Plan!B:H,7,0)</f>
        <v>#N/A</v>
      </c>
      <c r="M500" s="12">
        <f t="shared" si="15"/>
        <v>0</v>
      </c>
    </row>
    <row r="501" spans="9:13" customFormat="1" x14ac:dyDescent="0.25">
      <c r="I501" s="8" t="str">
        <f t="shared" si="14"/>
        <v/>
      </c>
      <c r="J501" s="8" t="e">
        <f>VLOOKUP(I501,Plan!B:C,2,0)</f>
        <v>#N/A</v>
      </c>
      <c r="K501" s="8" t="e">
        <f>VLOOKUP(I501,Plan!B:D,3,0)</f>
        <v>#N/A</v>
      </c>
      <c r="L501" s="8" t="e">
        <f>VLOOKUP(I501,Plan!B:H,7,0)</f>
        <v>#N/A</v>
      </c>
      <c r="M501" s="12">
        <f t="shared" si="15"/>
        <v>0</v>
      </c>
    </row>
    <row r="502" spans="9:13" customFormat="1" x14ac:dyDescent="0.25">
      <c r="I502" s="8" t="str">
        <f t="shared" si="14"/>
        <v/>
      </c>
      <c r="J502" s="8" t="e">
        <f>VLOOKUP(I502,Plan!B:C,2,0)</f>
        <v>#N/A</v>
      </c>
      <c r="K502" s="8" t="e">
        <f>VLOOKUP(I502,Plan!B:D,3,0)</f>
        <v>#N/A</v>
      </c>
      <c r="L502" s="8" t="e">
        <f>VLOOKUP(I502,Plan!B:H,7,0)</f>
        <v>#N/A</v>
      </c>
      <c r="M502" s="12">
        <f t="shared" si="15"/>
        <v>0</v>
      </c>
    </row>
    <row r="503" spans="9:13" customFormat="1" x14ac:dyDescent="0.25">
      <c r="I503" s="8" t="str">
        <f t="shared" si="14"/>
        <v/>
      </c>
      <c r="J503" s="8" t="e">
        <f>VLOOKUP(I503,Plan!B:C,2,0)</f>
        <v>#N/A</v>
      </c>
      <c r="K503" s="8" t="e">
        <f>VLOOKUP(I503,Plan!B:D,3,0)</f>
        <v>#N/A</v>
      </c>
      <c r="L503" s="8" t="e">
        <f>VLOOKUP(I503,Plan!B:H,7,0)</f>
        <v>#N/A</v>
      </c>
      <c r="M503" s="12">
        <f t="shared" si="15"/>
        <v>0</v>
      </c>
    </row>
    <row r="504" spans="9:13" customFormat="1" x14ac:dyDescent="0.25">
      <c r="I504" s="8" t="str">
        <f t="shared" si="14"/>
        <v/>
      </c>
      <c r="J504" s="8" t="e">
        <f>VLOOKUP(I504,Plan!B:C,2,0)</f>
        <v>#N/A</v>
      </c>
      <c r="K504" s="8" t="e">
        <f>VLOOKUP(I504,Plan!B:D,3,0)</f>
        <v>#N/A</v>
      </c>
      <c r="L504" s="8" t="e">
        <f>VLOOKUP(I504,Plan!B:H,7,0)</f>
        <v>#N/A</v>
      </c>
      <c r="M504" s="12">
        <f t="shared" si="15"/>
        <v>0</v>
      </c>
    </row>
    <row r="505" spans="9:13" customFormat="1" x14ac:dyDescent="0.25">
      <c r="I505" s="8" t="str">
        <f t="shared" si="14"/>
        <v/>
      </c>
      <c r="J505" s="8" t="e">
        <f>VLOOKUP(I505,Plan!B:C,2,0)</f>
        <v>#N/A</v>
      </c>
      <c r="K505" s="8" t="e">
        <f>VLOOKUP(I505,Plan!B:D,3,0)</f>
        <v>#N/A</v>
      </c>
      <c r="L505" s="8" t="e">
        <f>VLOOKUP(I505,Plan!B:H,7,0)</f>
        <v>#N/A</v>
      </c>
      <c r="M505" s="12">
        <f t="shared" si="15"/>
        <v>0</v>
      </c>
    </row>
    <row r="506" spans="9:13" customFormat="1" x14ac:dyDescent="0.25">
      <c r="I506" s="8" t="str">
        <f t="shared" si="14"/>
        <v/>
      </c>
      <c r="J506" s="8" t="e">
        <f>VLOOKUP(I506,Plan!B:C,2,0)</f>
        <v>#N/A</v>
      </c>
      <c r="K506" s="8" t="e">
        <f>VLOOKUP(I506,Plan!B:D,3,0)</f>
        <v>#N/A</v>
      </c>
      <c r="L506" s="8" t="e">
        <f>VLOOKUP(I506,Plan!B:H,7,0)</f>
        <v>#N/A</v>
      </c>
      <c r="M506" s="12">
        <f t="shared" si="15"/>
        <v>0</v>
      </c>
    </row>
    <row r="507" spans="9:13" customFormat="1" x14ac:dyDescent="0.25">
      <c r="I507" s="8" t="str">
        <f t="shared" si="14"/>
        <v/>
      </c>
      <c r="J507" s="8" t="e">
        <f>VLOOKUP(I507,Plan!B:C,2,0)</f>
        <v>#N/A</v>
      </c>
      <c r="K507" s="8" t="e">
        <f>VLOOKUP(I507,Plan!B:D,3,0)</f>
        <v>#N/A</v>
      </c>
      <c r="L507" s="8" t="e">
        <f>VLOOKUP(I507,Plan!B:H,7,0)</f>
        <v>#N/A</v>
      </c>
      <c r="M507" s="12">
        <f t="shared" si="15"/>
        <v>0</v>
      </c>
    </row>
    <row r="508" spans="9:13" customFormat="1" x14ac:dyDescent="0.25">
      <c r="I508" s="8" t="str">
        <f t="shared" si="14"/>
        <v/>
      </c>
      <c r="J508" s="8" t="e">
        <f>VLOOKUP(I508,Plan!B:C,2,0)</f>
        <v>#N/A</v>
      </c>
      <c r="K508" s="8" t="e">
        <f>VLOOKUP(I508,Plan!B:D,3,0)</f>
        <v>#N/A</v>
      </c>
      <c r="L508" s="8" t="e">
        <f>VLOOKUP(I508,Plan!B:H,7,0)</f>
        <v>#N/A</v>
      </c>
      <c r="M508" s="12">
        <f t="shared" si="15"/>
        <v>0</v>
      </c>
    </row>
    <row r="509" spans="9:13" customFormat="1" x14ac:dyDescent="0.25">
      <c r="I509" s="8" t="str">
        <f t="shared" si="14"/>
        <v/>
      </c>
      <c r="J509" s="8" t="e">
        <f>VLOOKUP(I509,Plan!B:C,2,0)</f>
        <v>#N/A</v>
      </c>
      <c r="K509" s="8" t="e">
        <f>VLOOKUP(I509,Plan!B:D,3,0)</f>
        <v>#N/A</v>
      </c>
      <c r="L509" s="8" t="e">
        <f>VLOOKUP(I509,Plan!B:H,7,0)</f>
        <v>#N/A</v>
      </c>
      <c r="M509" s="12">
        <f t="shared" si="15"/>
        <v>0</v>
      </c>
    </row>
    <row r="510" spans="9:13" customFormat="1" x14ac:dyDescent="0.25">
      <c r="I510" s="8" t="str">
        <f t="shared" si="14"/>
        <v/>
      </c>
      <c r="J510" s="8" t="e">
        <f>VLOOKUP(I510,Plan!B:C,2,0)</f>
        <v>#N/A</v>
      </c>
      <c r="K510" s="8" t="e">
        <f>VLOOKUP(I510,Plan!B:D,3,0)</f>
        <v>#N/A</v>
      </c>
      <c r="L510" s="8" t="e">
        <f>VLOOKUP(I510,Plan!B:H,7,0)</f>
        <v>#N/A</v>
      </c>
      <c r="M510" s="12">
        <f t="shared" si="15"/>
        <v>0</v>
      </c>
    </row>
    <row r="511" spans="9:13" customFormat="1" x14ac:dyDescent="0.25">
      <c r="I511" s="8" t="str">
        <f t="shared" si="14"/>
        <v/>
      </c>
      <c r="J511" s="8" t="e">
        <f>VLOOKUP(I511,Plan!B:C,2,0)</f>
        <v>#N/A</v>
      </c>
      <c r="K511" s="8" t="e">
        <f>VLOOKUP(I511,Plan!B:D,3,0)</f>
        <v>#N/A</v>
      </c>
      <c r="L511" s="8" t="e">
        <f>VLOOKUP(I511,Plan!B:H,7,0)</f>
        <v>#N/A</v>
      </c>
      <c r="M511" s="12">
        <f t="shared" si="15"/>
        <v>0</v>
      </c>
    </row>
    <row r="512" spans="9:13" customFormat="1" x14ac:dyDescent="0.25">
      <c r="I512" s="8" t="str">
        <f t="shared" si="14"/>
        <v/>
      </c>
      <c r="J512" s="8" t="e">
        <f>VLOOKUP(I512,Plan!B:C,2,0)</f>
        <v>#N/A</v>
      </c>
      <c r="K512" s="8" t="e">
        <f>VLOOKUP(I512,Plan!B:D,3,0)</f>
        <v>#N/A</v>
      </c>
      <c r="L512" s="8" t="e">
        <f>VLOOKUP(I512,Plan!B:H,7,0)</f>
        <v>#N/A</v>
      </c>
      <c r="M512" s="12">
        <f t="shared" si="15"/>
        <v>0</v>
      </c>
    </row>
    <row r="513" spans="9:13" customFormat="1" x14ac:dyDescent="0.25">
      <c r="I513" s="8" t="str">
        <f t="shared" si="14"/>
        <v/>
      </c>
      <c r="J513" s="8" t="e">
        <f>VLOOKUP(I513,Plan!B:C,2,0)</f>
        <v>#N/A</v>
      </c>
      <c r="K513" s="8" t="e">
        <f>VLOOKUP(I513,Plan!B:D,3,0)</f>
        <v>#N/A</v>
      </c>
      <c r="L513" s="8" t="e">
        <f>VLOOKUP(I513,Plan!B:H,7,0)</f>
        <v>#N/A</v>
      </c>
      <c r="M513" s="12">
        <f t="shared" si="15"/>
        <v>0</v>
      </c>
    </row>
    <row r="514" spans="9:13" customFormat="1" x14ac:dyDescent="0.25">
      <c r="I514" s="8" t="str">
        <f t="shared" si="14"/>
        <v/>
      </c>
      <c r="J514" s="8" t="e">
        <f>VLOOKUP(I514,Plan!B:C,2,0)</f>
        <v>#N/A</v>
      </c>
      <c r="K514" s="8" t="e">
        <f>VLOOKUP(I514,Plan!B:D,3,0)</f>
        <v>#N/A</v>
      </c>
      <c r="L514" s="8" t="e">
        <f>VLOOKUP(I514,Plan!B:H,7,0)</f>
        <v>#N/A</v>
      </c>
      <c r="M514" s="12">
        <f t="shared" si="15"/>
        <v>0</v>
      </c>
    </row>
    <row r="515" spans="9:13" customFormat="1" x14ac:dyDescent="0.25">
      <c r="I515" s="8" t="str">
        <f t="shared" ref="I515:I578" si="16">LEFT(C515,10)</f>
        <v/>
      </c>
      <c r="J515" s="8" t="e">
        <f>VLOOKUP(I515,Plan!B:C,2,0)</f>
        <v>#N/A</v>
      </c>
      <c r="K515" s="8" t="e">
        <f>VLOOKUP(I515,Plan!B:D,3,0)</f>
        <v>#N/A</v>
      </c>
      <c r="L515" s="8" t="e">
        <f>VLOOKUP(I515,Plan!B:H,7,0)</f>
        <v>#N/A</v>
      </c>
      <c r="M515" s="12">
        <f t="shared" ref="M515:M578" si="17">F515</f>
        <v>0</v>
      </c>
    </row>
    <row r="516" spans="9:13" customFormat="1" x14ac:dyDescent="0.25">
      <c r="I516" s="8" t="str">
        <f t="shared" si="16"/>
        <v/>
      </c>
      <c r="J516" s="8" t="e">
        <f>VLOOKUP(I516,Plan!B:C,2,0)</f>
        <v>#N/A</v>
      </c>
      <c r="K516" s="8" t="e">
        <f>VLOOKUP(I516,Plan!B:D,3,0)</f>
        <v>#N/A</v>
      </c>
      <c r="L516" s="8" t="e">
        <f>VLOOKUP(I516,Plan!B:H,7,0)</f>
        <v>#N/A</v>
      </c>
      <c r="M516" s="12">
        <f t="shared" si="17"/>
        <v>0</v>
      </c>
    </row>
    <row r="517" spans="9:13" customFormat="1" x14ac:dyDescent="0.25">
      <c r="I517" s="8" t="str">
        <f t="shared" si="16"/>
        <v/>
      </c>
      <c r="J517" s="8" t="e">
        <f>VLOOKUP(I517,Plan!B:C,2,0)</f>
        <v>#N/A</v>
      </c>
      <c r="K517" s="8" t="e">
        <f>VLOOKUP(I517,Plan!B:D,3,0)</f>
        <v>#N/A</v>
      </c>
      <c r="L517" s="8" t="e">
        <f>VLOOKUP(I517,Plan!B:H,7,0)</f>
        <v>#N/A</v>
      </c>
      <c r="M517" s="12">
        <f t="shared" si="17"/>
        <v>0</v>
      </c>
    </row>
    <row r="518" spans="9:13" customFormat="1" x14ac:dyDescent="0.25">
      <c r="I518" s="8" t="str">
        <f t="shared" si="16"/>
        <v/>
      </c>
      <c r="J518" s="8" t="e">
        <f>VLOOKUP(I518,Plan!B:C,2,0)</f>
        <v>#N/A</v>
      </c>
      <c r="K518" s="8" t="e">
        <f>VLOOKUP(I518,Plan!B:D,3,0)</f>
        <v>#N/A</v>
      </c>
      <c r="L518" s="8" t="e">
        <f>VLOOKUP(I518,Plan!B:H,7,0)</f>
        <v>#N/A</v>
      </c>
      <c r="M518" s="12">
        <f t="shared" si="17"/>
        <v>0</v>
      </c>
    </row>
    <row r="519" spans="9:13" customFormat="1" x14ac:dyDescent="0.25">
      <c r="I519" s="8" t="str">
        <f t="shared" si="16"/>
        <v/>
      </c>
      <c r="J519" s="8" t="e">
        <f>VLOOKUP(I519,Plan!B:C,2,0)</f>
        <v>#N/A</v>
      </c>
      <c r="K519" s="8" t="e">
        <f>VLOOKUP(I519,Plan!B:D,3,0)</f>
        <v>#N/A</v>
      </c>
      <c r="L519" s="8" t="e">
        <f>VLOOKUP(I519,Plan!B:H,7,0)</f>
        <v>#N/A</v>
      </c>
      <c r="M519" s="12">
        <f t="shared" si="17"/>
        <v>0</v>
      </c>
    </row>
    <row r="520" spans="9:13" customFormat="1" x14ac:dyDescent="0.25">
      <c r="I520" s="8" t="str">
        <f t="shared" si="16"/>
        <v/>
      </c>
      <c r="J520" s="8" t="e">
        <f>VLOOKUP(I520,Plan!B:C,2,0)</f>
        <v>#N/A</v>
      </c>
      <c r="K520" s="8" t="e">
        <f>VLOOKUP(I520,Plan!B:D,3,0)</f>
        <v>#N/A</v>
      </c>
      <c r="L520" s="8" t="e">
        <f>VLOOKUP(I520,Plan!B:H,7,0)</f>
        <v>#N/A</v>
      </c>
      <c r="M520" s="12">
        <f t="shared" si="17"/>
        <v>0</v>
      </c>
    </row>
    <row r="521" spans="9:13" customFormat="1" x14ac:dyDescent="0.25">
      <c r="I521" s="8" t="str">
        <f t="shared" si="16"/>
        <v/>
      </c>
      <c r="J521" s="8" t="e">
        <f>VLOOKUP(I521,Plan!B:C,2,0)</f>
        <v>#N/A</v>
      </c>
      <c r="K521" s="8" t="e">
        <f>VLOOKUP(I521,Plan!B:D,3,0)</f>
        <v>#N/A</v>
      </c>
      <c r="L521" s="8" t="e">
        <f>VLOOKUP(I521,Plan!B:H,7,0)</f>
        <v>#N/A</v>
      </c>
      <c r="M521" s="12">
        <f t="shared" si="17"/>
        <v>0</v>
      </c>
    </row>
    <row r="522" spans="9:13" customFormat="1" x14ac:dyDescent="0.25">
      <c r="I522" s="8" t="str">
        <f t="shared" si="16"/>
        <v/>
      </c>
      <c r="J522" s="8" t="e">
        <f>VLOOKUP(I522,Plan!B:C,2,0)</f>
        <v>#N/A</v>
      </c>
      <c r="K522" s="8" t="e">
        <f>VLOOKUP(I522,Plan!B:D,3,0)</f>
        <v>#N/A</v>
      </c>
      <c r="L522" s="8" t="e">
        <f>VLOOKUP(I522,Plan!B:H,7,0)</f>
        <v>#N/A</v>
      </c>
      <c r="M522" s="12">
        <f t="shared" si="17"/>
        <v>0</v>
      </c>
    </row>
    <row r="523" spans="9:13" customFormat="1" x14ac:dyDescent="0.25">
      <c r="I523" s="8" t="str">
        <f t="shared" si="16"/>
        <v/>
      </c>
      <c r="J523" s="8" t="e">
        <f>VLOOKUP(I523,Plan!B:C,2,0)</f>
        <v>#N/A</v>
      </c>
      <c r="K523" s="8" t="e">
        <f>VLOOKUP(I523,Plan!B:D,3,0)</f>
        <v>#N/A</v>
      </c>
      <c r="L523" s="8" t="e">
        <f>VLOOKUP(I523,Plan!B:H,7,0)</f>
        <v>#N/A</v>
      </c>
      <c r="M523" s="12">
        <f t="shared" si="17"/>
        <v>0</v>
      </c>
    </row>
    <row r="524" spans="9:13" customFormat="1" x14ac:dyDescent="0.25">
      <c r="I524" s="8" t="str">
        <f t="shared" si="16"/>
        <v/>
      </c>
      <c r="J524" s="8" t="e">
        <f>VLOOKUP(I524,Plan!B:C,2,0)</f>
        <v>#N/A</v>
      </c>
      <c r="K524" s="8" t="e">
        <f>VLOOKUP(I524,Plan!B:D,3,0)</f>
        <v>#N/A</v>
      </c>
      <c r="L524" s="8" t="e">
        <f>VLOOKUP(I524,Plan!B:H,7,0)</f>
        <v>#N/A</v>
      </c>
      <c r="M524" s="12">
        <f t="shared" si="17"/>
        <v>0</v>
      </c>
    </row>
    <row r="525" spans="9:13" customFormat="1" x14ac:dyDescent="0.25">
      <c r="I525" s="8" t="str">
        <f t="shared" si="16"/>
        <v/>
      </c>
      <c r="J525" s="8" t="e">
        <f>VLOOKUP(I525,Plan!B:C,2,0)</f>
        <v>#N/A</v>
      </c>
      <c r="K525" s="8" t="e">
        <f>VLOOKUP(I525,Plan!B:D,3,0)</f>
        <v>#N/A</v>
      </c>
      <c r="L525" s="8" t="e">
        <f>VLOOKUP(I525,Plan!B:H,7,0)</f>
        <v>#N/A</v>
      </c>
      <c r="M525" s="12">
        <f t="shared" si="17"/>
        <v>0</v>
      </c>
    </row>
    <row r="526" spans="9:13" customFormat="1" x14ac:dyDescent="0.25">
      <c r="I526" s="8" t="str">
        <f t="shared" si="16"/>
        <v/>
      </c>
      <c r="J526" s="8" t="e">
        <f>VLOOKUP(I526,Plan!B:C,2,0)</f>
        <v>#N/A</v>
      </c>
      <c r="K526" s="8" t="e">
        <f>VLOOKUP(I526,Plan!B:D,3,0)</f>
        <v>#N/A</v>
      </c>
      <c r="L526" s="8" t="e">
        <f>VLOOKUP(I526,Plan!B:H,7,0)</f>
        <v>#N/A</v>
      </c>
      <c r="M526" s="12">
        <f t="shared" si="17"/>
        <v>0</v>
      </c>
    </row>
    <row r="527" spans="9:13" customFormat="1" x14ac:dyDescent="0.25">
      <c r="I527" s="8" t="str">
        <f t="shared" si="16"/>
        <v/>
      </c>
      <c r="J527" s="8" t="e">
        <f>VLOOKUP(I527,Plan!B:C,2,0)</f>
        <v>#N/A</v>
      </c>
      <c r="K527" s="8" t="e">
        <f>VLOOKUP(I527,Plan!B:D,3,0)</f>
        <v>#N/A</v>
      </c>
      <c r="L527" s="8" t="e">
        <f>VLOOKUP(I527,Plan!B:H,7,0)</f>
        <v>#N/A</v>
      </c>
      <c r="M527" s="12">
        <f t="shared" si="17"/>
        <v>0</v>
      </c>
    </row>
    <row r="528" spans="9:13" customFormat="1" x14ac:dyDescent="0.25">
      <c r="I528" s="8" t="str">
        <f t="shared" si="16"/>
        <v/>
      </c>
      <c r="J528" s="8" t="e">
        <f>VLOOKUP(I528,Plan!B:C,2,0)</f>
        <v>#N/A</v>
      </c>
      <c r="K528" s="8" t="e">
        <f>VLOOKUP(I528,Plan!B:D,3,0)</f>
        <v>#N/A</v>
      </c>
      <c r="L528" s="8" t="e">
        <f>VLOOKUP(I528,Plan!B:H,7,0)</f>
        <v>#N/A</v>
      </c>
      <c r="M528" s="12">
        <f t="shared" si="17"/>
        <v>0</v>
      </c>
    </row>
    <row r="529" spans="9:13" customFormat="1" x14ac:dyDescent="0.25">
      <c r="I529" s="8" t="str">
        <f t="shared" si="16"/>
        <v/>
      </c>
      <c r="J529" s="8" t="e">
        <f>VLOOKUP(I529,Plan!B:C,2,0)</f>
        <v>#N/A</v>
      </c>
      <c r="K529" s="8" t="e">
        <f>VLOOKUP(I529,Plan!B:D,3,0)</f>
        <v>#N/A</v>
      </c>
      <c r="L529" s="8" t="e">
        <f>VLOOKUP(I529,Plan!B:H,7,0)</f>
        <v>#N/A</v>
      </c>
      <c r="M529" s="12">
        <f t="shared" si="17"/>
        <v>0</v>
      </c>
    </row>
    <row r="530" spans="9:13" customFormat="1" x14ac:dyDescent="0.25">
      <c r="I530" s="8" t="str">
        <f t="shared" si="16"/>
        <v/>
      </c>
      <c r="J530" s="8" t="e">
        <f>VLOOKUP(I530,Plan!B:C,2,0)</f>
        <v>#N/A</v>
      </c>
      <c r="K530" s="8" t="e">
        <f>VLOOKUP(I530,Plan!B:D,3,0)</f>
        <v>#N/A</v>
      </c>
      <c r="L530" s="8" t="e">
        <f>VLOOKUP(I530,Plan!B:H,7,0)</f>
        <v>#N/A</v>
      </c>
      <c r="M530" s="12">
        <f t="shared" si="17"/>
        <v>0</v>
      </c>
    </row>
    <row r="531" spans="9:13" customFormat="1" x14ac:dyDescent="0.25">
      <c r="I531" s="8" t="str">
        <f t="shared" si="16"/>
        <v/>
      </c>
      <c r="J531" s="8" t="e">
        <f>VLOOKUP(I531,Plan!B:C,2,0)</f>
        <v>#N/A</v>
      </c>
      <c r="K531" s="8" t="e">
        <f>VLOOKUP(I531,Plan!B:D,3,0)</f>
        <v>#N/A</v>
      </c>
      <c r="L531" s="8" t="e">
        <f>VLOOKUP(I531,Plan!B:H,7,0)</f>
        <v>#N/A</v>
      </c>
      <c r="M531" s="12">
        <f t="shared" si="17"/>
        <v>0</v>
      </c>
    </row>
    <row r="532" spans="9:13" customFormat="1" x14ac:dyDescent="0.25">
      <c r="I532" s="8" t="str">
        <f t="shared" si="16"/>
        <v/>
      </c>
      <c r="J532" s="8" t="e">
        <f>VLOOKUP(I532,Plan!B:C,2,0)</f>
        <v>#N/A</v>
      </c>
      <c r="K532" s="8" t="e">
        <f>VLOOKUP(I532,Plan!B:D,3,0)</f>
        <v>#N/A</v>
      </c>
      <c r="L532" s="8" t="e">
        <f>VLOOKUP(I532,Plan!B:H,7,0)</f>
        <v>#N/A</v>
      </c>
      <c r="M532" s="12">
        <f t="shared" si="17"/>
        <v>0</v>
      </c>
    </row>
    <row r="533" spans="9:13" customFormat="1" x14ac:dyDescent="0.25">
      <c r="I533" s="8" t="str">
        <f t="shared" si="16"/>
        <v/>
      </c>
      <c r="J533" s="8" t="e">
        <f>VLOOKUP(I533,Plan!B:C,2,0)</f>
        <v>#N/A</v>
      </c>
      <c r="K533" s="8" t="e">
        <f>VLOOKUP(I533,Plan!B:D,3,0)</f>
        <v>#N/A</v>
      </c>
      <c r="L533" s="8" t="e">
        <f>VLOOKUP(I533,Plan!B:H,7,0)</f>
        <v>#N/A</v>
      </c>
      <c r="M533" s="12">
        <f t="shared" si="17"/>
        <v>0</v>
      </c>
    </row>
    <row r="534" spans="9:13" customFormat="1" x14ac:dyDescent="0.25">
      <c r="I534" s="8" t="str">
        <f t="shared" si="16"/>
        <v/>
      </c>
      <c r="J534" s="8" t="e">
        <f>VLOOKUP(I534,Plan!B:C,2,0)</f>
        <v>#N/A</v>
      </c>
      <c r="K534" s="8" t="e">
        <f>VLOOKUP(I534,Plan!B:D,3,0)</f>
        <v>#N/A</v>
      </c>
      <c r="L534" s="8" t="e">
        <f>VLOOKUP(I534,Plan!B:H,7,0)</f>
        <v>#N/A</v>
      </c>
      <c r="M534" s="12">
        <f t="shared" si="17"/>
        <v>0</v>
      </c>
    </row>
    <row r="535" spans="9:13" customFormat="1" x14ac:dyDescent="0.25">
      <c r="I535" s="8" t="str">
        <f t="shared" si="16"/>
        <v/>
      </c>
      <c r="J535" s="8" t="e">
        <f>VLOOKUP(I535,Plan!B:C,2,0)</f>
        <v>#N/A</v>
      </c>
      <c r="K535" s="8" t="e">
        <f>VLOOKUP(I535,Plan!B:D,3,0)</f>
        <v>#N/A</v>
      </c>
      <c r="L535" s="8" t="e">
        <f>VLOOKUP(I535,Plan!B:H,7,0)</f>
        <v>#N/A</v>
      </c>
      <c r="M535" s="12">
        <f t="shared" si="17"/>
        <v>0</v>
      </c>
    </row>
    <row r="536" spans="9:13" customFormat="1" x14ac:dyDescent="0.25">
      <c r="I536" s="8" t="str">
        <f t="shared" si="16"/>
        <v/>
      </c>
      <c r="J536" s="8" t="e">
        <f>VLOOKUP(I536,Plan!B:C,2,0)</f>
        <v>#N/A</v>
      </c>
      <c r="K536" s="8" t="e">
        <f>VLOOKUP(I536,Plan!B:D,3,0)</f>
        <v>#N/A</v>
      </c>
      <c r="L536" s="8" t="e">
        <f>VLOOKUP(I536,Plan!B:H,7,0)</f>
        <v>#N/A</v>
      </c>
      <c r="M536" s="12">
        <f t="shared" si="17"/>
        <v>0</v>
      </c>
    </row>
    <row r="537" spans="9:13" customFormat="1" x14ac:dyDescent="0.25">
      <c r="I537" s="8" t="str">
        <f t="shared" si="16"/>
        <v/>
      </c>
      <c r="J537" s="8" t="e">
        <f>VLOOKUP(I537,Plan!B:C,2,0)</f>
        <v>#N/A</v>
      </c>
      <c r="K537" s="8" t="e">
        <f>VLOOKUP(I537,Plan!B:D,3,0)</f>
        <v>#N/A</v>
      </c>
      <c r="L537" s="8" t="e">
        <f>VLOOKUP(I537,Plan!B:H,7,0)</f>
        <v>#N/A</v>
      </c>
      <c r="M537" s="12">
        <f t="shared" si="17"/>
        <v>0</v>
      </c>
    </row>
    <row r="538" spans="9:13" customFormat="1" x14ac:dyDescent="0.25">
      <c r="I538" s="8" t="str">
        <f t="shared" si="16"/>
        <v/>
      </c>
      <c r="J538" s="8" t="e">
        <f>VLOOKUP(I538,Plan!B:C,2,0)</f>
        <v>#N/A</v>
      </c>
      <c r="K538" s="8" t="e">
        <f>VLOOKUP(I538,Plan!B:D,3,0)</f>
        <v>#N/A</v>
      </c>
      <c r="L538" s="8" t="e">
        <f>VLOOKUP(I538,Plan!B:H,7,0)</f>
        <v>#N/A</v>
      </c>
      <c r="M538" s="12">
        <f t="shared" si="17"/>
        <v>0</v>
      </c>
    </row>
    <row r="539" spans="9:13" customFormat="1" x14ac:dyDescent="0.25">
      <c r="I539" s="8" t="str">
        <f t="shared" si="16"/>
        <v/>
      </c>
      <c r="J539" s="8" t="e">
        <f>VLOOKUP(I539,Plan!B:C,2,0)</f>
        <v>#N/A</v>
      </c>
      <c r="K539" s="8" t="e">
        <f>VLOOKUP(I539,Plan!B:D,3,0)</f>
        <v>#N/A</v>
      </c>
      <c r="L539" s="8" t="e">
        <f>VLOOKUP(I539,Plan!B:H,7,0)</f>
        <v>#N/A</v>
      </c>
      <c r="M539" s="12">
        <f t="shared" si="17"/>
        <v>0</v>
      </c>
    </row>
    <row r="540" spans="9:13" customFormat="1" x14ac:dyDescent="0.25">
      <c r="I540" s="8" t="str">
        <f t="shared" si="16"/>
        <v/>
      </c>
      <c r="J540" s="8" t="e">
        <f>VLOOKUP(I540,Plan!B:C,2,0)</f>
        <v>#N/A</v>
      </c>
      <c r="K540" s="8" t="e">
        <f>VLOOKUP(I540,Plan!B:D,3,0)</f>
        <v>#N/A</v>
      </c>
      <c r="L540" s="8" t="e">
        <f>VLOOKUP(I540,Plan!B:H,7,0)</f>
        <v>#N/A</v>
      </c>
      <c r="M540" s="12">
        <f t="shared" si="17"/>
        <v>0</v>
      </c>
    </row>
    <row r="541" spans="9:13" customFormat="1" x14ac:dyDescent="0.25">
      <c r="I541" s="8" t="str">
        <f t="shared" si="16"/>
        <v/>
      </c>
      <c r="J541" s="8" t="e">
        <f>VLOOKUP(I541,Plan!B:C,2,0)</f>
        <v>#N/A</v>
      </c>
      <c r="K541" s="8" t="e">
        <f>VLOOKUP(I541,Plan!B:D,3,0)</f>
        <v>#N/A</v>
      </c>
      <c r="L541" s="8" t="e">
        <f>VLOOKUP(I541,Plan!B:H,7,0)</f>
        <v>#N/A</v>
      </c>
      <c r="M541" s="12">
        <f t="shared" si="17"/>
        <v>0</v>
      </c>
    </row>
    <row r="542" spans="9:13" customFormat="1" x14ac:dyDescent="0.25">
      <c r="I542" s="8" t="str">
        <f t="shared" si="16"/>
        <v/>
      </c>
      <c r="J542" s="8" t="e">
        <f>VLOOKUP(I542,Plan!B:C,2,0)</f>
        <v>#N/A</v>
      </c>
      <c r="K542" s="8" t="e">
        <f>VLOOKUP(I542,Plan!B:D,3,0)</f>
        <v>#N/A</v>
      </c>
      <c r="L542" s="8" t="e">
        <f>VLOOKUP(I542,Plan!B:H,7,0)</f>
        <v>#N/A</v>
      </c>
      <c r="M542" s="12">
        <f t="shared" si="17"/>
        <v>0</v>
      </c>
    </row>
    <row r="543" spans="9:13" customFormat="1" x14ac:dyDescent="0.25">
      <c r="I543" s="8" t="str">
        <f t="shared" si="16"/>
        <v/>
      </c>
      <c r="J543" s="8" t="e">
        <f>VLOOKUP(I543,Plan!B:C,2,0)</f>
        <v>#N/A</v>
      </c>
      <c r="K543" s="8" t="e">
        <f>VLOOKUP(I543,Plan!B:D,3,0)</f>
        <v>#N/A</v>
      </c>
      <c r="L543" s="8" t="e">
        <f>VLOOKUP(I543,Plan!B:H,7,0)</f>
        <v>#N/A</v>
      </c>
      <c r="M543" s="12">
        <f t="shared" si="17"/>
        <v>0</v>
      </c>
    </row>
    <row r="544" spans="9:13" customFormat="1" x14ac:dyDescent="0.25">
      <c r="I544" s="8" t="str">
        <f t="shared" si="16"/>
        <v/>
      </c>
      <c r="J544" s="8" t="e">
        <f>VLOOKUP(I544,Plan!B:C,2,0)</f>
        <v>#N/A</v>
      </c>
      <c r="K544" s="8" t="e">
        <f>VLOOKUP(I544,Plan!B:D,3,0)</f>
        <v>#N/A</v>
      </c>
      <c r="L544" s="8" t="e">
        <f>VLOOKUP(I544,Plan!B:H,7,0)</f>
        <v>#N/A</v>
      </c>
      <c r="M544" s="12">
        <f t="shared" si="17"/>
        <v>0</v>
      </c>
    </row>
    <row r="545" spans="9:13" customFormat="1" x14ac:dyDescent="0.25">
      <c r="I545" s="8" t="str">
        <f t="shared" si="16"/>
        <v/>
      </c>
      <c r="J545" s="8" t="e">
        <f>VLOOKUP(I545,Plan!B:C,2,0)</f>
        <v>#N/A</v>
      </c>
      <c r="K545" s="8" t="e">
        <f>VLOOKUP(I545,Plan!B:D,3,0)</f>
        <v>#N/A</v>
      </c>
      <c r="L545" s="8" t="e">
        <f>VLOOKUP(I545,Plan!B:H,7,0)</f>
        <v>#N/A</v>
      </c>
      <c r="M545" s="12">
        <f t="shared" si="17"/>
        <v>0</v>
      </c>
    </row>
    <row r="546" spans="9:13" customFormat="1" x14ac:dyDescent="0.25">
      <c r="I546" s="8" t="str">
        <f t="shared" si="16"/>
        <v/>
      </c>
      <c r="J546" s="8" t="e">
        <f>VLOOKUP(I546,Plan!B:C,2,0)</f>
        <v>#N/A</v>
      </c>
      <c r="K546" s="8" t="e">
        <f>VLOOKUP(I546,Plan!B:D,3,0)</f>
        <v>#N/A</v>
      </c>
      <c r="L546" s="8" t="e">
        <f>VLOOKUP(I546,Plan!B:H,7,0)</f>
        <v>#N/A</v>
      </c>
      <c r="M546" s="12">
        <f t="shared" si="17"/>
        <v>0</v>
      </c>
    </row>
    <row r="547" spans="9:13" customFormat="1" x14ac:dyDescent="0.25">
      <c r="I547" s="8" t="str">
        <f t="shared" si="16"/>
        <v/>
      </c>
      <c r="J547" s="8" t="e">
        <f>VLOOKUP(I547,Plan!B:C,2,0)</f>
        <v>#N/A</v>
      </c>
      <c r="K547" s="8" t="e">
        <f>VLOOKUP(I547,Plan!B:D,3,0)</f>
        <v>#N/A</v>
      </c>
      <c r="L547" s="8" t="e">
        <f>VLOOKUP(I547,Plan!B:H,7,0)</f>
        <v>#N/A</v>
      </c>
      <c r="M547" s="12">
        <f t="shared" si="17"/>
        <v>0</v>
      </c>
    </row>
    <row r="548" spans="9:13" customFormat="1" x14ac:dyDescent="0.25">
      <c r="I548" s="8" t="str">
        <f t="shared" si="16"/>
        <v/>
      </c>
      <c r="J548" s="8" t="e">
        <f>VLOOKUP(I548,Plan!B:C,2,0)</f>
        <v>#N/A</v>
      </c>
      <c r="K548" s="8" t="e">
        <f>VLOOKUP(I548,Plan!B:D,3,0)</f>
        <v>#N/A</v>
      </c>
      <c r="L548" s="8" t="e">
        <f>VLOOKUP(I548,Plan!B:H,7,0)</f>
        <v>#N/A</v>
      </c>
      <c r="M548" s="12">
        <f t="shared" si="17"/>
        <v>0</v>
      </c>
    </row>
    <row r="549" spans="9:13" customFormat="1" x14ac:dyDescent="0.25">
      <c r="I549" s="8" t="str">
        <f t="shared" si="16"/>
        <v/>
      </c>
      <c r="J549" s="8" t="e">
        <f>VLOOKUP(I549,Plan!B:C,2,0)</f>
        <v>#N/A</v>
      </c>
      <c r="K549" s="8" t="e">
        <f>VLOOKUP(I549,Plan!B:D,3,0)</f>
        <v>#N/A</v>
      </c>
      <c r="L549" s="8" t="e">
        <f>VLOOKUP(I549,Plan!B:H,7,0)</f>
        <v>#N/A</v>
      </c>
      <c r="M549" s="12">
        <f t="shared" si="17"/>
        <v>0</v>
      </c>
    </row>
    <row r="550" spans="9:13" customFormat="1" x14ac:dyDescent="0.25">
      <c r="I550" s="8" t="str">
        <f t="shared" si="16"/>
        <v/>
      </c>
      <c r="J550" s="8" t="e">
        <f>VLOOKUP(I550,Plan!B:C,2,0)</f>
        <v>#N/A</v>
      </c>
      <c r="K550" s="8" t="e">
        <f>VLOOKUP(I550,Plan!B:D,3,0)</f>
        <v>#N/A</v>
      </c>
      <c r="L550" s="8" t="e">
        <f>VLOOKUP(I550,Plan!B:H,7,0)</f>
        <v>#N/A</v>
      </c>
      <c r="M550" s="12">
        <f t="shared" si="17"/>
        <v>0</v>
      </c>
    </row>
    <row r="551" spans="9:13" customFormat="1" x14ac:dyDescent="0.25">
      <c r="I551" s="8" t="str">
        <f t="shared" si="16"/>
        <v/>
      </c>
      <c r="J551" s="8" t="e">
        <f>VLOOKUP(I551,Plan!B:C,2,0)</f>
        <v>#N/A</v>
      </c>
      <c r="K551" s="8" t="e">
        <f>VLOOKUP(I551,Plan!B:D,3,0)</f>
        <v>#N/A</v>
      </c>
      <c r="L551" s="8" t="e">
        <f>VLOOKUP(I551,Plan!B:H,7,0)</f>
        <v>#N/A</v>
      </c>
      <c r="M551" s="12">
        <f t="shared" si="17"/>
        <v>0</v>
      </c>
    </row>
    <row r="552" spans="9:13" customFormat="1" x14ac:dyDescent="0.25">
      <c r="I552" s="8" t="str">
        <f t="shared" si="16"/>
        <v/>
      </c>
      <c r="J552" s="8" t="e">
        <f>VLOOKUP(I552,Plan!B:C,2,0)</f>
        <v>#N/A</v>
      </c>
      <c r="K552" s="8" t="e">
        <f>VLOOKUP(I552,Plan!B:D,3,0)</f>
        <v>#N/A</v>
      </c>
      <c r="L552" s="8" t="e">
        <f>VLOOKUP(I552,Plan!B:H,7,0)</f>
        <v>#N/A</v>
      </c>
      <c r="M552" s="12">
        <f t="shared" si="17"/>
        <v>0</v>
      </c>
    </row>
    <row r="553" spans="9:13" customFormat="1" x14ac:dyDescent="0.25">
      <c r="I553" s="8" t="str">
        <f t="shared" si="16"/>
        <v/>
      </c>
      <c r="J553" s="8" t="e">
        <f>VLOOKUP(I553,Plan!B:C,2,0)</f>
        <v>#N/A</v>
      </c>
      <c r="K553" s="8" t="e">
        <f>VLOOKUP(I553,Plan!B:D,3,0)</f>
        <v>#N/A</v>
      </c>
      <c r="L553" s="8" t="e">
        <f>VLOOKUP(I553,Plan!B:H,7,0)</f>
        <v>#N/A</v>
      </c>
      <c r="M553" s="12">
        <f t="shared" si="17"/>
        <v>0</v>
      </c>
    </row>
    <row r="554" spans="9:13" customFormat="1" x14ac:dyDescent="0.25">
      <c r="I554" s="8" t="str">
        <f t="shared" si="16"/>
        <v/>
      </c>
      <c r="J554" s="8" t="e">
        <f>VLOOKUP(I554,Plan!B:C,2,0)</f>
        <v>#N/A</v>
      </c>
      <c r="K554" s="8" t="e">
        <f>VLOOKUP(I554,Plan!B:D,3,0)</f>
        <v>#N/A</v>
      </c>
      <c r="L554" s="8" t="e">
        <f>VLOOKUP(I554,Plan!B:H,7,0)</f>
        <v>#N/A</v>
      </c>
      <c r="M554" s="12">
        <f t="shared" si="17"/>
        <v>0</v>
      </c>
    </row>
    <row r="555" spans="9:13" customFormat="1" x14ac:dyDescent="0.25">
      <c r="I555" s="8" t="str">
        <f t="shared" si="16"/>
        <v/>
      </c>
      <c r="J555" s="8" t="e">
        <f>VLOOKUP(I555,Plan!B:C,2,0)</f>
        <v>#N/A</v>
      </c>
      <c r="K555" s="8" t="e">
        <f>VLOOKUP(I555,Plan!B:D,3,0)</f>
        <v>#N/A</v>
      </c>
      <c r="L555" s="8" t="e">
        <f>VLOOKUP(I555,Plan!B:H,7,0)</f>
        <v>#N/A</v>
      </c>
      <c r="M555" s="12">
        <f t="shared" si="17"/>
        <v>0</v>
      </c>
    </row>
    <row r="556" spans="9:13" customFormat="1" x14ac:dyDescent="0.25">
      <c r="I556" s="8" t="str">
        <f t="shared" si="16"/>
        <v/>
      </c>
      <c r="J556" s="8" t="e">
        <f>VLOOKUP(I556,Plan!B:C,2,0)</f>
        <v>#N/A</v>
      </c>
      <c r="K556" s="8" t="e">
        <f>VLOOKUP(I556,Plan!B:D,3,0)</f>
        <v>#N/A</v>
      </c>
      <c r="L556" s="8" t="e">
        <f>VLOOKUP(I556,Plan!B:H,7,0)</f>
        <v>#N/A</v>
      </c>
      <c r="M556" s="12">
        <f t="shared" si="17"/>
        <v>0</v>
      </c>
    </row>
    <row r="557" spans="9:13" customFormat="1" x14ac:dyDescent="0.25">
      <c r="I557" s="8" t="str">
        <f t="shared" si="16"/>
        <v/>
      </c>
      <c r="J557" s="8" t="e">
        <f>VLOOKUP(I557,Plan!B:C,2,0)</f>
        <v>#N/A</v>
      </c>
      <c r="K557" s="8" t="e">
        <f>VLOOKUP(I557,Plan!B:D,3,0)</f>
        <v>#N/A</v>
      </c>
      <c r="L557" s="8" t="e">
        <f>VLOOKUP(I557,Plan!B:H,7,0)</f>
        <v>#N/A</v>
      </c>
      <c r="M557" s="12">
        <f t="shared" si="17"/>
        <v>0</v>
      </c>
    </row>
    <row r="558" spans="9:13" customFormat="1" x14ac:dyDescent="0.25">
      <c r="I558" s="8" t="str">
        <f t="shared" si="16"/>
        <v/>
      </c>
      <c r="J558" s="8" t="e">
        <f>VLOOKUP(I558,Plan!B:C,2,0)</f>
        <v>#N/A</v>
      </c>
      <c r="K558" s="8" t="e">
        <f>VLOOKUP(I558,Plan!B:D,3,0)</f>
        <v>#N/A</v>
      </c>
      <c r="L558" s="8" t="e">
        <f>VLOOKUP(I558,Plan!B:H,7,0)</f>
        <v>#N/A</v>
      </c>
      <c r="M558" s="12">
        <f t="shared" si="17"/>
        <v>0</v>
      </c>
    </row>
    <row r="559" spans="9:13" customFormat="1" x14ac:dyDescent="0.25">
      <c r="I559" s="8" t="str">
        <f t="shared" si="16"/>
        <v/>
      </c>
      <c r="J559" s="8" t="e">
        <f>VLOOKUP(I559,Plan!B:C,2,0)</f>
        <v>#N/A</v>
      </c>
      <c r="K559" s="8" t="e">
        <f>VLOOKUP(I559,Plan!B:D,3,0)</f>
        <v>#N/A</v>
      </c>
      <c r="L559" s="8" t="e">
        <f>VLOOKUP(I559,Plan!B:H,7,0)</f>
        <v>#N/A</v>
      </c>
      <c r="M559" s="12">
        <f t="shared" si="17"/>
        <v>0</v>
      </c>
    </row>
    <row r="560" spans="9:13" customFormat="1" x14ac:dyDescent="0.25">
      <c r="I560" s="8" t="str">
        <f t="shared" si="16"/>
        <v/>
      </c>
      <c r="J560" s="8" t="e">
        <f>VLOOKUP(I560,Plan!B:C,2,0)</f>
        <v>#N/A</v>
      </c>
      <c r="K560" s="8" t="e">
        <f>VLOOKUP(I560,Plan!B:D,3,0)</f>
        <v>#N/A</v>
      </c>
      <c r="L560" s="8" t="e">
        <f>VLOOKUP(I560,Plan!B:H,7,0)</f>
        <v>#N/A</v>
      </c>
      <c r="M560" s="12">
        <f t="shared" si="17"/>
        <v>0</v>
      </c>
    </row>
    <row r="561" spans="9:13" customFormat="1" x14ac:dyDescent="0.25">
      <c r="I561" s="8" t="str">
        <f t="shared" si="16"/>
        <v/>
      </c>
      <c r="J561" s="8" t="e">
        <f>VLOOKUP(I561,Plan!B:C,2,0)</f>
        <v>#N/A</v>
      </c>
      <c r="K561" s="8" t="e">
        <f>VLOOKUP(I561,Plan!B:D,3,0)</f>
        <v>#N/A</v>
      </c>
      <c r="L561" s="8" t="e">
        <f>VLOOKUP(I561,Plan!B:H,7,0)</f>
        <v>#N/A</v>
      </c>
      <c r="M561" s="12">
        <f t="shared" si="17"/>
        <v>0</v>
      </c>
    </row>
    <row r="562" spans="9:13" customFormat="1" x14ac:dyDescent="0.25">
      <c r="I562" s="8" t="str">
        <f t="shared" si="16"/>
        <v/>
      </c>
      <c r="J562" s="8" t="e">
        <f>VLOOKUP(I562,Plan!B:C,2,0)</f>
        <v>#N/A</v>
      </c>
      <c r="K562" s="8" t="e">
        <f>VLOOKUP(I562,Plan!B:D,3,0)</f>
        <v>#N/A</v>
      </c>
      <c r="L562" s="8" t="e">
        <f>VLOOKUP(I562,Plan!B:H,7,0)</f>
        <v>#N/A</v>
      </c>
      <c r="M562" s="12">
        <f t="shared" si="17"/>
        <v>0</v>
      </c>
    </row>
    <row r="563" spans="9:13" customFormat="1" x14ac:dyDescent="0.25">
      <c r="I563" s="8" t="str">
        <f t="shared" si="16"/>
        <v/>
      </c>
      <c r="J563" s="8" t="e">
        <f>VLOOKUP(I563,Plan!B:C,2,0)</f>
        <v>#N/A</v>
      </c>
      <c r="K563" s="8" t="e">
        <f>VLOOKUP(I563,Plan!B:D,3,0)</f>
        <v>#N/A</v>
      </c>
      <c r="L563" s="8" t="e">
        <f>VLOOKUP(I563,Plan!B:H,7,0)</f>
        <v>#N/A</v>
      </c>
      <c r="M563" s="12">
        <f t="shared" si="17"/>
        <v>0</v>
      </c>
    </row>
    <row r="564" spans="9:13" customFormat="1" x14ac:dyDescent="0.25">
      <c r="I564" s="8" t="str">
        <f t="shared" si="16"/>
        <v/>
      </c>
      <c r="J564" s="8" t="e">
        <f>VLOOKUP(I564,Plan!B:C,2,0)</f>
        <v>#N/A</v>
      </c>
      <c r="K564" s="8" t="e">
        <f>VLOOKUP(I564,Plan!B:D,3,0)</f>
        <v>#N/A</v>
      </c>
      <c r="L564" s="8" t="e">
        <f>VLOOKUP(I564,Plan!B:H,7,0)</f>
        <v>#N/A</v>
      </c>
      <c r="M564" s="12">
        <f t="shared" si="17"/>
        <v>0</v>
      </c>
    </row>
    <row r="565" spans="9:13" customFormat="1" x14ac:dyDescent="0.25">
      <c r="I565" s="8" t="str">
        <f t="shared" si="16"/>
        <v/>
      </c>
      <c r="J565" s="8" t="e">
        <f>VLOOKUP(I565,Plan!B:C,2,0)</f>
        <v>#N/A</v>
      </c>
      <c r="K565" s="8" t="e">
        <f>VLOOKUP(I565,Plan!B:D,3,0)</f>
        <v>#N/A</v>
      </c>
      <c r="L565" s="8" t="e">
        <f>VLOOKUP(I565,Plan!B:H,7,0)</f>
        <v>#N/A</v>
      </c>
      <c r="M565" s="12">
        <f t="shared" si="17"/>
        <v>0</v>
      </c>
    </row>
    <row r="566" spans="9:13" customFormat="1" x14ac:dyDescent="0.25">
      <c r="I566" s="8" t="str">
        <f t="shared" si="16"/>
        <v/>
      </c>
      <c r="J566" s="8" t="e">
        <f>VLOOKUP(I566,Plan!B:C,2,0)</f>
        <v>#N/A</v>
      </c>
      <c r="K566" s="8" t="e">
        <f>VLOOKUP(I566,Plan!B:D,3,0)</f>
        <v>#N/A</v>
      </c>
      <c r="L566" s="8" t="e">
        <f>VLOOKUP(I566,Plan!B:H,7,0)</f>
        <v>#N/A</v>
      </c>
      <c r="M566" s="12">
        <f t="shared" si="17"/>
        <v>0</v>
      </c>
    </row>
    <row r="567" spans="9:13" customFormat="1" x14ac:dyDescent="0.25">
      <c r="I567" s="8" t="str">
        <f t="shared" si="16"/>
        <v/>
      </c>
      <c r="J567" s="8" t="e">
        <f>VLOOKUP(I567,Plan!B:C,2,0)</f>
        <v>#N/A</v>
      </c>
      <c r="K567" s="8" t="e">
        <f>VLOOKUP(I567,Plan!B:D,3,0)</f>
        <v>#N/A</v>
      </c>
      <c r="L567" s="8" t="e">
        <f>VLOOKUP(I567,Plan!B:H,7,0)</f>
        <v>#N/A</v>
      </c>
      <c r="M567" s="12">
        <f t="shared" si="17"/>
        <v>0</v>
      </c>
    </row>
    <row r="568" spans="9:13" customFormat="1" x14ac:dyDescent="0.25">
      <c r="I568" s="8" t="str">
        <f t="shared" si="16"/>
        <v/>
      </c>
      <c r="J568" s="8" t="e">
        <f>VLOOKUP(I568,Plan!B:C,2,0)</f>
        <v>#N/A</v>
      </c>
      <c r="K568" s="8" t="e">
        <f>VLOOKUP(I568,Plan!B:D,3,0)</f>
        <v>#N/A</v>
      </c>
      <c r="L568" s="8" t="e">
        <f>VLOOKUP(I568,Plan!B:H,7,0)</f>
        <v>#N/A</v>
      </c>
      <c r="M568" s="12">
        <f t="shared" si="17"/>
        <v>0</v>
      </c>
    </row>
    <row r="569" spans="9:13" customFormat="1" x14ac:dyDescent="0.25">
      <c r="I569" s="8" t="str">
        <f t="shared" si="16"/>
        <v/>
      </c>
      <c r="J569" s="8" t="e">
        <f>VLOOKUP(I569,Plan!B:C,2,0)</f>
        <v>#N/A</v>
      </c>
      <c r="K569" s="8" t="e">
        <f>VLOOKUP(I569,Plan!B:D,3,0)</f>
        <v>#N/A</v>
      </c>
      <c r="L569" s="8" t="e">
        <f>VLOOKUP(I569,Plan!B:H,7,0)</f>
        <v>#N/A</v>
      </c>
      <c r="M569" s="12">
        <f t="shared" si="17"/>
        <v>0</v>
      </c>
    </row>
    <row r="570" spans="9:13" customFormat="1" x14ac:dyDescent="0.25">
      <c r="I570" s="8" t="str">
        <f t="shared" si="16"/>
        <v/>
      </c>
      <c r="J570" s="8" t="e">
        <f>VLOOKUP(I570,Plan!B:C,2,0)</f>
        <v>#N/A</v>
      </c>
      <c r="K570" s="8" t="e">
        <f>VLOOKUP(I570,Plan!B:D,3,0)</f>
        <v>#N/A</v>
      </c>
      <c r="L570" s="8" t="e">
        <f>VLOOKUP(I570,Plan!B:H,7,0)</f>
        <v>#N/A</v>
      </c>
      <c r="M570" s="12">
        <f t="shared" si="17"/>
        <v>0</v>
      </c>
    </row>
    <row r="571" spans="9:13" customFormat="1" x14ac:dyDescent="0.25">
      <c r="I571" s="8" t="str">
        <f t="shared" si="16"/>
        <v/>
      </c>
      <c r="J571" s="8" t="e">
        <f>VLOOKUP(I571,Plan!B:C,2,0)</f>
        <v>#N/A</v>
      </c>
      <c r="K571" s="8" t="e">
        <f>VLOOKUP(I571,Plan!B:D,3,0)</f>
        <v>#N/A</v>
      </c>
      <c r="L571" s="8" t="e">
        <f>VLOOKUP(I571,Plan!B:H,7,0)</f>
        <v>#N/A</v>
      </c>
      <c r="M571" s="12">
        <f t="shared" si="17"/>
        <v>0</v>
      </c>
    </row>
    <row r="572" spans="9:13" customFormat="1" x14ac:dyDescent="0.25">
      <c r="I572" s="8" t="str">
        <f t="shared" si="16"/>
        <v/>
      </c>
      <c r="J572" s="8" t="e">
        <f>VLOOKUP(I572,Plan!B:C,2,0)</f>
        <v>#N/A</v>
      </c>
      <c r="K572" s="8" t="e">
        <f>VLOOKUP(I572,Plan!B:D,3,0)</f>
        <v>#N/A</v>
      </c>
      <c r="L572" s="8" t="e">
        <f>VLOOKUP(I572,Plan!B:H,7,0)</f>
        <v>#N/A</v>
      </c>
      <c r="M572" s="12">
        <f t="shared" si="17"/>
        <v>0</v>
      </c>
    </row>
    <row r="573" spans="9:13" customFormat="1" x14ac:dyDescent="0.25">
      <c r="I573" s="8" t="str">
        <f t="shared" si="16"/>
        <v/>
      </c>
      <c r="J573" s="8" t="e">
        <f>VLOOKUP(I573,Plan!B:C,2,0)</f>
        <v>#N/A</v>
      </c>
      <c r="K573" s="8" t="e">
        <f>VLOOKUP(I573,Plan!B:D,3,0)</f>
        <v>#N/A</v>
      </c>
      <c r="L573" s="8" t="e">
        <f>VLOOKUP(I573,Plan!B:H,7,0)</f>
        <v>#N/A</v>
      </c>
      <c r="M573" s="12">
        <f t="shared" si="17"/>
        <v>0</v>
      </c>
    </row>
    <row r="574" spans="9:13" customFormat="1" x14ac:dyDescent="0.25">
      <c r="I574" s="8" t="str">
        <f t="shared" si="16"/>
        <v/>
      </c>
      <c r="J574" s="8" t="e">
        <f>VLOOKUP(I574,Plan!B:C,2,0)</f>
        <v>#N/A</v>
      </c>
      <c r="K574" s="8" t="e">
        <f>VLOOKUP(I574,Plan!B:D,3,0)</f>
        <v>#N/A</v>
      </c>
      <c r="L574" s="8" t="e">
        <f>VLOOKUP(I574,Plan!B:H,7,0)</f>
        <v>#N/A</v>
      </c>
      <c r="M574" s="12">
        <f t="shared" si="17"/>
        <v>0</v>
      </c>
    </row>
    <row r="575" spans="9:13" customFormat="1" x14ac:dyDescent="0.25">
      <c r="I575" s="8" t="str">
        <f t="shared" si="16"/>
        <v/>
      </c>
      <c r="J575" s="8" t="e">
        <f>VLOOKUP(I575,Plan!B:C,2,0)</f>
        <v>#N/A</v>
      </c>
      <c r="K575" s="8" t="e">
        <f>VLOOKUP(I575,Plan!B:D,3,0)</f>
        <v>#N/A</v>
      </c>
      <c r="L575" s="8" t="e">
        <f>VLOOKUP(I575,Plan!B:H,7,0)</f>
        <v>#N/A</v>
      </c>
      <c r="M575" s="12">
        <f t="shared" si="17"/>
        <v>0</v>
      </c>
    </row>
    <row r="576" spans="9:13" customFormat="1" x14ac:dyDescent="0.25">
      <c r="I576" s="8" t="str">
        <f t="shared" si="16"/>
        <v/>
      </c>
      <c r="J576" s="8" t="e">
        <f>VLOOKUP(I576,Plan!B:C,2,0)</f>
        <v>#N/A</v>
      </c>
      <c r="K576" s="8" t="e">
        <f>VLOOKUP(I576,Plan!B:D,3,0)</f>
        <v>#N/A</v>
      </c>
      <c r="L576" s="8" t="e">
        <f>VLOOKUP(I576,Plan!B:H,7,0)</f>
        <v>#N/A</v>
      </c>
      <c r="M576" s="12">
        <f t="shared" si="17"/>
        <v>0</v>
      </c>
    </row>
    <row r="577" spans="9:13" customFormat="1" x14ac:dyDescent="0.25">
      <c r="I577" s="8" t="str">
        <f t="shared" si="16"/>
        <v/>
      </c>
      <c r="J577" s="8" t="e">
        <f>VLOOKUP(I577,Plan!B:C,2,0)</f>
        <v>#N/A</v>
      </c>
      <c r="K577" s="8" t="e">
        <f>VLOOKUP(I577,Plan!B:D,3,0)</f>
        <v>#N/A</v>
      </c>
      <c r="L577" s="8" t="e">
        <f>VLOOKUP(I577,Plan!B:H,7,0)</f>
        <v>#N/A</v>
      </c>
      <c r="M577" s="12">
        <f t="shared" si="17"/>
        <v>0</v>
      </c>
    </row>
    <row r="578" spans="9:13" customFormat="1" x14ac:dyDescent="0.25">
      <c r="I578" s="8" t="str">
        <f t="shared" si="16"/>
        <v/>
      </c>
      <c r="J578" s="8" t="e">
        <f>VLOOKUP(I578,Plan!B:C,2,0)</f>
        <v>#N/A</v>
      </c>
      <c r="K578" s="8" t="e">
        <f>VLOOKUP(I578,Plan!B:D,3,0)</f>
        <v>#N/A</v>
      </c>
      <c r="L578" s="8" t="e">
        <f>VLOOKUP(I578,Plan!B:H,7,0)</f>
        <v>#N/A</v>
      </c>
      <c r="M578" s="12">
        <f t="shared" si="17"/>
        <v>0</v>
      </c>
    </row>
    <row r="579" spans="9:13" customFormat="1" x14ac:dyDescent="0.25">
      <c r="I579" s="8" t="str">
        <f t="shared" ref="I579:I642" si="18">LEFT(C579,10)</f>
        <v/>
      </c>
      <c r="J579" s="8" t="e">
        <f>VLOOKUP(I579,Plan!B:C,2,0)</f>
        <v>#N/A</v>
      </c>
      <c r="K579" s="8" t="e">
        <f>VLOOKUP(I579,Plan!B:D,3,0)</f>
        <v>#N/A</v>
      </c>
      <c r="L579" s="8" t="e">
        <f>VLOOKUP(I579,Plan!B:H,7,0)</f>
        <v>#N/A</v>
      </c>
      <c r="M579" s="12">
        <f t="shared" ref="M579:M642" si="19">F579</f>
        <v>0</v>
      </c>
    </row>
    <row r="580" spans="9:13" customFormat="1" x14ac:dyDescent="0.25">
      <c r="I580" s="8" t="str">
        <f t="shared" si="18"/>
        <v/>
      </c>
      <c r="J580" s="8" t="e">
        <f>VLOOKUP(I580,Plan!B:C,2,0)</f>
        <v>#N/A</v>
      </c>
      <c r="K580" s="8" t="e">
        <f>VLOOKUP(I580,Plan!B:D,3,0)</f>
        <v>#N/A</v>
      </c>
      <c r="L580" s="8" t="e">
        <f>VLOOKUP(I580,Plan!B:H,7,0)</f>
        <v>#N/A</v>
      </c>
      <c r="M580" s="12">
        <f t="shared" si="19"/>
        <v>0</v>
      </c>
    </row>
    <row r="581" spans="9:13" customFormat="1" x14ac:dyDescent="0.25">
      <c r="I581" s="8" t="str">
        <f t="shared" si="18"/>
        <v/>
      </c>
      <c r="J581" s="8" t="e">
        <f>VLOOKUP(I581,Plan!B:C,2,0)</f>
        <v>#N/A</v>
      </c>
      <c r="K581" s="8" t="e">
        <f>VLOOKUP(I581,Plan!B:D,3,0)</f>
        <v>#N/A</v>
      </c>
      <c r="L581" s="8" t="e">
        <f>VLOOKUP(I581,Plan!B:H,7,0)</f>
        <v>#N/A</v>
      </c>
      <c r="M581" s="12">
        <f t="shared" si="19"/>
        <v>0</v>
      </c>
    </row>
    <row r="582" spans="9:13" customFormat="1" x14ac:dyDescent="0.25">
      <c r="I582" s="8" t="str">
        <f t="shared" si="18"/>
        <v/>
      </c>
      <c r="J582" s="8" t="e">
        <f>VLOOKUP(I582,Plan!B:C,2,0)</f>
        <v>#N/A</v>
      </c>
      <c r="K582" s="8" t="e">
        <f>VLOOKUP(I582,Plan!B:D,3,0)</f>
        <v>#N/A</v>
      </c>
      <c r="L582" s="8" t="e">
        <f>VLOOKUP(I582,Plan!B:H,7,0)</f>
        <v>#N/A</v>
      </c>
      <c r="M582" s="12">
        <f t="shared" si="19"/>
        <v>0</v>
      </c>
    </row>
    <row r="583" spans="9:13" customFormat="1" x14ac:dyDescent="0.25">
      <c r="I583" s="8" t="str">
        <f t="shared" si="18"/>
        <v/>
      </c>
      <c r="J583" s="8" t="e">
        <f>VLOOKUP(I583,Plan!B:C,2,0)</f>
        <v>#N/A</v>
      </c>
      <c r="K583" s="8" t="e">
        <f>VLOOKUP(I583,Plan!B:D,3,0)</f>
        <v>#N/A</v>
      </c>
      <c r="L583" s="8" t="e">
        <f>VLOOKUP(I583,Plan!B:H,7,0)</f>
        <v>#N/A</v>
      </c>
      <c r="M583" s="12">
        <f t="shared" si="19"/>
        <v>0</v>
      </c>
    </row>
    <row r="584" spans="9:13" customFormat="1" x14ac:dyDescent="0.25">
      <c r="I584" s="8" t="str">
        <f t="shared" si="18"/>
        <v/>
      </c>
      <c r="J584" s="8" t="e">
        <f>VLOOKUP(I584,Plan!B:C,2,0)</f>
        <v>#N/A</v>
      </c>
      <c r="K584" s="8" t="e">
        <f>VLOOKUP(I584,Plan!B:D,3,0)</f>
        <v>#N/A</v>
      </c>
      <c r="L584" s="8" t="e">
        <f>VLOOKUP(I584,Plan!B:H,7,0)</f>
        <v>#N/A</v>
      </c>
      <c r="M584" s="12">
        <f t="shared" si="19"/>
        <v>0</v>
      </c>
    </row>
    <row r="585" spans="9:13" customFormat="1" x14ac:dyDescent="0.25">
      <c r="I585" s="8" t="str">
        <f t="shared" si="18"/>
        <v/>
      </c>
      <c r="J585" s="8" t="e">
        <f>VLOOKUP(I585,Plan!B:C,2,0)</f>
        <v>#N/A</v>
      </c>
      <c r="K585" s="8" t="e">
        <f>VLOOKUP(I585,Plan!B:D,3,0)</f>
        <v>#N/A</v>
      </c>
      <c r="L585" s="8" t="e">
        <f>VLOOKUP(I585,Plan!B:H,7,0)</f>
        <v>#N/A</v>
      </c>
      <c r="M585" s="12">
        <f t="shared" si="19"/>
        <v>0</v>
      </c>
    </row>
    <row r="586" spans="9:13" customFormat="1" x14ac:dyDescent="0.25">
      <c r="I586" s="8" t="str">
        <f t="shared" si="18"/>
        <v/>
      </c>
      <c r="J586" s="8" t="e">
        <f>VLOOKUP(I586,Plan!B:C,2,0)</f>
        <v>#N/A</v>
      </c>
      <c r="K586" s="8" t="e">
        <f>VLOOKUP(I586,Plan!B:D,3,0)</f>
        <v>#N/A</v>
      </c>
      <c r="L586" s="8" t="e">
        <f>VLOOKUP(I586,Plan!B:H,7,0)</f>
        <v>#N/A</v>
      </c>
      <c r="M586" s="12">
        <f t="shared" si="19"/>
        <v>0</v>
      </c>
    </row>
    <row r="587" spans="9:13" customFormat="1" x14ac:dyDescent="0.25">
      <c r="I587" s="8" t="str">
        <f t="shared" si="18"/>
        <v/>
      </c>
      <c r="J587" s="8" t="e">
        <f>VLOOKUP(I587,Plan!B:C,2,0)</f>
        <v>#N/A</v>
      </c>
      <c r="K587" s="8" t="e">
        <f>VLOOKUP(I587,Plan!B:D,3,0)</f>
        <v>#N/A</v>
      </c>
      <c r="L587" s="8" t="e">
        <f>VLOOKUP(I587,Plan!B:H,7,0)</f>
        <v>#N/A</v>
      </c>
      <c r="M587" s="12">
        <f t="shared" si="19"/>
        <v>0</v>
      </c>
    </row>
    <row r="588" spans="9:13" customFormat="1" x14ac:dyDescent="0.25">
      <c r="I588" s="8" t="str">
        <f t="shared" si="18"/>
        <v/>
      </c>
      <c r="J588" s="8" t="e">
        <f>VLOOKUP(I588,Plan!B:C,2,0)</f>
        <v>#N/A</v>
      </c>
      <c r="K588" s="8" t="e">
        <f>VLOOKUP(I588,Plan!B:D,3,0)</f>
        <v>#N/A</v>
      </c>
      <c r="L588" s="8" t="e">
        <f>VLOOKUP(I588,Plan!B:H,7,0)</f>
        <v>#N/A</v>
      </c>
      <c r="M588" s="12">
        <f t="shared" si="19"/>
        <v>0</v>
      </c>
    </row>
    <row r="589" spans="9:13" customFormat="1" x14ac:dyDescent="0.25">
      <c r="I589" s="8" t="str">
        <f t="shared" si="18"/>
        <v/>
      </c>
      <c r="J589" s="8" t="e">
        <f>VLOOKUP(I589,Plan!B:C,2,0)</f>
        <v>#N/A</v>
      </c>
      <c r="K589" s="8" t="e">
        <f>VLOOKUP(I589,Plan!B:D,3,0)</f>
        <v>#N/A</v>
      </c>
      <c r="L589" s="8" t="e">
        <f>VLOOKUP(I589,Plan!B:H,7,0)</f>
        <v>#N/A</v>
      </c>
      <c r="M589" s="12">
        <f t="shared" si="19"/>
        <v>0</v>
      </c>
    </row>
    <row r="590" spans="9:13" customFormat="1" x14ac:dyDescent="0.25">
      <c r="I590" s="8" t="str">
        <f t="shared" si="18"/>
        <v/>
      </c>
      <c r="J590" s="8" t="e">
        <f>VLOOKUP(I590,Plan!B:C,2,0)</f>
        <v>#N/A</v>
      </c>
      <c r="K590" s="8" t="e">
        <f>VLOOKUP(I590,Plan!B:D,3,0)</f>
        <v>#N/A</v>
      </c>
      <c r="L590" s="8" t="e">
        <f>VLOOKUP(I590,Plan!B:H,7,0)</f>
        <v>#N/A</v>
      </c>
      <c r="M590" s="12">
        <f t="shared" si="19"/>
        <v>0</v>
      </c>
    </row>
    <row r="591" spans="9:13" customFormat="1" x14ac:dyDescent="0.25">
      <c r="I591" s="8" t="str">
        <f t="shared" si="18"/>
        <v/>
      </c>
      <c r="J591" s="8" t="e">
        <f>VLOOKUP(I591,Plan!B:C,2,0)</f>
        <v>#N/A</v>
      </c>
      <c r="K591" s="8" t="e">
        <f>VLOOKUP(I591,Plan!B:D,3,0)</f>
        <v>#N/A</v>
      </c>
      <c r="L591" s="8" t="e">
        <f>VLOOKUP(I591,Plan!B:H,7,0)</f>
        <v>#N/A</v>
      </c>
      <c r="M591" s="12">
        <f t="shared" si="19"/>
        <v>0</v>
      </c>
    </row>
    <row r="592" spans="9:13" customFormat="1" x14ac:dyDescent="0.25">
      <c r="I592" s="8" t="str">
        <f t="shared" si="18"/>
        <v/>
      </c>
      <c r="J592" s="8" t="e">
        <f>VLOOKUP(I592,Plan!B:C,2,0)</f>
        <v>#N/A</v>
      </c>
      <c r="K592" s="8" t="e">
        <f>VLOOKUP(I592,Plan!B:D,3,0)</f>
        <v>#N/A</v>
      </c>
      <c r="L592" s="8" t="e">
        <f>VLOOKUP(I592,Plan!B:H,7,0)</f>
        <v>#N/A</v>
      </c>
      <c r="M592" s="12">
        <f t="shared" si="19"/>
        <v>0</v>
      </c>
    </row>
    <row r="593" spans="9:13" customFormat="1" x14ac:dyDescent="0.25">
      <c r="I593" s="8" t="str">
        <f t="shared" si="18"/>
        <v/>
      </c>
      <c r="J593" s="8" t="e">
        <f>VLOOKUP(I593,Plan!B:C,2,0)</f>
        <v>#N/A</v>
      </c>
      <c r="K593" s="8" t="e">
        <f>VLOOKUP(I593,Plan!B:D,3,0)</f>
        <v>#N/A</v>
      </c>
      <c r="L593" s="8" t="e">
        <f>VLOOKUP(I593,Plan!B:H,7,0)</f>
        <v>#N/A</v>
      </c>
      <c r="M593" s="12">
        <f t="shared" si="19"/>
        <v>0</v>
      </c>
    </row>
    <row r="594" spans="9:13" customFormat="1" x14ac:dyDescent="0.25">
      <c r="I594" s="8" t="str">
        <f t="shared" si="18"/>
        <v/>
      </c>
      <c r="J594" s="8" t="e">
        <f>VLOOKUP(I594,Plan!B:C,2,0)</f>
        <v>#N/A</v>
      </c>
      <c r="K594" s="8" t="e">
        <f>VLOOKUP(I594,Plan!B:D,3,0)</f>
        <v>#N/A</v>
      </c>
      <c r="L594" s="8" t="e">
        <f>VLOOKUP(I594,Plan!B:H,7,0)</f>
        <v>#N/A</v>
      </c>
      <c r="M594" s="12">
        <f t="shared" si="19"/>
        <v>0</v>
      </c>
    </row>
    <row r="595" spans="9:13" customFormat="1" x14ac:dyDescent="0.25">
      <c r="I595" s="8" t="str">
        <f t="shared" si="18"/>
        <v/>
      </c>
      <c r="J595" s="8" t="e">
        <f>VLOOKUP(I595,Plan!B:C,2,0)</f>
        <v>#N/A</v>
      </c>
      <c r="K595" s="8" t="e">
        <f>VLOOKUP(I595,Plan!B:D,3,0)</f>
        <v>#N/A</v>
      </c>
      <c r="L595" s="8" t="e">
        <f>VLOOKUP(I595,Plan!B:H,7,0)</f>
        <v>#N/A</v>
      </c>
      <c r="M595" s="12">
        <f t="shared" si="19"/>
        <v>0</v>
      </c>
    </row>
    <row r="596" spans="9:13" customFormat="1" x14ac:dyDescent="0.25">
      <c r="I596" s="8" t="str">
        <f t="shared" si="18"/>
        <v/>
      </c>
      <c r="J596" s="8" t="e">
        <f>VLOOKUP(I596,Plan!B:C,2,0)</f>
        <v>#N/A</v>
      </c>
      <c r="K596" s="8" t="e">
        <f>VLOOKUP(I596,Plan!B:D,3,0)</f>
        <v>#N/A</v>
      </c>
      <c r="L596" s="8" t="e">
        <f>VLOOKUP(I596,Plan!B:H,7,0)</f>
        <v>#N/A</v>
      </c>
      <c r="M596" s="12">
        <f t="shared" si="19"/>
        <v>0</v>
      </c>
    </row>
    <row r="597" spans="9:13" customFormat="1" x14ac:dyDescent="0.25">
      <c r="I597" s="8" t="str">
        <f t="shared" si="18"/>
        <v/>
      </c>
      <c r="J597" s="8" t="e">
        <f>VLOOKUP(I597,Plan!B:C,2,0)</f>
        <v>#N/A</v>
      </c>
      <c r="K597" s="8" t="e">
        <f>VLOOKUP(I597,Plan!B:D,3,0)</f>
        <v>#N/A</v>
      </c>
      <c r="L597" s="8" t="e">
        <f>VLOOKUP(I597,Plan!B:H,7,0)</f>
        <v>#N/A</v>
      </c>
      <c r="M597" s="12">
        <f t="shared" si="19"/>
        <v>0</v>
      </c>
    </row>
    <row r="598" spans="9:13" customFormat="1" x14ac:dyDescent="0.25">
      <c r="I598" s="8" t="str">
        <f t="shared" si="18"/>
        <v/>
      </c>
      <c r="J598" s="8" t="e">
        <f>VLOOKUP(I598,Plan!B:C,2,0)</f>
        <v>#N/A</v>
      </c>
      <c r="K598" s="8" t="e">
        <f>VLOOKUP(I598,Plan!B:D,3,0)</f>
        <v>#N/A</v>
      </c>
      <c r="L598" s="8" t="e">
        <f>VLOOKUP(I598,Plan!B:H,7,0)</f>
        <v>#N/A</v>
      </c>
      <c r="M598" s="12">
        <f t="shared" si="19"/>
        <v>0</v>
      </c>
    </row>
    <row r="599" spans="9:13" customFormat="1" x14ac:dyDescent="0.25">
      <c r="I599" s="8" t="str">
        <f t="shared" si="18"/>
        <v/>
      </c>
      <c r="J599" s="8" t="e">
        <f>VLOOKUP(I599,Plan!B:C,2,0)</f>
        <v>#N/A</v>
      </c>
      <c r="K599" s="8" t="e">
        <f>VLOOKUP(I599,Plan!B:D,3,0)</f>
        <v>#N/A</v>
      </c>
      <c r="L599" s="8" t="e">
        <f>VLOOKUP(I599,Plan!B:H,7,0)</f>
        <v>#N/A</v>
      </c>
      <c r="M599" s="12">
        <f t="shared" si="19"/>
        <v>0</v>
      </c>
    </row>
    <row r="600" spans="9:13" customFormat="1" x14ac:dyDescent="0.25">
      <c r="I600" s="8" t="str">
        <f t="shared" si="18"/>
        <v/>
      </c>
      <c r="J600" s="8" t="e">
        <f>VLOOKUP(I600,Plan!B:C,2,0)</f>
        <v>#N/A</v>
      </c>
      <c r="K600" s="8" t="e">
        <f>VLOOKUP(I600,Plan!B:D,3,0)</f>
        <v>#N/A</v>
      </c>
      <c r="L600" s="8" t="e">
        <f>VLOOKUP(I600,Plan!B:H,7,0)</f>
        <v>#N/A</v>
      </c>
      <c r="M600" s="12">
        <f t="shared" si="19"/>
        <v>0</v>
      </c>
    </row>
    <row r="601" spans="9:13" customFormat="1" x14ac:dyDescent="0.25">
      <c r="I601" s="8" t="str">
        <f t="shared" si="18"/>
        <v/>
      </c>
      <c r="J601" s="8" t="e">
        <f>VLOOKUP(I601,Plan!B:C,2,0)</f>
        <v>#N/A</v>
      </c>
      <c r="K601" s="8" t="e">
        <f>VLOOKUP(I601,Plan!B:D,3,0)</f>
        <v>#N/A</v>
      </c>
      <c r="L601" s="8" t="e">
        <f>VLOOKUP(I601,Plan!B:H,7,0)</f>
        <v>#N/A</v>
      </c>
      <c r="M601" s="12">
        <f t="shared" si="19"/>
        <v>0</v>
      </c>
    </row>
    <row r="602" spans="9:13" customFormat="1" x14ac:dyDescent="0.25">
      <c r="I602" s="8" t="str">
        <f t="shared" si="18"/>
        <v/>
      </c>
      <c r="J602" s="8" t="e">
        <f>VLOOKUP(I602,Plan!B:C,2,0)</f>
        <v>#N/A</v>
      </c>
      <c r="K602" s="8" t="e">
        <f>VLOOKUP(I602,Plan!B:D,3,0)</f>
        <v>#N/A</v>
      </c>
      <c r="L602" s="8" t="e">
        <f>VLOOKUP(I602,Plan!B:H,7,0)</f>
        <v>#N/A</v>
      </c>
      <c r="M602" s="12">
        <f t="shared" si="19"/>
        <v>0</v>
      </c>
    </row>
    <row r="603" spans="9:13" customFormat="1" x14ac:dyDescent="0.25">
      <c r="I603" s="8" t="str">
        <f t="shared" si="18"/>
        <v/>
      </c>
      <c r="J603" s="8" t="e">
        <f>VLOOKUP(I603,Plan!B:C,2,0)</f>
        <v>#N/A</v>
      </c>
      <c r="K603" s="8" t="e">
        <f>VLOOKUP(I603,Plan!B:D,3,0)</f>
        <v>#N/A</v>
      </c>
      <c r="L603" s="8" t="e">
        <f>VLOOKUP(I603,Plan!B:H,7,0)</f>
        <v>#N/A</v>
      </c>
      <c r="M603" s="12">
        <f t="shared" si="19"/>
        <v>0</v>
      </c>
    </row>
    <row r="604" spans="9:13" customFormat="1" x14ac:dyDescent="0.25">
      <c r="I604" s="8" t="str">
        <f t="shared" si="18"/>
        <v/>
      </c>
      <c r="J604" s="8" t="e">
        <f>VLOOKUP(I604,Plan!B:C,2,0)</f>
        <v>#N/A</v>
      </c>
      <c r="K604" s="8" t="e">
        <f>VLOOKUP(I604,Plan!B:D,3,0)</f>
        <v>#N/A</v>
      </c>
      <c r="L604" s="8" t="e">
        <f>VLOOKUP(I604,Plan!B:H,7,0)</f>
        <v>#N/A</v>
      </c>
      <c r="M604" s="12">
        <f t="shared" si="19"/>
        <v>0</v>
      </c>
    </row>
    <row r="605" spans="9:13" customFormat="1" x14ac:dyDescent="0.25">
      <c r="I605" s="8" t="str">
        <f t="shared" si="18"/>
        <v/>
      </c>
      <c r="J605" s="8" t="e">
        <f>VLOOKUP(I605,Plan!B:C,2,0)</f>
        <v>#N/A</v>
      </c>
      <c r="K605" s="8" t="e">
        <f>VLOOKUP(I605,Plan!B:D,3,0)</f>
        <v>#N/A</v>
      </c>
      <c r="L605" s="8" t="e">
        <f>VLOOKUP(I605,Plan!B:H,7,0)</f>
        <v>#N/A</v>
      </c>
      <c r="M605" s="12">
        <f t="shared" si="19"/>
        <v>0</v>
      </c>
    </row>
    <row r="606" spans="9:13" customFormat="1" x14ac:dyDescent="0.25">
      <c r="I606" s="8" t="str">
        <f t="shared" si="18"/>
        <v/>
      </c>
      <c r="J606" s="8" t="e">
        <f>VLOOKUP(I606,Plan!B:C,2,0)</f>
        <v>#N/A</v>
      </c>
      <c r="K606" s="8" t="e">
        <f>VLOOKUP(I606,Plan!B:D,3,0)</f>
        <v>#N/A</v>
      </c>
      <c r="L606" s="8" t="e">
        <f>VLOOKUP(I606,Plan!B:H,7,0)</f>
        <v>#N/A</v>
      </c>
      <c r="M606" s="12">
        <f t="shared" si="19"/>
        <v>0</v>
      </c>
    </row>
    <row r="607" spans="9:13" customFormat="1" x14ac:dyDescent="0.25">
      <c r="I607" s="8" t="str">
        <f t="shared" si="18"/>
        <v/>
      </c>
      <c r="J607" s="8" t="e">
        <f>VLOOKUP(I607,Plan!B:C,2,0)</f>
        <v>#N/A</v>
      </c>
      <c r="K607" s="8" t="e">
        <f>VLOOKUP(I607,Plan!B:D,3,0)</f>
        <v>#N/A</v>
      </c>
      <c r="L607" s="8" t="e">
        <f>VLOOKUP(I607,Plan!B:H,7,0)</f>
        <v>#N/A</v>
      </c>
      <c r="M607" s="12">
        <f t="shared" si="19"/>
        <v>0</v>
      </c>
    </row>
    <row r="608" spans="9:13" customFormat="1" x14ac:dyDescent="0.25">
      <c r="I608" s="8" t="str">
        <f t="shared" si="18"/>
        <v/>
      </c>
      <c r="J608" s="8" t="e">
        <f>VLOOKUP(I608,Plan!B:C,2,0)</f>
        <v>#N/A</v>
      </c>
      <c r="K608" s="8" t="e">
        <f>VLOOKUP(I608,Plan!B:D,3,0)</f>
        <v>#N/A</v>
      </c>
      <c r="L608" s="8" t="e">
        <f>VLOOKUP(I608,Plan!B:H,7,0)</f>
        <v>#N/A</v>
      </c>
      <c r="M608" s="12">
        <f t="shared" si="19"/>
        <v>0</v>
      </c>
    </row>
    <row r="609" spans="9:13" customFormat="1" x14ac:dyDescent="0.25">
      <c r="I609" s="8" t="str">
        <f t="shared" si="18"/>
        <v/>
      </c>
      <c r="J609" s="8" t="e">
        <f>VLOOKUP(I609,Plan!B:C,2,0)</f>
        <v>#N/A</v>
      </c>
      <c r="K609" s="8" t="e">
        <f>VLOOKUP(I609,Plan!B:D,3,0)</f>
        <v>#N/A</v>
      </c>
      <c r="L609" s="8" t="e">
        <f>VLOOKUP(I609,Plan!B:H,7,0)</f>
        <v>#N/A</v>
      </c>
      <c r="M609" s="12">
        <f t="shared" si="19"/>
        <v>0</v>
      </c>
    </row>
    <row r="610" spans="9:13" customFormat="1" x14ac:dyDescent="0.25">
      <c r="I610" s="8" t="str">
        <f t="shared" si="18"/>
        <v/>
      </c>
      <c r="J610" s="8" t="e">
        <f>VLOOKUP(I610,Plan!B:C,2,0)</f>
        <v>#N/A</v>
      </c>
      <c r="K610" s="8" t="e">
        <f>VLOOKUP(I610,Plan!B:D,3,0)</f>
        <v>#N/A</v>
      </c>
      <c r="L610" s="8" t="e">
        <f>VLOOKUP(I610,Plan!B:H,7,0)</f>
        <v>#N/A</v>
      </c>
      <c r="M610" s="12">
        <f t="shared" si="19"/>
        <v>0</v>
      </c>
    </row>
    <row r="611" spans="9:13" customFormat="1" x14ac:dyDescent="0.25">
      <c r="I611" s="8" t="str">
        <f t="shared" si="18"/>
        <v/>
      </c>
      <c r="J611" s="8" t="e">
        <f>VLOOKUP(I611,Plan!B:C,2,0)</f>
        <v>#N/A</v>
      </c>
      <c r="K611" s="8" t="e">
        <f>VLOOKUP(I611,Plan!B:D,3,0)</f>
        <v>#N/A</v>
      </c>
      <c r="L611" s="8" t="e">
        <f>VLOOKUP(I611,Plan!B:H,7,0)</f>
        <v>#N/A</v>
      </c>
      <c r="M611" s="12">
        <f t="shared" si="19"/>
        <v>0</v>
      </c>
    </row>
    <row r="612" spans="9:13" customFormat="1" x14ac:dyDescent="0.25">
      <c r="I612" s="8" t="str">
        <f t="shared" si="18"/>
        <v/>
      </c>
      <c r="J612" s="8" t="e">
        <f>VLOOKUP(I612,Plan!B:C,2,0)</f>
        <v>#N/A</v>
      </c>
      <c r="K612" s="8" t="e">
        <f>VLOOKUP(I612,Plan!B:D,3,0)</f>
        <v>#N/A</v>
      </c>
      <c r="L612" s="8" t="e">
        <f>VLOOKUP(I612,Plan!B:H,7,0)</f>
        <v>#N/A</v>
      </c>
      <c r="M612" s="12">
        <f t="shared" si="19"/>
        <v>0</v>
      </c>
    </row>
    <row r="613" spans="9:13" customFormat="1" x14ac:dyDescent="0.25">
      <c r="I613" s="8" t="str">
        <f t="shared" si="18"/>
        <v/>
      </c>
      <c r="J613" s="8" t="e">
        <f>VLOOKUP(I613,Plan!B:C,2,0)</f>
        <v>#N/A</v>
      </c>
      <c r="K613" s="8" t="e">
        <f>VLOOKUP(I613,Plan!B:D,3,0)</f>
        <v>#N/A</v>
      </c>
      <c r="L613" s="8" t="e">
        <f>VLOOKUP(I613,Plan!B:H,7,0)</f>
        <v>#N/A</v>
      </c>
      <c r="M613" s="12">
        <f t="shared" si="19"/>
        <v>0</v>
      </c>
    </row>
    <row r="614" spans="9:13" customFormat="1" x14ac:dyDescent="0.25">
      <c r="I614" s="8" t="str">
        <f t="shared" si="18"/>
        <v/>
      </c>
      <c r="J614" s="8" t="e">
        <f>VLOOKUP(I614,Plan!B:C,2,0)</f>
        <v>#N/A</v>
      </c>
      <c r="K614" s="8" t="e">
        <f>VLOOKUP(I614,Plan!B:D,3,0)</f>
        <v>#N/A</v>
      </c>
      <c r="L614" s="8" t="e">
        <f>VLOOKUP(I614,Plan!B:H,7,0)</f>
        <v>#N/A</v>
      </c>
      <c r="M614" s="12">
        <f t="shared" si="19"/>
        <v>0</v>
      </c>
    </row>
    <row r="615" spans="9:13" customFormat="1" x14ac:dyDescent="0.25">
      <c r="I615" s="8" t="str">
        <f t="shared" si="18"/>
        <v/>
      </c>
      <c r="J615" s="8" t="e">
        <f>VLOOKUP(I615,Plan!B:C,2,0)</f>
        <v>#N/A</v>
      </c>
      <c r="K615" s="8" t="e">
        <f>VLOOKUP(I615,Plan!B:D,3,0)</f>
        <v>#N/A</v>
      </c>
      <c r="L615" s="8" t="e">
        <f>VLOOKUP(I615,Plan!B:H,7,0)</f>
        <v>#N/A</v>
      </c>
      <c r="M615" s="12">
        <f t="shared" si="19"/>
        <v>0</v>
      </c>
    </row>
    <row r="616" spans="9:13" customFormat="1" x14ac:dyDescent="0.25">
      <c r="I616" s="8" t="str">
        <f t="shared" si="18"/>
        <v/>
      </c>
      <c r="J616" s="8" t="e">
        <f>VLOOKUP(I616,Plan!B:C,2,0)</f>
        <v>#N/A</v>
      </c>
      <c r="K616" s="8" t="e">
        <f>VLOOKUP(I616,Plan!B:D,3,0)</f>
        <v>#N/A</v>
      </c>
      <c r="L616" s="8" t="e">
        <f>VLOOKUP(I616,Plan!B:H,7,0)</f>
        <v>#N/A</v>
      </c>
      <c r="M616" s="12">
        <f t="shared" si="19"/>
        <v>0</v>
      </c>
    </row>
    <row r="617" spans="9:13" customFormat="1" x14ac:dyDescent="0.25">
      <c r="I617" s="8" t="str">
        <f t="shared" si="18"/>
        <v/>
      </c>
      <c r="J617" s="8" t="e">
        <f>VLOOKUP(I617,Plan!B:C,2,0)</f>
        <v>#N/A</v>
      </c>
      <c r="K617" s="8" t="e">
        <f>VLOOKUP(I617,Plan!B:D,3,0)</f>
        <v>#N/A</v>
      </c>
      <c r="L617" s="8" t="e">
        <f>VLOOKUP(I617,Plan!B:H,7,0)</f>
        <v>#N/A</v>
      </c>
      <c r="M617" s="12">
        <f t="shared" si="19"/>
        <v>0</v>
      </c>
    </row>
    <row r="618" spans="9:13" customFormat="1" x14ac:dyDescent="0.25">
      <c r="I618" s="8" t="str">
        <f t="shared" si="18"/>
        <v/>
      </c>
      <c r="J618" s="8" t="e">
        <f>VLOOKUP(I618,Plan!B:C,2,0)</f>
        <v>#N/A</v>
      </c>
      <c r="K618" s="8" t="e">
        <f>VLOOKUP(I618,Plan!B:D,3,0)</f>
        <v>#N/A</v>
      </c>
      <c r="L618" s="8" t="e">
        <f>VLOOKUP(I618,Plan!B:H,7,0)</f>
        <v>#N/A</v>
      </c>
      <c r="M618" s="12">
        <f t="shared" si="19"/>
        <v>0</v>
      </c>
    </row>
    <row r="619" spans="9:13" customFormat="1" x14ac:dyDescent="0.25">
      <c r="I619" s="8" t="str">
        <f t="shared" si="18"/>
        <v/>
      </c>
      <c r="J619" s="8" t="e">
        <f>VLOOKUP(I619,Plan!B:C,2,0)</f>
        <v>#N/A</v>
      </c>
      <c r="K619" s="8" t="e">
        <f>VLOOKUP(I619,Plan!B:D,3,0)</f>
        <v>#N/A</v>
      </c>
      <c r="L619" s="8" t="e">
        <f>VLOOKUP(I619,Plan!B:H,7,0)</f>
        <v>#N/A</v>
      </c>
      <c r="M619" s="12">
        <f t="shared" si="19"/>
        <v>0</v>
      </c>
    </row>
    <row r="620" spans="9:13" customFormat="1" x14ac:dyDescent="0.25">
      <c r="I620" s="8" t="str">
        <f t="shared" si="18"/>
        <v/>
      </c>
      <c r="J620" s="8" t="e">
        <f>VLOOKUP(I620,Plan!B:C,2,0)</f>
        <v>#N/A</v>
      </c>
      <c r="K620" s="8" t="e">
        <f>VLOOKUP(I620,Plan!B:D,3,0)</f>
        <v>#N/A</v>
      </c>
      <c r="L620" s="8" t="e">
        <f>VLOOKUP(I620,Plan!B:H,7,0)</f>
        <v>#N/A</v>
      </c>
      <c r="M620" s="12">
        <f t="shared" si="19"/>
        <v>0</v>
      </c>
    </row>
    <row r="621" spans="9:13" customFormat="1" x14ac:dyDescent="0.25">
      <c r="I621" s="8" t="str">
        <f t="shared" si="18"/>
        <v/>
      </c>
      <c r="J621" s="8" t="e">
        <f>VLOOKUP(I621,Plan!B:C,2,0)</f>
        <v>#N/A</v>
      </c>
      <c r="K621" s="8" t="e">
        <f>VLOOKUP(I621,Plan!B:D,3,0)</f>
        <v>#N/A</v>
      </c>
      <c r="L621" s="8" t="e">
        <f>VLOOKUP(I621,Plan!B:H,7,0)</f>
        <v>#N/A</v>
      </c>
      <c r="M621" s="12">
        <f t="shared" si="19"/>
        <v>0</v>
      </c>
    </row>
    <row r="622" spans="9:13" customFormat="1" x14ac:dyDescent="0.25">
      <c r="I622" s="8" t="str">
        <f t="shared" si="18"/>
        <v/>
      </c>
      <c r="J622" s="8" t="e">
        <f>VLOOKUP(I622,Plan!B:C,2,0)</f>
        <v>#N/A</v>
      </c>
      <c r="K622" s="8" t="e">
        <f>VLOOKUP(I622,Plan!B:D,3,0)</f>
        <v>#N/A</v>
      </c>
      <c r="L622" s="8" t="e">
        <f>VLOOKUP(I622,Plan!B:H,7,0)</f>
        <v>#N/A</v>
      </c>
      <c r="M622" s="12">
        <f t="shared" si="19"/>
        <v>0</v>
      </c>
    </row>
    <row r="623" spans="9:13" customFormat="1" x14ac:dyDescent="0.25">
      <c r="I623" s="8" t="str">
        <f t="shared" si="18"/>
        <v/>
      </c>
      <c r="J623" s="8" t="e">
        <f>VLOOKUP(I623,Plan!B:C,2,0)</f>
        <v>#N/A</v>
      </c>
      <c r="K623" s="8" t="e">
        <f>VLOOKUP(I623,Plan!B:D,3,0)</f>
        <v>#N/A</v>
      </c>
      <c r="L623" s="8" t="e">
        <f>VLOOKUP(I623,Plan!B:H,7,0)</f>
        <v>#N/A</v>
      </c>
      <c r="M623" s="12">
        <f t="shared" si="19"/>
        <v>0</v>
      </c>
    </row>
    <row r="624" spans="9:13" customFormat="1" x14ac:dyDescent="0.25">
      <c r="I624" s="8" t="str">
        <f t="shared" si="18"/>
        <v/>
      </c>
      <c r="J624" s="8" t="e">
        <f>VLOOKUP(I624,Plan!B:C,2,0)</f>
        <v>#N/A</v>
      </c>
      <c r="K624" s="8" t="e">
        <f>VLOOKUP(I624,Plan!B:D,3,0)</f>
        <v>#N/A</v>
      </c>
      <c r="L624" s="8" t="e">
        <f>VLOOKUP(I624,Plan!B:H,7,0)</f>
        <v>#N/A</v>
      </c>
      <c r="M624" s="12">
        <f t="shared" si="19"/>
        <v>0</v>
      </c>
    </row>
    <row r="625" spans="9:13" customFormat="1" x14ac:dyDescent="0.25">
      <c r="I625" s="8" t="str">
        <f t="shared" si="18"/>
        <v/>
      </c>
      <c r="J625" s="8" t="e">
        <f>VLOOKUP(I625,Plan!B:C,2,0)</f>
        <v>#N/A</v>
      </c>
      <c r="K625" s="8" t="e">
        <f>VLOOKUP(I625,Plan!B:D,3,0)</f>
        <v>#N/A</v>
      </c>
      <c r="L625" s="8" t="e">
        <f>VLOOKUP(I625,Plan!B:H,7,0)</f>
        <v>#N/A</v>
      </c>
      <c r="M625" s="12">
        <f t="shared" si="19"/>
        <v>0</v>
      </c>
    </row>
    <row r="626" spans="9:13" customFormat="1" x14ac:dyDescent="0.25">
      <c r="I626" s="8" t="str">
        <f t="shared" si="18"/>
        <v/>
      </c>
      <c r="J626" s="8" t="e">
        <f>VLOOKUP(I626,Plan!B:C,2,0)</f>
        <v>#N/A</v>
      </c>
      <c r="K626" s="8" t="e">
        <f>VLOOKUP(I626,Plan!B:D,3,0)</f>
        <v>#N/A</v>
      </c>
      <c r="L626" s="8" t="e">
        <f>VLOOKUP(I626,Plan!B:H,7,0)</f>
        <v>#N/A</v>
      </c>
      <c r="M626" s="12">
        <f t="shared" si="19"/>
        <v>0</v>
      </c>
    </row>
    <row r="627" spans="9:13" customFormat="1" x14ac:dyDescent="0.25">
      <c r="I627" s="8" t="str">
        <f t="shared" si="18"/>
        <v/>
      </c>
      <c r="J627" s="8" t="e">
        <f>VLOOKUP(I627,Plan!B:C,2,0)</f>
        <v>#N/A</v>
      </c>
      <c r="K627" s="8" t="e">
        <f>VLOOKUP(I627,Plan!B:D,3,0)</f>
        <v>#N/A</v>
      </c>
      <c r="L627" s="8" t="e">
        <f>VLOOKUP(I627,Plan!B:H,7,0)</f>
        <v>#N/A</v>
      </c>
      <c r="M627" s="12">
        <f t="shared" si="19"/>
        <v>0</v>
      </c>
    </row>
    <row r="628" spans="9:13" customFormat="1" x14ac:dyDescent="0.25">
      <c r="I628" s="8" t="str">
        <f t="shared" si="18"/>
        <v/>
      </c>
      <c r="J628" s="8" t="e">
        <f>VLOOKUP(I628,Plan!B:C,2,0)</f>
        <v>#N/A</v>
      </c>
      <c r="K628" s="8" t="e">
        <f>VLOOKUP(I628,Plan!B:D,3,0)</f>
        <v>#N/A</v>
      </c>
      <c r="L628" s="8" t="e">
        <f>VLOOKUP(I628,Plan!B:H,7,0)</f>
        <v>#N/A</v>
      </c>
      <c r="M628" s="12">
        <f t="shared" si="19"/>
        <v>0</v>
      </c>
    </row>
    <row r="629" spans="9:13" customFormat="1" x14ac:dyDescent="0.25">
      <c r="I629" s="8" t="str">
        <f t="shared" si="18"/>
        <v/>
      </c>
      <c r="J629" s="8" t="e">
        <f>VLOOKUP(I629,Plan!B:C,2,0)</f>
        <v>#N/A</v>
      </c>
      <c r="K629" s="8" t="e">
        <f>VLOOKUP(I629,Plan!B:D,3,0)</f>
        <v>#N/A</v>
      </c>
      <c r="L629" s="8" t="e">
        <f>VLOOKUP(I629,Plan!B:H,7,0)</f>
        <v>#N/A</v>
      </c>
      <c r="M629" s="12">
        <f t="shared" si="19"/>
        <v>0</v>
      </c>
    </row>
    <row r="630" spans="9:13" customFormat="1" x14ac:dyDescent="0.25">
      <c r="I630" s="8" t="str">
        <f t="shared" si="18"/>
        <v/>
      </c>
      <c r="J630" s="8" t="e">
        <f>VLOOKUP(I630,Plan!B:C,2,0)</f>
        <v>#N/A</v>
      </c>
      <c r="K630" s="8" t="e">
        <f>VLOOKUP(I630,Plan!B:D,3,0)</f>
        <v>#N/A</v>
      </c>
      <c r="L630" s="8" t="e">
        <f>VLOOKUP(I630,Plan!B:H,7,0)</f>
        <v>#N/A</v>
      </c>
      <c r="M630" s="12">
        <f t="shared" si="19"/>
        <v>0</v>
      </c>
    </row>
    <row r="631" spans="9:13" customFormat="1" x14ac:dyDescent="0.25">
      <c r="I631" s="8" t="str">
        <f t="shared" si="18"/>
        <v/>
      </c>
      <c r="J631" s="8" t="e">
        <f>VLOOKUP(I631,Plan!B:C,2,0)</f>
        <v>#N/A</v>
      </c>
      <c r="K631" s="8" t="e">
        <f>VLOOKUP(I631,Plan!B:D,3,0)</f>
        <v>#N/A</v>
      </c>
      <c r="L631" s="8" t="e">
        <f>VLOOKUP(I631,Plan!B:H,7,0)</f>
        <v>#N/A</v>
      </c>
      <c r="M631" s="12">
        <f t="shared" si="19"/>
        <v>0</v>
      </c>
    </row>
    <row r="632" spans="9:13" customFormat="1" x14ac:dyDescent="0.25">
      <c r="I632" s="8" t="str">
        <f t="shared" si="18"/>
        <v/>
      </c>
      <c r="J632" s="8" t="e">
        <f>VLOOKUP(I632,Plan!B:C,2,0)</f>
        <v>#N/A</v>
      </c>
      <c r="K632" s="8" t="e">
        <f>VLOOKUP(I632,Plan!B:D,3,0)</f>
        <v>#N/A</v>
      </c>
      <c r="L632" s="8" t="e">
        <f>VLOOKUP(I632,Plan!B:H,7,0)</f>
        <v>#N/A</v>
      </c>
      <c r="M632" s="12">
        <f t="shared" si="19"/>
        <v>0</v>
      </c>
    </row>
    <row r="633" spans="9:13" customFormat="1" x14ac:dyDescent="0.25">
      <c r="I633" s="8" t="str">
        <f t="shared" si="18"/>
        <v/>
      </c>
      <c r="J633" s="8" t="e">
        <f>VLOOKUP(I633,Plan!B:C,2,0)</f>
        <v>#N/A</v>
      </c>
      <c r="K633" s="8" t="e">
        <f>VLOOKUP(I633,Plan!B:D,3,0)</f>
        <v>#N/A</v>
      </c>
      <c r="L633" s="8" t="e">
        <f>VLOOKUP(I633,Plan!B:H,7,0)</f>
        <v>#N/A</v>
      </c>
      <c r="M633" s="12">
        <f t="shared" si="19"/>
        <v>0</v>
      </c>
    </row>
    <row r="634" spans="9:13" customFormat="1" x14ac:dyDescent="0.25">
      <c r="I634" s="8" t="str">
        <f t="shared" si="18"/>
        <v/>
      </c>
      <c r="J634" s="8" t="e">
        <f>VLOOKUP(I634,Plan!B:C,2,0)</f>
        <v>#N/A</v>
      </c>
      <c r="K634" s="8" t="e">
        <f>VLOOKUP(I634,Plan!B:D,3,0)</f>
        <v>#N/A</v>
      </c>
      <c r="L634" s="8" t="e">
        <f>VLOOKUP(I634,Plan!B:H,7,0)</f>
        <v>#N/A</v>
      </c>
      <c r="M634" s="12">
        <f t="shared" si="19"/>
        <v>0</v>
      </c>
    </row>
    <row r="635" spans="9:13" customFormat="1" x14ac:dyDescent="0.25">
      <c r="I635" s="8" t="str">
        <f t="shared" si="18"/>
        <v/>
      </c>
      <c r="J635" s="8" t="e">
        <f>VLOOKUP(I635,Plan!B:C,2,0)</f>
        <v>#N/A</v>
      </c>
      <c r="K635" s="8" t="e">
        <f>VLOOKUP(I635,Plan!B:D,3,0)</f>
        <v>#N/A</v>
      </c>
      <c r="L635" s="8" t="e">
        <f>VLOOKUP(I635,Plan!B:H,7,0)</f>
        <v>#N/A</v>
      </c>
      <c r="M635" s="12">
        <f t="shared" si="19"/>
        <v>0</v>
      </c>
    </row>
    <row r="636" spans="9:13" customFormat="1" x14ac:dyDescent="0.25">
      <c r="I636" s="8" t="str">
        <f t="shared" si="18"/>
        <v/>
      </c>
      <c r="J636" s="8" t="e">
        <f>VLOOKUP(I636,Plan!B:C,2,0)</f>
        <v>#N/A</v>
      </c>
      <c r="K636" s="8" t="e">
        <f>VLOOKUP(I636,Plan!B:D,3,0)</f>
        <v>#N/A</v>
      </c>
      <c r="L636" s="8" t="e">
        <f>VLOOKUP(I636,Plan!B:H,7,0)</f>
        <v>#N/A</v>
      </c>
      <c r="M636" s="12">
        <f t="shared" si="19"/>
        <v>0</v>
      </c>
    </row>
    <row r="637" spans="9:13" customFormat="1" x14ac:dyDescent="0.25">
      <c r="I637" s="8" t="str">
        <f t="shared" si="18"/>
        <v/>
      </c>
      <c r="J637" s="8" t="e">
        <f>VLOOKUP(I637,Plan!B:C,2,0)</f>
        <v>#N/A</v>
      </c>
      <c r="K637" s="8" t="e">
        <f>VLOOKUP(I637,Plan!B:D,3,0)</f>
        <v>#N/A</v>
      </c>
      <c r="L637" s="8" t="e">
        <f>VLOOKUP(I637,Plan!B:H,7,0)</f>
        <v>#N/A</v>
      </c>
      <c r="M637" s="12">
        <f t="shared" si="19"/>
        <v>0</v>
      </c>
    </row>
    <row r="638" spans="9:13" customFormat="1" x14ac:dyDescent="0.25">
      <c r="I638" s="8" t="str">
        <f t="shared" si="18"/>
        <v/>
      </c>
      <c r="J638" s="8" t="e">
        <f>VLOOKUP(I638,Plan!B:C,2,0)</f>
        <v>#N/A</v>
      </c>
      <c r="K638" s="8" t="e">
        <f>VLOOKUP(I638,Plan!B:D,3,0)</f>
        <v>#N/A</v>
      </c>
      <c r="L638" s="8" t="e">
        <f>VLOOKUP(I638,Plan!B:H,7,0)</f>
        <v>#N/A</v>
      </c>
      <c r="M638" s="12">
        <f t="shared" si="19"/>
        <v>0</v>
      </c>
    </row>
    <row r="639" spans="9:13" customFormat="1" x14ac:dyDescent="0.25">
      <c r="I639" s="8" t="str">
        <f t="shared" si="18"/>
        <v/>
      </c>
      <c r="J639" s="8" t="e">
        <f>VLOOKUP(I639,Plan!B:C,2,0)</f>
        <v>#N/A</v>
      </c>
      <c r="K639" s="8" t="e">
        <f>VLOOKUP(I639,Plan!B:D,3,0)</f>
        <v>#N/A</v>
      </c>
      <c r="L639" s="8" t="e">
        <f>VLOOKUP(I639,Plan!B:H,7,0)</f>
        <v>#N/A</v>
      </c>
      <c r="M639" s="12">
        <f t="shared" si="19"/>
        <v>0</v>
      </c>
    </row>
    <row r="640" spans="9:13" customFormat="1" x14ac:dyDescent="0.25">
      <c r="I640" s="8" t="str">
        <f t="shared" si="18"/>
        <v/>
      </c>
      <c r="J640" s="8" t="e">
        <f>VLOOKUP(I640,Plan!B:C,2,0)</f>
        <v>#N/A</v>
      </c>
      <c r="K640" s="8" t="e">
        <f>VLOOKUP(I640,Plan!B:D,3,0)</f>
        <v>#N/A</v>
      </c>
      <c r="L640" s="8" t="e">
        <f>VLOOKUP(I640,Plan!B:H,7,0)</f>
        <v>#N/A</v>
      </c>
      <c r="M640" s="12">
        <f t="shared" si="19"/>
        <v>0</v>
      </c>
    </row>
    <row r="641" spans="9:13" customFormat="1" x14ac:dyDescent="0.25">
      <c r="I641" s="8" t="str">
        <f t="shared" si="18"/>
        <v/>
      </c>
      <c r="J641" s="8" t="e">
        <f>VLOOKUP(I641,Plan!B:C,2,0)</f>
        <v>#N/A</v>
      </c>
      <c r="K641" s="8" t="e">
        <f>VLOOKUP(I641,Plan!B:D,3,0)</f>
        <v>#N/A</v>
      </c>
      <c r="L641" s="8" t="e">
        <f>VLOOKUP(I641,Plan!B:H,7,0)</f>
        <v>#N/A</v>
      </c>
      <c r="M641" s="12">
        <f t="shared" si="19"/>
        <v>0</v>
      </c>
    </row>
    <row r="642" spans="9:13" customFormat="1" x14ac:dyDescent="0.25">
      <c r="I642" s="8" t="str">
        <f t="shared" si="18"/>
        <v/>
      </c>
      <c r="J642" s="8" t="e">
        <f>VLOOKUP(I642,Plan!B:C,2,0)</f>
        <v>#N/A</v>
      </c>
      <c r="K642" s="8" t="e">
        <f>VLOOKUP(I642,Plan!B:D,3,0)</f>
        <v>#N/A</v>
      </c>
      <c r="L642" s="8" t="e">
        <f>VLOOKUP(I642,Plan!B:H,7,0)</f>
        <v>#N/A</v>
      </c>
      <c r="M642" s="12">
        <f t="shared" si="19"/>
        <v>0</v>
      </c>
    </row>
    <row r="643" spans="9:13" customFormat="1" x14ac:dyDescent="0.25">
      <c r="I643" s="8" t="str">
        <f t="shared" ref="I643:I706" si="20">LEFT(C643,10)</f>
        <v/>
      </c>
      <c r="J643" s="8" t="e">
        <f>VLOOKUP(I643,Plan!B:C,2,0)</f>
        <v>#N/A</v>
      </c>
      <c r="K643" s="8" t="e">
        <f>VLOOKUP(I643,Plan!B:D,3,0)</f>
        <v>#N/A</v>
      </c>
      <c r="L643" s="8" t="e">
        <f>VLOOKUP(I643,Plan!B:H,7,0)</f>
        <v>#N/A</v>
      </c>
      <c r="M643" s="12">
        <f t="shared" ref="M643:M706" si="21">F643</f>
        <v>0</v>
      </c>
    </row>
    <row r="644" spans="9:13" customFormat="1" x14ac:dyDescent="0.25">
      <c r="I644" s="8" t="str">
        <f t="shared" si="20"/>
        <v/>
      </c>
      <c r="J644" s="8" t="e">
        <f>VLOOKUP(I644,Plan!B:C,2,0)</f>
        <v>#N/A</v>
      </c>
      <c r="K644" s="8" t="e">
        <f>VLOOKUP(I644,Plan!B:D,3,0)</f>
        <v>#N/A</v>
      </c>
      <c r="L644" s="8" t="e">
        <f>VLOOKUP(I644,Plan!B:H,7,0)</f>
        <v>#N/A</v>
      </c>
      <c r="M644" s="12">
        <f t="shared" si="21"/>
        <v>0</v>
      </c>
    </row>
    <row r="645" spans="9:13" customFormat="1" x14ac:dyDescent="0.25">
      <c r="I645" s="8" t="str">
        <f t="shared" si="20"/>
        <v/>
      </c>
      <c r="J645" s="8" t="e">
        <f>VLOOKUP(I645,Plan!B:C,2,0)</f>
        <v>#N/A</v>
      </c>
      <c r="K645" s="8" t="e">
        <f>VLOOKUP(I645,Plan!B:D,3,0)</f>
        <v>#N/A</v>
      </c>
      <c r="L645" s="8" t="e">
        <f>VLOOKUP(I645,Plan!B:H,7,0)</f>
        <v>#N/A</v>
      </c>
      <c r="M645" s="12">
        <f t="shared" si="21"/>
        <v>0</v>
      </c>
    </row>
    <row r="646" spans="9:13" customFormat="1" x14ac:dyDescent="0.25">
      <c r="I646" s="8" t="str">
        <f t="shared" si="20"/>
        <v/>
      </c>
      <c r="J646" s="8" t="e">
        <f>VLOOKUP(I646,Plan!B:C,2,0)</f>
        <v>#N/A</v>
      </c>
      <c r="K646" s="8" t="e">
        <f>VLOOKUP(I646,Plan!B:D,3,0)</f>
        <v>#N/A</v>
      </c>
      <c r="L646" s="8" t="e">
        <f>VLOOKUP(I646,Plan!B:H,7,0)</f>
        <v>#N/A</v>
      </c>
      <c r="M646" s="12">
        <f t="shared" si="21"/>
        <v>0</v>
      </c>
    </row>
    <row r="647" spans="9:13" customFormat="1" x14ac:dyDescent="0.25">
      <c r="I647" s="8" t="str">
        <f t="shared" si="20"/>
        <v/>
      </c>
      <c r="J647" s="8" t="e">
        <f>VLOOKUP(I647,Plan!B:C,2,0)</f>
        <v>#N/A</v>
      </c>
      <c r="K647" s="8" t="e">
        <f>VLOOKUP(I647,Plan!B:D,3,0)</f>
        <v>#N/A</v>
      </c>
      <c r="L647" s="8" t="e">
        <f>VLOOKUP(I647,Plan!B:H,7,0)</f>
        <v>#N/A</v>
      </c>
      <c r="M647" s="12">
        <f t="shared" si="21"/>
        <v>0</v>
      </c>
    </row>
    <row r="648" spans="9:13" customFormat="1" x14ac:dyDescent="0.25">
      <c r="I648" s="8" t="str">
        <f t="shared" si="20"/>
        <v/>
      </c>
      <c r="J648" s="8" t="e">
        <f>VLOOKUP(I648,Plan!B:C,2,0)</f>
        <v>#N/A</v>
      </c>
      <c r="K648" s="8" t="e">
        <f>VLOOKUP(I648,Plan!B:D,3,0)</f>
        <v>#N/A</v>
      </c>
      <c r="L648" s="8" t="e">
        <f>VLOOKUP(I648,Plan!B:H,7,0)</f>
        <v>#N/A</v>
      </c>
      <c r="M648" s="12">
        <f t="shared" si="21"/>
        <v>0</v>
      </c>
    </row>
    <row r="649" spans="9:13" customFormat="1" x14ac:dyDescent="0.25">
      <c r="I649" s="8" t="str">
        <f t="shared" si="20"/>
        <v/>
      </c>
      <c r="J649" s="8" t="e">
        <f>VLOOKUP(I649,Plan!B:C,2,0)</f>
        <v>#N/A</v>
      </c>
      <c r="K649" s="8" t="e">
        <f>VLOOKUP(I649,Plan!B:D,3,0)</f>
        <v>#N/A</v>
      </c>
      <c r="L649" s="8" t="e">
        <f>VLOOKUP(I649,Plan!B:H,7,0)</f>
        <v>#N/A</v>
      </c>
      <c r="M649" s="12">
        <f t="shared" si="21"/>
        <v>0</v>
      </c>
    </row>
    <row r="650" spans="9:13" customFormat="1" x14ac:dyDescent="0.25">
      <c r="I650" s="8" t="str">
        <f t="shared" si="20"/>
        <v/>
      </c>
      <c r="J650" s="8" t="e">
        <f>VLOOKUP(I650,Plan!B:C,2,0)</f>
        <v>#N/A</v>
      </c>
      <c r="K650" s="8" t="e">
        <f>VLOOKUP(I650,Plan!B:D,3,0)</f>
        <v>#N/A</v>
      </c>
      <c r="L650" s="8" t="e">
        <f>VLOOKUP(I650,Plan!B:H,7,0)</f>
        <v>#N/A</v>
      </c>
      <c r="M650" s="12">
        <f t="shared" si="21"/>
        <v>0</v>
      </c>
    </row>
    <row r="651" spans="9:13" customFormat="1" x14ac:dyDescent="0.25">
      <c r="I651" s="8" t="str">
        <f t="shared" si="20"/>
        <v/>
      </c>
      <c r="J651" s="8" t="e">
        <f>VLOOKUP(I651,Plan!B:C,2,0)</f>
        <v>#N/A</v>
      </c>
      <c r="K651" s="8" t="e">
        <f>VLOOKUP(I651,Plan!B:D,3,0)</f>
        <v>#N/A</v>
      </c>
      <c r="L651" s="8" t="e">
        <f>VLOOKUP(I651,Plan!B:H,7,0)</f>
        <v>#N/A</v>
      </c>
      <c r="M651" s="12">
        <f t="shared" si="21"/>
        <v>0</v>
      </c>
    </row>
    <row r="652" spans="9:13" customFormat="1" x14ac:dyDescent="0.25">
      <c r="I652" s="8" t="str">
        <f t="shared" si="20"/>
        <v/>
      </c>
      <c r="J652" s="8" t="e">
        <f>VLOOKUP(I652,Plan!B:C,2,0)</f>
        <v>#N/A</v>
      </c>
      <c r="K652" s="8" t="e">
        <f>VLOOKUP(I652,Plan!B:D,3,0)</f>
        <v>#N/A</v>
      </c>
      <c r="L652" s="8" t="e">
        <f>VLOOKUP(I652,Plan!B:H,7,0)</f>
        <v>#N/A</v>
      </c>
      <c r="M652" s="12">
        <f t="shared" si="21"/>
        <v>0</v>
      </c>
    </row>
    <row r="653" spans="9:13" customFormat="1" x14ac:dyDescent="0.25">
      <c r="I653" s="8" t="str">
        <f t="shared" si="20"/>
        <v/>
      </c>
      <c r="J653" s="8" t="e">
        <f>VLOOKUP(I653,Plan!B:C,2,0)</f>
        <v>#N/A</v>
      </c>
      <c r="K653" s="8" t="e">
        <f>VLOOKUP(I653,Plan!B:D,3,0)</f>
        <v>#N/A</v>
      </c>
      <c r="L653" s="8" t="e">
        <f>VLOOKUP(I653,Plan!B:H,7,0)</f>
        <v>#N/A</v>
      </c>
      <c r="M653" s="12">
        <f t="shared" si="21"/>
        <v>0</v>
      </c>
    </row>
    <row r="654" spans="9:13" customFormat="1" x14ac:dyDescent="0.25">
      <c r="I654" s="8" t="str">
        <f t="shared" si="20"/>
        <v/>
      </c>
      <c r="J654" s="8" t="e">
        <f>VLOOKUP(I654,Plan!B:C,2,0)</f>
        <v>#N/A</v>
      </c>
      <c r="K654" s="8" t="e">
        <f>VLOOKUP(I654,Plan!B:D,3,0)</f>
        <v>#N/A</v>
      </c>
      <c r="L654" s="8" t="e">
        <f>VLOOKUP(I654,Plan!B:H,7,0)</f>
        <v>#N/A</v>
      </c>
      <c r="M654" s="12">
        <f t="shared" si="21"/>
        <v>0</v>
      </c>
    </row>
    <row r="655" spans="9:13" customFormat="1" x14ac:dyDescent="0.25">
      <c r="I655" s="8" t="str">
        <f t="shared" si="20"/>
        <v/>
      </c>
      <c r="J655" s="8" t="e">
        <f>VLOOKUP(I655,Plan!B:C,2,0)</f>
        <v>#N/A</v>
      </c>
      <c r="K655" s="8" t="e">
        <f>VLOOKUP(I655,Plan!B:D,3,0)</f>
        <v>#N/A</v>
      </c>
      <c r="L655" s="8" t="e">
        <f>VLOOKUP(I655,Plan!B:H,7,0)</f>
        <v>#N/A</v>
      </c>
      <c r="M655" s="12">
        <f t="shared" si="21"/>
        <v>0</v>
      </c>
    </row>
    <row r="656" spans="9:13" customFormat="1" x14ac:dyDescent="0.25">
      <c r="I656" s="8" t="str">
        <f t="shared" si="20"/>
        <v/>
      </c>
      <c r="J656" s="8" t="e">
        <f>VLOOKUP(I656,Plan!B:C,2,0)</f>
        <v>#N/A</v>
      </c>
      <c r="K656" s="8" t="e">
        <f>VLOOKUP(I656,Plan!B:D,3,0)</f>
        <v>#N/A</v>
      </c>
      <c r="L656" s="8" t="e">
        <f>VLOOKUP(I656,Plan!B:H,7,0)</f>
        <v>#N/A</v>
      </c>
      <c r="M656" s="12">
        <f t="shared" si="21"/>
        <v>0</v>
      </c>
    </row>
    <row r="657" spans="9:13" customFormat="1" x14ac:dyDescent="0.25">
      <c r="I657" s="8" t="str">
        <f t="shared" si="20"/>
        <v/>
      </c>
      <c r="J657" s="8" t="e">
        <f>VLOOKUP(I657,Plan!B:C,2,0)</f>
        <v>#N/A</v>
      </c>
      <c r="K657" s="8" t="e">
        <f>VLOOKUP(I657,Plan!B:D,3,0)</f>
        <v>#N/A</v>
      </c>
      <c r="L657" s="8" t="e">
        <f>VLOOKUP(I657,Plan!B:H,7,0)</f>
        <v>#N/A</v>
      </c>
      <c r="M657" s="12">
        <f t="shared" si="21"/>
        <v>0</v>
      </c>
    </row>
    <row r="658" spans="9:13" customFormat="1" x14ac:dyDescent="0.25">
      <c r="I658" s="8" t="str">
        <f t="shared" si="20"/>
        <v/>
      </c>
      <c r="J658" s="8" t="e">
        <f>VLOOKUP(I658,Plan!B:C,2,0)</f>
        <v>#N/A</v>
      </c>
      <c r="K658" s="8" t="e">
        <f>VLOOKUP(I658,Plan!B:D,3,0)</f>
        <v>#N/A</v>
      </c>
      <c r="L658" s="8" t="e">
        <f>VLOOKUP(I658,Plan!B:H,7,0)</f>
        <v>#N/A</v>
      </c>
      <c r="M658" s="12">
        <f t="shared" si="21"/>
        <v>0</v>
      </c>
    </row>
    <row r="659" spans="9:13" customFormat="1" x14ac:dyDescent="0.25">
      <c r="I659" s="8" t="str">
        <f t="shared" si="20"/>
        <v/>
      </c>
      <c r="J659" s="8" t="e">
        <f>VLOOKUP(I659,Plan!B:C,2,0)</f>
        <v>#N/A</v>
      </c>
      <c r="K659" s="8" t="e">
        <f>VLOOKUP(I659,Plan!B:D,3,0)</f>
        <v>#N/A</v>
      </c>
      <c r="L659" s="8" t="e">
        <f>VLOOKUP(I659,Plan!B:H,7,0)</f>
        <v>#N/A</v>
      </c>
      <c r="M659" s="12">
        <f t="shared" si="21"/>
        <v>0</v>
      </c>
    </row>
    <row r="660" spans="9:13" customFormat="1" x14ac:dyDescent="0.25">
      <c r="I660" s="8" t="str">
        <f t="shared" si="20"/>
        <v/>
      </c>
      <c r="J660" s="8" t="e">
        <f>VLOOKUP(I660,Plan!B:C,2,0)</f>
        <v>#N/A</v>
      </c>
      <c r="K660" s="8" t="e">
        <f>VLOOKUP(I660,Plan!B:D,3,0)</f>
        <v>#N/A</v>
      </c>
      <c r="L660" s="8" t="e">
        <f>VLOOKUP(I660,Plan!B:H,7,0)</f>
        <v>#N/A</v>
      </c>
      <c r="M660" s="12">
        <f t="shared" si="21"/>
        <v>0</v>
      </c>
    </row>
    <row r="661" spans="9:13" customFormat="1" x14ac:dyDescent="0.25">
      <c r="I661" s="8" t="str">
        <f t="shared" si="20"/>
        <v/>
      </c>
      <c r="J661" s="8" t="e">
        <f>VLOOKUP(I661,Plan!B:C,2,0)</f>
        <v>#N/A</v>
      </c>
      <c r="K661" s="8" t="e">
        <f>VLOOKUP(I661,Plan!B:D,3,0)</f>
        <v>#N/A</v>
      </c>
      <c r="L661" s="8" t="e">
        <f>VLOOKUP(I661,Plan!B:H,7,0)</f>
        <v>#N/A</v>
      </c>
      <c r="M661" s="12">
        <f t="shared" si="21"/>
        <v>0</v>
      </c>
    </row>
    <row r="662" spans="9:13" customFormat="1" x14ac:dyDescent="0.25">
      <c r="I662" s="8" t="str">
        <f t="shared" si="20"/>
        <v/>
      </c>
      <c r="J662" s="8" t="e">
        <f>VLOOKUP(I662,Plan!B:C,2,0)</f>
        <v>#N/A</v>
      </c>
      <c r="K662" s="8" t="e">
        <f>VLOOKUP(I662,Plan!B:D,3,0)</f>
        <v>#N/A</v>
      </c>
      <c r="L662" s="8" t="e">
        <f>VLOOKUP(I662,Plan!B:H,7,0)</f>
        <v>#N/A</v>
      </c>
      <c r="M662" s="12">
        <f t="shared" si="21"/>
        <v>0</v>
      </c>
    </row>
    <row r="663" spans="9:13" customFormat="1" x14ac:dyDescent="0.25">
      <c r="I663" s="8" t="str">
        <f t="shared" si="20"/>
        <v/>
      </c>
      <c r="J663" s="8" t="e">
        <f>VLOOKUP(I663,Plan!B:C,2,0)</f>
        <v>#N/A</v>
      </c>
      <c r="K663" s="8" t="e">
        <f>VLOOKUP(I663,Plan!B:D,3,0)</f>
        <v>#N/A</v>
      </c>
      <c r="L663" s="8" t="e">
        <f>VLOOKUP(I663,Plan!B:H,7,0)</f>
        <v>#N/A</v>
      </c>
      <c r="M663" s="12">
        <f t="shared" si="21"/>
        <v>0</v>
      </c>
    </row>
    <row r="664" spans="9:13" customFormat="1" x14ac:dyDescent="0.25">
      <c r="I664" s="8" t="str">
        <f t="shared" si="20"/>
        <v/>
      </c>
      <c r="J664" s="8" t="e">
        <f>VLOOKUP(I664,Plan!B:C,2,0)</f>
        <v>#N/A</v>
      </c>
      <c r="K664" s="8" t="e">
        <f>VLOOKUP(I664,Plan!B:D,3,0)</f>
        <v>#N/A</v>
      </c>
      <c r="L664" s="8" t="e">
        <f>VLOOKUP(I664,Plan!B:H,7,0)</f>
        <v>#N/A</v>
      </c>
      <c r="M664" s="12">
        <f t="shared" si="21"/>
        <v>0</v>
      </c>
    </row>
    <row r="665" spans="9:13" customFormat="1" x14ac:dyDescent="0.25">
      <c r="I665" s="8" t="str">
        <f t="shared" si="20"/>
        <v/>
      </c>
      <c r="J665" s="8" t="e">
        <f>VLOOKUP(I665,Plan!B:C,2,0)</f>
        <v>#N/A</v>
      </c>
      <c r="K665" s="8" t="e">
        <f>VLOOKUP(I665,Plan!B:D,3,0)</f>
        <v>#N/A</v>
      </c>
      <c r="L665" s="8" t="e">
        <f>VLOOKUP(I665,Plan!B:H,7,0)</f>
        <v>#N/A</v>
      </c>
      <c r="M665" s="12">
        <f t="shared" si="21"/>
        <v>0</v>
      </c>
    </row>
    <row r="666" spans="9:13" customFormat="1" x14ac:dyDescent="0.25">
      <c r="I666" s="8" t="str">
        <f t="shared" si="20"/>
        <v/>
      </c>
      <c r="J666" s="8" t="e">
        <f>VLOOKUP(I666,Plan!B:C,2,0)</f>
        <v>#N/A</v>
      </c>
      <c r="K666" s="8" t="e">
        <f>VLOOKUP(I666,Plan!B:D,3,0)</f>
        <v>#N/A</v>
      </c>
      <c r="L666" s="8" t="e">
        <f>VLOOKUP(I666,Plan!B:H,7,0)</f>
        <v>#N/A</v>
      </c>
      <c r="M666" s="12">
        <f t="shared" si="21"/>
        <v>0</v>
      </c>
    </row>
    <row r="667" spans="9:13" customFormat="1" x14ac:dyDescent="0.25">
      <c r="I667" s="8" t="str">
        <f t="shared" si="20"/>
        <v/>
      </c>
      <c r="J667" s="8" t="e">
        <f>VLOOKUP(I667,Plan!B:C,2,0)</f>
        <v>#N/A</v>
      </c>
      <c r="K667" s="8" t="e">
        <f>VLOOKUP(I667,Plan!B:D,3,0)</f>
        <v>#N/A</v>
      </c>
      <c r="L667" s="8" t="e">
        <f>VLOOKUP(I667,Plan!B:H,7,0)</f>
        <v>#N/A</v>
      </c>
      <c r="M667" s="12">
        <f t="shared" si="21"/>
        <v>0</v>
      </c>
    </row>
    <row r="668" spans="9:13" customFormat="1" x14ac:dyDescent="0.25">
      <c r="I668" s="8" t="str">
        <f t="shared" si="20"/>
        <v/>
      </c>
      <c r="J668" s="8" t="e">
        <f>VLOOKUP(I668,Plan!B:C,2,0)</f>
        <v>#N/A</v>
      </c>
      <c r="K668" s="8" t="e">
        <f>VLOOKUP(I668,Plan!B:D,3,0)</f>
        <v>#N/A</v>
      </c>
      <c r="L668" s="8" t="e">
        <f>VLOOKUP(I668,Plan!B:H,7,0)</f>
        <v>#N/A</v>
      </c>
      <c r="M668" s="12">
        <f t="shared" si="21"/>
        <v>0</v>
      </c>
    </row>
    <row r="669" spans="9:13" customFormat="1" x14ac:dyDescent="0.25">
      <c r="I669" s="8" t="str">
        <f t="shared" si="20"/>
        <v/>
      </c>
      <c r="J669" s="8" t="e">
        <f>VLOOKUP(I669,Plan!B:C,2,0)</f>
        <v>#N/A</v>
      </c>
      <c r="K669" s="8" t="e">
        <f>VLOOKUP(I669,Plan!B:D,3,0)</f>
        <v>#N/A</v>
      </c>
      <c r="L669" s="8" t="e">
        <f>VLOOKUP(I669,Plan!B:H,7,0)</f>
        <v>#N/A</v>
      </c>
      <c r="M669" s="12">
        <f t="shared" si="21"/>
        <v>0</v>
      </c>
    </row>
    <row r="670" spans="9:13" customFormat="1" x14ac:dyDescent="0.25">
      <c r="I670" s="8" t="str">
        <f t="shared" si="20"/>
        <v/>
      </c>
      <c r="J670" s="8" t="e">
        <f>VLOOKUP(I670,Plan!B:C,2,0)</f>
        <v>#N/A</v>
      </c>
      <c r="K670" s="8" t="e">
        <f>VLOOKUP(I670,Plan!B:D,3,0)</f>
        <v>#N/A</v>
      </c>
      <c r="L670" s="8" t="e">
        <f>VLOOKUP(I670,Plan!B:H,7,0)</f>
        <v>#N/A</v>
      </c>
      <c r="M670" s="12">
        <f t="shared" si="21"/>
        <v>0</v>
      </c>
    </row>
    <row r="671" spans="9:13" customFormat="1" x14ac:dyDescent="0.25">
      <c r="I671" s="8" t="str">
        <f t="shared" si="20"/>
        <v/>
      </c>
      <c r="J671" s="8" t="e">
        <f>VLOOKUP(I671,Plan!B:C,2,0)</f>
        <v>#N/A</v>
      </c>
      <c r="K671" s="8" t="e">
        <f>VLOOKUP(I671,Plan!B:D,3,0)</f>
        <v>#N/A</v>
      </c>
      <c r="L671" s="8" t="e">
        <f>VLOOKUP(I671,Plan!B:H,7,0)</f>
        <v>#N/A</v>
      </c>
      <c r="M671" s="12">
        <f t="shared" si="21"/>
        <v>0</v>
      </c>
    </row>
    <row r="672" spans="9:13" customFormat="1" x14ac:dyDescent="0.25">
      <c r="I672" s="8" t="str">
        <f t="shared" si="20"/>
        <v/>
      </c>
      <c r="J672" s="8" t="e">
        <f>VLOOKUP(I672,Plan!B:C,2,0)</f>
        <v>#N/A</v>
      </c>
      <c r="K672" s="8" t="e">
        <f>VLOOKUP(I672,Plan!B:D,3,0)</f>
        <v>#N/A</v>
      </c>
      <c r="L672" s="8" t="e">
        <f>VLOOKUP(I672,Plan!B:H,7,0)</f>
        <v>#N/A</v>
      </c>
      <c r="M672" s="12">
        <f t="shared" si="21"/>
        <v>0</v>
      </c>
    </row>
    <row r="673" spans="9:13" customFormat="1" x14ac:dyDescent="0.25">
      <c r="I673" s="8" t="str">
        <f t="shared" si="20"/>
        <v/>
      </c>
      <c r="J673" s="8" t="e">
        <f>VLOOKUP(I673,Plan!B:C,2,0)</f>
        <v>#N/A</v>
      </c>
      <c r="K673" s="8" t="e">
        <f>VLOOKUP(I673,Plan!B:D,3,0)</f>
        <v>#N/A</v>
      </c>
      <c r="L673" s="8" t="e">
        <f>VLOOKUP(I673,Plan!B:H,7,0)</f>
        <v>#N/A</v>
      </c>
      <c r="M673" s="12">
        <f t="shared" si="21"/>
        <v>0</v>
      </c>
    </row>
    <row r="674" spans="9:13" customFormat="1" x14ac:dyDescent="0.25">
      <c r="I674" s="8" t="str">
        <f t="shared" si="20"/>
        <v/>
      </c>
      <c r="J674" s="8" t="e">
        <f>VLOOKUP(I674,Plan!B:C,2,0)</f>
        <v>#N/A</v>
      </c>
      <c r="K674" s="8" t="e">
        <f>VLOOKUP(I674,Plan!B:D,3,0)</f>
        <v>#N/A</v>
      </c>
      <c r="L674" s="8" t="e">
        <f>VLOOKUP(I674,Plan!B:H,7,0)</f>
        <v>#N/A</v>
      </c>
      <c r="M674" s="12">
        <f t="shared" si="21"/>
        <v>0</v>
      </c>
    </row>
    <row r="675" spans="9:13" customFormat="1" x14ac:dyDescent="0.25">
      <c r="I675" s="8" t="str">
        <f t="shared" si="20"/>
        <v/>
      </c>
      <c r="J675" s="8" t="e">
        <f>VLOOKUP(I675,Plan!B:C,2,0)</f>
        <v>#N/A</v>
      </c>
      <c r="K675" s="8" t="e">
        <f>VLOOKUP(I675,Plan!B:D,3,0)</f>
        <v>#N/A</v>
      </c>
      <c r="L675" s="8" t="e">
        <f>VLOOKUP(I675,Plan!B:H,7,0)</f>
        <v>#N/A</v>
      </c>
      <c r="M675" s="12">
        <f t="shared" si="21"/>
        <v>0</v>
      </c>
    </row>
    <row r="676" spans="9:13" customFormat="1" x14ac:dyDescent="0.25">
      <c r="I676" s="8" t="str">
        <f t="shared" si="20"/>
        <v/>
      </c>
      <c r="J676" s="8" t="e">
        <f>VLOOKUP(I676,Plan!B:C,2,0)</f>
        <v>#N/A</v>
      </c>
      <c r="K676" s="8" t="e">
        <f>VLOOKUP(I676,Plan!B:D,3,0)</f>
        <v>#N/A</v>
      </c>
      <c r="L676" s="8" t="e">
        <f>VLOOKUP(I676,Plan!B:H,7,0)</f>
        <v>#N/A</v>
      </c>
      <c r="M676" s="12">
        <f t="shared" si="21"/>
        <v>0</v>
      </c>
    </row>
    <row r="677" spans="9:13" customFormat="1" x14ac:dyDescent="0.25">
      <c r="I677" s="8" t="str">
        <f t="shared" si="20"/>
        <v/>
      </c>
      <c r="J677" s="8" t="e">
        <f>VLOOKUP(I677,Plan!B:C,2,0)</f>
        <v>#N/A</v>
      </c>
      <c r="K677" s="8" t="e">
        <f>VLOOKUP(I677,Plan!B:D,3,0)</f>
        <v>#N/A</v>
      </c>
      <c r="L677" s="8" t="e">
        <f>VLOOKUP(I677,Plan!B:H,7,0)</f>
        <v>#N/A</v>
      </c>
      <c r="M677" s="12">
        <f t="shared" si="21"/>
        <v>0</v>
      </c>
    </row>
    <row r="678" spans="9:13" customFormat="1" x14ac:dyDescent="0.25">
      <c r="I678" s="8" t="str">
        <f t="shared" si="20"/>
        <v/>
      </c>
      <c r="J678" s="8" t="e">
        <f>VLOOKUP(I678,Plan!B:C,2,0)</f>
        <v>#N/A</v>
      </c>
      <c r="K678" s="8" t="e">
        <f>VLOOKUP(I678,Plan!B:D,3,0)</f>
        <v>#N/A</v>
      </c>
      <c r="L678" s="8" t="e">
        <f>VLOOKUP(I678,Plan!B:H,7,0)</f>
        <v>#N/A</v>
      </c>
      <c r="M678" s="12">
        <f t="shared" si="21"/>
        <v>0</v>
      </c>
    </row>
    <row r="679" spans="9:13" customFormat="1" x14ac:dyDescent="0.25">
      <c r="I679" s="8" t="str">
        <f t="shared" si="20"/>
        <v/>
      </c>
      <c r="J679" s="8" t="e">
        <f>VLOOKUP(I679,Plan!B:C,2,0)</f>
        <v>#N/A</v>
      </c>
      <c r="K679" s="8" t="e">
        <f>VLOOKUP(I679,Plan!B:D,3,0)</f>
        <v>#N/A</v>
      </c>
      <c r="L679" s="8" t="e">
        <f>VLOOKUP(I679,Plan!B:H,7,0)</f>
        <v>#N/A</v>
      </c>
      <c r="M679" s="12">
        <f t="shared" si="21"/>
        <v>0</v>
      </c>
    </row>
    <row r="680" spans="9:13" customFormat="1" x14ac:dyDescent="0.25">
      <c r="I680" s="8" t="str">
        <f t="shared" si="20"/>
        <v/>
      </c>
      <c r="J680" s="8" t="e">
        <f>VLOOKUP(I680,Plan!B:C,2,0)</f>
        <v>#N/A</v>
      </c>
      <c r="K680" s="8" t="e">
        <f>VLOOKUP(I680,Plan!B:D,3,0)</f>
        <v>#N/A</v>
      </c>
      <c r="L680" s="8" t="e">
        <f>VLOOKUP(I680,Plan!B:H,7,0)</f>
        <v>#N/A</v>
      </c>
      <c r="M680" s="12">
        <f t="shared" si="21"/>
        <v>0</v>
      </c>
    </row>
    <row r="681" spans="9:13" customFormat="1" x14ac:dyDescent="0.25">
      <c r="I681" s="8" t="str">
        <f t="shared" si="20"/>
        <v/>
      </c>
      <c r="J681" s="8" t="e">
        <f>VLOOKUP(I681,Plan!B:C,2,0)</f>
        <v>#N/A</v>
      </c>
      <c r="K681" s="8" t="e">
        <f>VLOOKUP(I681,Plan!B:D,3,0)</f>
        <v>#N/A</v>
      </c>
      <c r="L681" s="8" t="e">
        <f>VLOOKUP(I681,Plan!B:H,7,0)</f>
        <v>#N/A</v>
      </c>
      <c r="M681" s="12">
        <f t="shared" si="21"/>
        <v>0</v>
      </c>
    </row>
    <row r="682" spans="9:13" customFormat="1" x14ac:dyDescent="0.25">
      <c r="I682" s="8" t="str">
        <f t="shared" si="20"/>
        <v/>
      </c>
      <c r="J682" s="8" t="e">
        <f>VLOOKUP(I682,Plan!B:C,2,0)</f>
        <v>#N/A</v>
      </c>
      <c r="K682" s="8" t="e">
        <f>VLOOKUP(I682,Plan!B:D,3,0)</f>
        <v>#N/A</v>
      </c>
      <c r="L682" s="8" t="e">
        <f>VLOOKUP(I682,Plan!B:H,7,0)</f>
        <v>#N/A</v>
      </c>
      <c r="M682" s="12">
        <f t="shared" si="21"/>
        <v>0</v>
      </c>
    </row>
    <row r="683" spans="9:13" customFormat="1" x14ac:dyDescent="0.25">
      <c r="I683" s="8" t="str">
        <f t="shared" si="20"/>
        <v/>
      </c>
      <c r="J683" s="8" t="e">
        <f>VLOOKUP(I683,Plan!B:C,2,0)</f>
        <v>#N/A</v>
      </c>
      <c r="K683" s="8" t="e">
        <f>VLOOKUP(I683,Plan!B:D,3,0)</f>
        <v>#N/A</v>
      </c>
      <c r="L683" s="8" t="e">
        <f>VLOOKUP(I683,Plan!B:H,7,0)</f>
        <v>#N/A</v>
      </c>
      <c r="M683" s="12">
        <f t="shared" si="21"/>
        <v>0</v>
      </c>
    </row>
    <row r="684" spans="9:13" customFormat="1" x14ac:dyDescent="0.25">
      <c r="I684" s="8" t="str">
        <f t="shared" si="20"/>
        <v/>
      </c>
      <c r="J684" s="8" t="e">
        <f>VLOOKUP(I684,Plan!B:C,2,0)</f>
        <v>#N/A</v>
      </c>
      <c r="K684" s="8" t="e">
        <f>VLOOKUP(I684,Plan!B:D,3,0)</f>
        <v>#N/A</v>
      </c>
      <c r="L684" s="8" t="e">
        <f>VLOOKUP(I684,Plan!B:H,7,0)</f>
        <v>#N/A</v>
      </c>
      <c r="M684" s="12">
        <f t="shared" si="21"/>
        <v>0</v>
      </c>
    </row>
    <row r="685" spans="9:13" customFormat="1" x14ac:dyDescent="0.25">
      <c r="I685" s="8" t="str">
        <f t="shared" si="20"/>
        <v/>
      </c>
      <c r="J685" s="8" t="e">
        <f>VLOOKUP(I685,Plan!B:C,2,0)</f>
        <v>#N/A</v>
      </c>
      <c r="K685" s="8" t="e">
        <f>VLOOKUP(I685,Plan!B:D,3,0)</f>
        <v>#N/A</v>
      </c>
      <c r="L685" s="8" t="e">
        <f>VLOOKUP(I685,Plan!B:H,7,0)</f>
        <v>#N/A</v>
      </c>
      <c r="M685" s="12">
        <f t="shared" si="21"/>
        <v>0</v>
      </c>
    </row>
    <row r="686" spans="9:13" customFormat="1" x14ac:dyDescent="0.25">
      <c r="I686" s="8" t="str">
        <f t="shared" si="20"/>
        <v/>
      </c>
      <c r="J686" s="8" t="e">
        <f>VLOOKUP(I686,Plan!B:C,2,0)</f>
        <v>#N/A</v>
      </c>
      <c r="K686" s="8" t="e">
        <f>VLOOKUP(I686,Plan!B:D,3,0)</f>
        <v>#N/A</v>
      </c>
      <c r="L686" s="8" t="e">
        <f>VLOOKUP(I686,Plan!B:H,7,0)</f>
        <v>#N/A</v>
      </c>
      <c r="M686" s="12">
        <f t="shared" si="21"/>
        <v>0</v>
      </c>
    </row>
    <row r="687" spans="9:13" customFormat="1" x14ac:dyDescent="0.25">
      <c r="I687" s="8" t="str">
        <f t="shared" si="20"/>
        <v/>
      </c>
      <c r="J687" s="8" t="e">
        <f>VLOOKUP(I687,Plan!B:C,2,0)</f>
        <v>#N/A</v>
      </c>
      <c r="K687" s="8" t="e">
        <f>VLOOKUP(I687,Plan!B:D,3,0)</f>
        <v>#N/A</v>
      </c>
      <c r="L687" s="8" t="e">
        <f>VLOOKUP(I687,Plan!B:H,7,0)</f>
        <v>#N/A</v>
      </c>
      <c r="M687" s="12">
        <f t="shared" si="21"/>
        <v>0</v>
      </c>
    </row>
    <row r="688" spans="9:13" customFormat="1" x14ac:dyDescent="0.25">
      <c r="I688" s="8" t="str">
        <f t="shared" si="20"/>
        <v/>
      </c>
      <c r="J688" s="8" t="e">
        <f>VLOOKUP(I688,Plan!B:C,2,0)</f>
        <v>#N/A</v>
      </c>
      <c r="K688" s="8" t="e">
        <f>VLOOKUP(I688,Plan!B:D,3,0)</f>
        <v>#N/A</v>
      </c>
      <c r="L688" s="8" t="e">
        <f>VLOOKUP(I688,Plan!B:H,7,0)</f>
        <v>#N/A</v>
      </c>
      <c r="M688" s="12">
        <f t="shared" si="21"/>
        <v>0</v>
      </c>
    </row>
    <row r="689" spans="9:13" customFormat="1" x14ac:dyDescent="0.25">
      <c r="I689" s="8" t="str">
        <f t="shared" si="20"/>
        <v/>
      </c>
      <c r="J689" s="8" t="e">
        <f>VLOOKUP(I689,Plan!B:C,2,0)</f>
        <v>#N/A</v>
      </c>
      <c r="K689" s="8" t="e">
        <f>VLOOKUP(I689,Plan!B:D,3,0)</f>
        <v>#N/A</v>
      </c>
      <c r="L689" s="8" t="e">
        <f>VLOOKUP(I689,Plan!B:H,7,0)</f>
        <v>#N/A</v>
      </c>
      <c r="M689" s="12">
        <f t="shared" si="21"/>
        <v>0</v>
      </c>
    </row>
    <row r="690" spans="9:13" customFormat="1" x14ac:dyDescent="0.25">
      <c r="I690" s="8" t="str">
        <f t="shared" si="20"/>
        <v/>
      </c>
      <c r="J690" s="8" t="e">
        <f>VLOOKUP(I690,Plan!B:C,2,0)</f>
        <v>#N/A</v>
      </c>
      <c r="K690" s="8" t="e">
        <f>VLOOKUP(I690,Plan!B:D,3,0)</f>
        <v>#N/A</v>
      </c>
      <c r="L690" s="8" t="e">
        <f>VLOOKUP(I690,Plan!B:H,7,0)</f>
        <v>#N/A</v>
      </c>
      <c r="M690" s="12">
        <f t="shared" si="21"/>
        <v>0</v>
      </c>
    </row>
    <row r="691" spans="9:13" customFormat="1" x14ac:dyDescent="0.25">
      <c r="I691" s="8" t="str">
        <f t="shared" si="20"/>
        <v/>
      </c>
      <c r="J691" s="8" t="e">
        <f>VLOOKUP(I691,Plan!B:C,2,0)</f>
        <v>#N/A</v>
      </c>
      <c r="K691" s="8" t="e">
        <f>VLOOKUP(I691,Plan!B:D,3,0)</f>
        <v>#N/A</v>
      </c>
      <c r="L691" s="8" t="e">
        <f>VLOOKUP(I691,Plan!B:H,7,0)</f>
        <v>#N/A</v>
      </c>
      <c r="M691" s="12">
        <f t="shared" si="21"/>
        <v>0</v>
      </c>
    </row>
    <row r="692" spans="9:13" customFormat="1" x14ac:dyDescent="0.25">
      <c r="I692" s="8" t="str">
        <f t="shared" si="20"/>
        <v/>
      </c>
      <c r="J692" s="8" t="e">
        <f>VLOOKUP(I692,Plan!B:C,2,0)</f>
        <v>#N/A</v>
      </c>
      <c r="K692" s="8" t="e">
        <f>VLOOKUP(I692,Plan!B:D,3,0)</f>
        <v>#N/A</v>
      </c>
      <c r="L692" s="8" t="e">
        <f>VLOOKUP(I692,Plan!B:H,7,0)</f>
        <v>#N/A</v>
      </c>
      <c r="M692" s="12">
        <f t="shared" si="21"/>
        <v>0</v>
      </c>
    </row>
    <row r="693" spans="9:13" customFormat="1" x14ac:dyDescent="0.25">
      <c r="I693" s="8" t="str">
        <f t="shared" si="20"/>
        <v/>
      </c>
      <c r="J693" s="8" t="e">
        <f>VLOOKUP(I693,Plan!B:C,2,0)</f>
        <v>#N/A</v>
      </c>
      <c r="K693" s="8" t="e">
        <f>VLOOKUP(I693,Plan!B:D,3,0)</f>
        <v>#N/A</v>
      </c>
      <c r="L693" s="8" t="e">
        <f>VLOOKUP(I693,Plan!B:H,7,0)</f>
        <v>#N/A</v>
      </c>
      <c r="M693" s="12">
        <f t="shared" si="21"/>
        <v>0</v>
      </c>
    </row>
    <row r="694" spans="9:13" customFormat="1" x14ac:dyDescent="0.25">
      <c r="I694" s="8" t="str">
        <f t="shared" si="20"/>
        <v/>
      </c>
      <c r="J694" s="8" t="e">
        <f>VLOOKUP(I694,Plan!B:C,2,0)</f>
        <v>#N/A</v>
      </c>
      <c r="K694" s="8" t="e">
        <f>VLOOKUP(I694,Plan!B:D,3,0)</f>
        <v>#N/A</v>
      </c>
      <c r="L694" s="8" t="e">
        <f>VLOOKUP(I694,Plan!B:H,7,0)</f>
        <v>#N/A</v>
      </c>
      <c r="M694" s="12">
        <f t="shared" si="21"/>
        <v>0</v>
      </c>
    </row>
    <row r="695" spans="9:13" customFormat="1" x14ac:dyDescent="0.25">
      <c r="I695" s="8" t="str">
        <f t="shared" si="20"/>
        <v/>
      </c>
      <c r="J695" s="8" t="e">
        <f>VLOOKUP(I695,Plan!B:C,2,0)</f>
        <v>#N/A</v>
      </c>
      <c r="K695" s="8" t="e">
        <f>VLOOKUP(I695,Plan!B:D,3,0)</f>
        <v>#N/A</v>
      </c>
      <c r="L695" s="8" t="e">
        <f>VLOOKUP(I695,Plan!B:H,7,0)</f>
        <v>#N/A</v>
      </c>
      <c r="M695" s="12">
        <f t="shared" si="21"/>
        <v>0</v>
      </c>
    </row>
    <row r="696" spans="9:13" customFormat="1" x14ac:dyDescent="0.25">
      <c r="I696" s="8" t="str">
        <f t="shared" si="20"/>
        <v/>
      </c>
      <c r="J696" s="8" t="e">
        <f>VLOOKUP(I696,Plan!B:C,2,0)</f>
        <v>#N/A</v>
      </c>
      <c r="K696" s="8" t="e">
        <f>VLOOKUP(I696,Plan!B:D,3,0)</f>
        <v>#N/A</v>
      </c>
      <c r="L696" s="8" t="e">
        <f>VLOOKUP(I696,Plan!B:H,7,0)</f>
        <v>#N/A</v>
      </c>
      <c r="M696" s="12">
        <f t="shared" si="21"/>
        <v>0</v>
      </c>
    </row>
    <row r="697" spans="9:13" customFormat="1" x14ac:dyDescent="0.25">
      <c r="I697" s="8" t="str">
        <f t="shared" si="20"/>
        <v/>
      </c>
      <c r="J697" s="8" t="e">
        <f>VLOOKUP(I697,Plan!B:C,2,0)</f>
        <v>#N/A</v>
      </c>
      <c r="K697" s="8" t="e">
        <f>VLOOKUP(I697,Plan!B:D,3,0)</f>
        <v>#N/A</v>
      </c>
      <c r="L697" s="8" t="e">
        <f>VLOOKUP(I697,Plan!B:H,7,0)</f>
        <v>#N/A</v>
      </c>
      <c r="M697" s="12">
        <f t="shared" si="21"/>
        <v>0</v>
      </c>
    </row>
    <row r="698" spans="9:13" customFormat="1" x14ac:dyDescent="0.25">
      <c r="I698" s="8" t="str">
        <f t="shared" si="20"/>
        <v/>
      </c>
      <c r="J698" s="8" t="e">
        <f>VLOOKUP(I698,Plan!B:C,2,0)</f>
        <v>#N/A</v>
      </c>
      <c r="K698" s="8" t="e">
        <f>VLOOKUP(I698,Plan!B:D,3,0)</f>
        <v>#N/A</v>
      </c>
      <c r="L698" s="8" t="e">
        <f>VLOOKUP(I698,Plan!B:H,7,0)</f>
        <v>#N/A</v>
      </c>
      <c r="M698" s="12">
        <f t="shared" si="21"/>
        <v>0</v>
      </c>
    </row>
    <row r="699" spans="9:13" customFormat="1" x14ac:dyDescent="0.25">
      <c r="I699" s="8" t="str">
        <f t="shared" si="20"/>
        <v/>
      </c>
      <c r="J699" s="8" t="e">
        <f>VLOOKUP(I699,Plan!B:C,2,0)</f>
        <v>#N/A</v>
      </c>
      <c r="K699" s="8" t="e">
        <f>VLOOKUP(I699,Plan!B:D,3,0)</f>
        <v>#N/A</v>
      </c>
      <c r="L699" s="8" t="e">
        <f>VLOOKUP(I699,Plan!B:H,7,0)</f>
        <v>#N/A</v>
      </c>
      <c r="M699" s="12">
        <f t="shared" si="21"/>
        <v>0</v>
      </c>
    </row>
    <row r="700" spans="9:13" customFormat="1" x14ac:dyDescent="0.25">
      <c r="I700" s="8" t="str">
        <f t="shared" si="20"/>
        <v/>
      </c>
      <c r="J700" s="8" t="e">
        <f>VLOOKUP(I700,Plan!B:C,2,0)</f>
        <v>#N/A</v>
      </c>
      <c r="K700" s="8" t="e">
        <f>VLOOKUP(I700,Plan!B:D,3,0)</f>
        <v>#N/A</v>
      </c>
      <c r="L700" s="8" t="e">
        <f>VLOOKUP(I700,Plan!B:H,7,0)</f>
        <v>#N/A</v>
      </c>
      <c r="M700" s="12">
        <f t="shared" si="21"/>
        <v>0</v>
      </c>
    </row>
    <row r="701" spans="9:13" customFormat="1" x14ac:dyDescent="0.25">
      <c r="I701" s="8" t="str">
        <f t="shared" si="20"/>
        <v/>
      </c>
      <c r="J701" s="8" t="e">
        <f>VLOOKUP(I701,Plan!B:C,2,0)</f>
        <v>#N/A</v>
      </c>
      <c r="K701" s="8" t="e">
        <f>VLOOKUP(I701,Plan!B:D,3,0)</f>
        <v>#N/A</v>
      </c>
      <c r="L701" s="8" t="e">
        <f>VLOOKUP(I701,Plan!B:H,7,0)</f>
        <v>#N/A</v>
      </c>
      <c r="M701" s="12">
        <f t="shared" si="21"/>
        <v>0</v>
      </c>
    </row>
    <row r="702" spans="9:13" customFormat="1" x14ac:dyDescent="0.25">
      <c r="I702" s="8" t="str">
        <f t="shared" si="20"/>
        <v/>
      </c>
      <c r="J702" s="8" t="e">
        <f>VLOOKUP(I702,Plan!B:C,2,0)</f>
        <v>#N/A</v>
      </c>
      <c r="K702" s="8" t="e">
        <f>VLOOKUP(I702,Plan!B:D,3,0)</f>
        <v>#N/A</v>
      </c>
      <c r="L702" s="8" t="e">
        <f>VLOOKUP(I702,Plan!B:H,7,0)</f>
        <v>#N/A</v>
      </c>
      <c r="M702" s="12">
        <f t="shared" si="21"/>
        <v>0</v>
      </c>
    </row>
    <row r="703" spans="9:13" customFormat="1" x14ac:dyDescent="0.25">
      <c r="I703" s="8" t="str">
        <f t="shared" si="20"/>
        <v/>
      </c>
      <c r="J703" s="8" t="e">
        <f>VLOOKUP(I703,Plan!B:C,2,0)</f>
        <v>#N/A</v>
      </c>
      <c r="K703" s="8" t="e">
        <f>VLOOKUP(I703,Plan!B:D,3,0)</f>
        <v>#N/A</v>
      </c>
      <c r="L703" s="8" t="e">
        <f>VLOOKUP(I703,Plan!B:H,7,0)</f>
        <v>#N/A</v>
      </c>
      <c r="M703" s="12">
        <f t="shared" si="21"/>
        <v>0</v>
      </c>
    </row>
    <row r="704" spans="9:13" customFormat="1" x14ac:dyDescent="0.25">
      <c r="I704" s="8" t="str">
        <f t="shared" si="20"/>
        <v/>
      </c>
      <c r="J704" s="8" t="e">
        <f>VLOOKUP(I704,Plan!B:C,2,0)</f>
        <v>#N/A</v>
      </c>
      <c r="K704" s="8" t="e">
        <f>VLOOKUP(I704,Plan!B:D,3,0)</f>
        <v>#N/A</v>
      </c>
      <c r="L704" s="8" t="e">
        <f>VLOOKUP(I704,Plan!B:H,7,0)</f>
        <v>#N/A</v>
      </c>
      <c r="M704" s="12">
        <f t="shared" si="21"/>
        <v>0</v>
      </c>
    </row>
    <row r="705" spans="9:13" customFormat="1" x14ac:dyDescent="0.25">
      <c r="I705" s="8" t="str">
        <f t="shared" si="20"/>
        <v/>
      </c>
      <c r="J705" s="8" t="e">
        <f>VLOOKUP(I705,Plan!B:C,2,0)</f>
        <v>#N/A</v>
      </c>
      <c r="K705" s="8" t="e">
        <f>VLOOKUP(I705,Plan!B:D,3,0)</f>
        <v>#N/A</v>
      </c>
      <c r="L705" s="8" t="e">
        <f>VLOOKUP(I705,Plan!B:H,7,0)</f>
        <v>#N/A</v>
      </c>
      <c r="M705" s="12">
        <f t="shared" si="21"/>
        <v>0</v>
      </c>
    </row>
    <row r="706" spans="9:13" customFormat="1" x14ac:dyDescent="0.25">
      <c r="I706" s="8" t="str">
        <f t="shared" si="20"/>
        <v/>
      </c>
      <c r="J706" s="8" t="e">
        <f>VLOOKUP(I706,Plan!B:C,2,0)</f>
        <v>#N/A</v>
      </c>
      <c r="K706" s="8" t="e">
        <f>VLOOKUP(I706,Plan!B:D,3,0)</f>
        <v>#N/A</v>
      </c>
      <c r="L706" s="8" t="e">
        <f>VLOOKUP(I706,Plan!B:H,7,0)</f>
        <v>#N/A</v>
      </c>
      <c r="M706" s="12">
        <f t="shared" si="21"/>
        <v>0</v>
      </c>
    </row>
    <row r="707" spans="9:13" customFormat="1" x14ac:dyDescent="0.25">
      <c r="I707" s="8" t="str">
        <f t="shared" ref="I707:I770" si="22">LEFT(C707,10)</f>
        <v/>
      </c>
      <c r="J707" s="8" t="e">
        <f>VLOOKUP(I707,Plan!B:C,2,0)</f>
        <v>#N/A</v>
      </c>
      <c r="K707" s="8" t="e">
        <f>VLOOKUP(I707,Plan!B:D,3,0)</f>
        <v>#N/A</v>
      </c>
      <c r="L707" s="8" t="e">
        <f>VLOOKUP(I707,Plan!B:H,7,0)</f>
        <v>#N/A</v>
      </c>
      <c r="M707" s="12">
        <f t="shared" ref="M707:M770" si="23">F707</f>
        <v>0</v>
      </c>
    </row>
    <row r="708" spans="9:13" customFormat="1" x14ac:dyDescent="0.25">
      <c r="I708" s="8" t="str">
        <f t="shared" si="22"/>
        <v/>
      </c>
      <c r="J708" s="8" t="e">
        <f>VLOOKUP(I708,Plan!B:C,2,0)</f>
        <v>#N/A</v>
      </c>
      <c r="K708" s="8" t="e">
        <f>VLOOKUP(I708,Plan!B:D,3,0)</f>
        <v>#N/A</v>
      </c>
      <c r="L708" s="8" t="e">
        <f>VLOOKUP(I708,Plan!B:H,7,0)</f>
        <v>#N/A</v>
      </c>
      <c r="M708" s="12">
        <f t="shared" si="23"/>
        <v>0</v>
      </c>
    </row>
    <row r="709" spans="9:13" customFormat="1" x14ac:dyDescent="0.25">
      <c r="I709" s="8" t="str">
        <f t="shared" si="22"/>
        <v/>
      </c>
      <c r="J709" s="8" t="e">
        <f>VLOOKUP(I709,Plan!B:C,2,0)</f>
        <v>#N/A</v>
      </c>
      <c r="K709" s="8" t="e">
        <f>VLOOKUP(I709,Plan!B:D,3,0)</f>
        <v>#N/A</v>
      </c>
      <c r="L709" s="8" t="e">
        <f>VLOOKUP(I709,Plan!B:H,7,0)</f>
        <v>#N/A</v>
      </c>
      <c r="M709" s="12">
        <f t="shared" si="23"/>
        <v>0</v>
      </c>
    </row>
    <row r="710" spans="9:13" customFormat="1" x14ac:dyDescent="0.25">
      <c r="I710" s="8" t="str">
        <f t="shared" si="22"/>
        <v/>
      </c>
      <c r="J710" s="8" t="e">
        <f>VLOOKUP(I710,Plan!B:C,2,0)</f>
        <v>#N/A</v>
      </c>
      <c r="K710" s="8" t="e">
        <f>VLOOKUP(I710,Plan!B:D,3,0)</f>
        <v>#N/A</v>
      </c>
      <c r="L710" s="8" t="e">
        <f>VLOOKUP(I710,Plan!B:H,7,0)</f>
        <v>#N/A</v>
      </c>
      <c r="M710" s="12">
        <f t="shared" si="23"/>
        <v>0</v>
      </c>
    </row>
    <row r="711" spans="9:13" customFormat="1" x14ac:dyDescent="0.25">
      <c r="I711" s="8" t="str">
        <f t="shared" si="22"/>
        <v/>
      </c>
      <c r="J711" s="8" t="e">
        <f>VLOOKUP(I711,Plan!B:C,2,0)</f>
        <v>#N/A</v>
      </c>
      <c r="K711" s="8" t="e">
        <f>VLOOKUP(I711,Plan!B:D,3,0)</f>
        <v>#N/A</v>
      </c>
      <c r="L711" s="8" t="e">
        <f>VLOOKUP(I711,Plan!B:H,7,0)</f>
        <v>#N/A</v>
      </c>
      <c r="M711" s="12">
        <f t="shared" si="23"/>
        <v>0</v>
      </c>
    </row>
    <row r="712" spans="9:13" customFormat="1" x14ac:dyDescent="0.25">
      <c r="I712" s="8" t="str">
        <f t="shared" si="22"/>
        <v/>
      </c>
      <c r="J712" s="8" t="e">
        <f>VLOOKUP(I712,Plan!B:C,2,0)</f>
        <v>#N/A</v>
      </c>
      <c r="K712" s="8" t="e">
        <f>VLOOKUP(I712,Plan!B:D,3,0)</f>
        <v>#N/A</v>
      </c>
      <c r="L712" s="8" t="e">
        <f>VLOOKUP(I712,Plan!B:H,7,0)</f>
        <v>#N/A</v>
      </c>
      <c r="M712" s="12">
        <f t="shared" si="23"/>
        <v>0</v>
      </c>
    </row>
    <row r="713" spans="9:13" customFormat="1" x14ac:dyDescent="0.25">
      <c r="I713" s="8" t="str">
        <f t="shared" si="22"/>
        <v/>
      </c>
      <c r="J713" s="8" t="e">
        <f>VLOOKUP(I713,Plan!B:C,2,0)</f>
        <v>#N/A</v>
      </c>
      <c r="K713" s="8" t="e">
        <f>VLOOKUP(I713,Plan!B:D,3,0)</f>
        <v>#N/A</v>
      </c>
      <c r="L713" s="8" t="e">
        <f>VLOOKUP(I713,Plan!B:H,7,0)</f>
        <v>#N/A</v>
      </c>
      <c r="M713" s="12">
        <f t="shared" si="23"/>
        <v>0</v>
      </c>
    </row>
    <row r="714" spans="9:13" customFormat="1" x14ac:dyDescent="0.25">
      <c r="I714" s="8" t="str">
        <f t="shared" si="22"/>
        <v/>
      </c>
      <c r="J714" s="8" t="e">
        <f>VLOOKUP(I714,Plan!B:C,2,0)</f>
        <v>#N/A</v>
      </c>
      <c r="K714" s="8" t="e">
        <f>VLOOKUP(I714,Plan!B:D,3,0)</f>
        <v>#N/A</v>
      </c>
      <c r="L714" s="8" t="e">
        <f>VLOOKUP(I714,Plan!B:H,7,0)</f>
        <v>#N/A</v>
      </c>
      <c r="M714" s="12">
        <f t="shared" si="23"/>
        <v>0</v>
      </c>
    </row>
    <row r="715" spans="9:13" customFormat="1" x14ac:dyDescent="0.25">
      <c r="I715" s="8" t="str">
        <f t="shared" si="22"/>
        <v/>
      </c>
      <c r="J715" s="8" t="e">
        <f>VLOOKUP(I715,Plan!B:C,2,0)</f>
        <v>#N/A</v>
      </c>
      <c r="K715" s="8" t="e">
        <f>VLOOKUP(I715,Plan!B:D,3,0)</f>
        <v>#N/A</v>
      </c>
      <c r="L715" s="8" t="e">
        <f>VLOOKUP(I715,Plan!B:H,7,0)</f>
        <v>#N/A</v>
      </c>
      <c r="M715" s="12">
        <f t="shared" si="23"/>
        <v>0</v>
      </c>
    </row>
    <row r="716" spans="9:13" customFormat="1" x14ac:dyDescent="0.25">
      <c r="I716" s="8" t="str">
        <f t="shared" si="22"/>
        <v/>
      </c>
      <c r="J716" s="8" t="e">
        <f>VLOOKUP(I716,Plan!B:C,2,0)</f>
        <v>#N/A</v>
      </c>
      <c r="K716" s="8" t="e">
        <f>VLOOKUP(I716,Plan!B:D,3,0)</f>
        <v>#N/A</v>
      </c>
      <c r="L716" s="8" t="e">
        <f>VLOOKUP(I716,Plan!B:H,7,0)</f>
        <v>#N/A</v>
      </c>
      <c r="M716" s="12">
        <f t="shared" si="23"/>
        <v>0</v>
      </c>
    </row>
    <row r="717" spans="9:13" customFormat="1" x14ac:dyDescent="0.25">
      <c r="I717" s="8" t="str">
        <f t="shared" si="22"/>
        <v/>
      </c>
      <c r="J717" s="8" t="e">
        <f>VLOOKUP(I717,Plan!B:C,2,0)</f>
        <v>#N/A</v>
      </c>
      <c r="K717" s="8" t="e">
        <f>VLOOKUP(I717,Plan!B:D,3,0)</f>
        <v>#N/A</v>
      </c>
      <c r="L717" s="8" t="e">
        <f>VLOOKUP(I717,Plan!B:H,7,0)</f>
        <v>#N/A</v>
      </c>
      <c r="M717" s="12">
        <f t="shared" si="23"/>
        <v>0</v>
      </c>
    </row>
    <row r="718" spans="9:13" customFormat="1" x14ac:dyDescent="0.25">
      <c r="I718" s="8" t="str">
        <f t="shared" si="22"/>
        <v/>
      </c>
      <c r="J718" s="8" t="e">
        <f>VLOOKUP(I718,Plan!B:C,2,0)</f>
        <v>#N/A</v>
      </c>
      <c r="K718" s="8" t="e">
        <f>VLOOKUP(I718,Plan!B:D,3,0)</f>
        <v>#N/A</v>
      </c>
      <c r="L718" s="8" t="e">
        <f>VLOOKUP(I718,Plan!B:H,7,0)</f>
        <v>#N/A</v>
      </c>
      <c r="M718" s="12">
        <f t="shared" si="23"/>
        <v>0</v>
      </c>
    </row>
    <row r="719" spans="9:13" customFormat="1" x14ac:dyDescent="0.25">
      <c r="I719" s="8" t="str">
        <f t="shared" si="22"/>
        <v/>
      </c>
      <c r="J719" s="8" t="e">
        <f>VLOOKUP(I719,Plan!B:C,2,0)</f>
        <v>#N/A</v>
      </c>
      <c r="K719" s="8" t="e">
        <f>VLOOKUP(I719,Plan!B:D,3,0)</f>
        <v>#N/A</v>
      </c>
      <c r="L719" s="8" t="e">
        <f>VLOOKUP(I719,Plan!B:H,7,0)</f>
        <v>#N/A</v>
      </c>
      <c r="M719" s="12">
        <f t="shared" si="23"/>
        <v>0</v>
      </c>
    </row>
    <row r="720" spans="9:13" customFormat="1" x14ac:dyDescent="0.25">
      <c r="I720" s="8" t="str">
        <f t="shared" si="22"/>
        <v/>
      </c>
      <c r="J720" s="8" t="e">
        <f>VLOOKUP(I720,Plan!B:C,2,0)</f>
        <v>#N/A</v>
      </c>
      <c r="K720" s="8" t="e">
        <f>VLOOKUP(I720,Plan!B:D,3,0)</f>
        <v>#N/A</v>
      </c>
      <c r="L720" s="8" t="e">
        <f>VLOOKUP(I720,Plan!B:H,7,0)</f>
        <v>#N/A</v>
      </c>
      <c r="M720" s="12">
        <f t="shared" si="23"/>
        <v>0</v>
      </c>
    </row>
    <row r="721" spans="9:13" customFormat="1" x14ac:dyDescent="0.25">
      <c r="I721" s="8" t="str">
        <f t="shared" si="22"/>
        <v/>
      </c>
      <c r="J721" s="8" t="e">
        <f>VLOOKUP(I721,Plan!B:C,2,0)</f>
        <v>#N/A</v>
      </c>
      <c r="K721" s="8" t="e">
        <f>VLOOKUP(I721,Plan!B:D,3,0)</f>
        <v>#N/A</v>
      </c>
      <c r="L721" s="8" t="e">
        <f>VLOOKUP(I721,Plan!B:H,7,0)</f>
        <v>#N/A</v>
      </c>
      <c r="M721" s="12">
        <f t="shared" si="23"/>
        <v>0</v>
      </c>
    </row>
    <row r="722" spans="9:13" customFormat="1" x14ac:dyDescent="0.25">
      <c r="I722" s="8" t="str">
        <f t="shared" si="22"/>
        <v/>
      </c>
      <c r="J722" s="8" t="e">
        <f>VLOOKUP(I722,Plan!B:C,2,0)</f>
        <v>#N/A</v>
      </c>
      <c r="K722" s="8" t="e">
        <f>VLOOKUP(I722,Plan!B:D,3,0)</f>
        <v>#N/A</v>
      </c>
      <c r="L722" s="8" t="e">
        <f>VLOOKUP(I722,Plan!B:H,7,0)</f>
        <v>#N/A</v>
      </c>
      <c r="M722" s="12">
        <f t="shared" si="23"/>
        <v>0</v>
      </c>
    </row>
    <row r="723" spans="9:13" customFormat="1" x14ac:dyDescent="0.25">
      <c r="I723" s="8" t="str">
        <f t="shared" si="22"/>
        <v/>
      </c>
      <c r="J723" s="8" t="e">
        <f>VLOOKUP(I723,Plan!B:C,2,0)</f>
        <v>#N/A</v>
      </c>
      <c r="K723" s="8" t="e">
        <f>VLOOKUP(I723,Plan!B:D,3,0)</f>
        <v>#N/A</v>
      </c>
      <c r="L723" s="8" t="e">
        <f>VLOOKUP(I723,Plan!B:H,7,0)</f>
        <v>#N/A</v>
      </c>
      <c r="M723" s="12">
        <f t="shared" si="23"/>
        <v>0</v>
      </c>
    </row>
    <row r="724" spans="9:13" customFormat="1" x14ac:dyDescent="0.25">
      <c r="I724" s="8" t="str">
        <f t="shared" si="22"/>
        <v/>
      </c>
      <c r="J724" s="8" t="e">
        <f>VLOOKUP(I724,Plan!B:C,2,0)</f>
        <v>#N/A</v>
      </c>
      <c r="K724" s="8" t="e">
        <f>VLOOKUP(I724,Plan!B:D,3,0)</f>
        <v>#N/A</v>
      </c>
      <c r="L724" s="8" t="e">
        <f>VLOOKUP(I724,Plan!B:H,7,0)</f>
        <v>#N/A</v>
      </c>
      <c r="M724" s="12">
        <f t="shared" si="23"/>
        <v>0</v>
      </c>
    </row>
    <row r="725" spans="9:13" customFormat="1" x14ac:dyDescent="0.25">
      <c r="I725" s="8" t="str">
        <f t="shared" si="22"/>
        <v/>
      </c>
      <c r="J725" s="8" t="e">
        <f>VLOOKUP(I725,Plan!B:C,2,0)</f>
        <v>#N/A</v>
      </c>
      <c r="K725" s="8" t="e">
        <f>VLOOKUP(I725,Plan!B:D,3,0)</f>
        <v>#N/A</v>
      </c>
      <c r="L725" s="8" t="e">
        <f>VLOOKUP(I725,Plan!B:H,7,0)</f>
        <v>#N/A</v>
      </c>
      <c r="M725" s="12">
        <f t="shared" si="23"/>
        <v>0</v>
      </c>
    </row>
    <row r="726" spans="9:13" customFormat="1" x14ac:dyDescent="0.25">
      <c r="I726" s="8" t="str">
        <f t="shared" si="22"/>
        <v/>
      </c>
      <c r="J726" s="8" t="e">
        <f>VLOOKUP(I726,Plan!B:C,2,0)</f>
        <v>#N/A</v>
      </c>
      <c r="K726" s="8" t="e">
        <f>VLOOKUP(I726,Plan!B:D,3,0)</f>
        <v>#N/A</v>
      </c>
      <c r="L726" s="8" t="e">
        <f>VLOOKUP(I726,Plan!B:H,7,0)</f>
        <v>#N/A</v>
      </c>
      <c r="M726" s="12">
        <f t="shared" si="23"/>
        <v>0</v>
      </c>
    </row>
    <row r="727" spans="9:13" customFormat="1" x14ac:dyDescent="0.25">
      <c r="I727" s="8" t="str">
        <f t="shared" si="22"/>
        <v/>
      </c>
      <c r="J727" s="8" t="e">
        <f>VLOOKUP(I727,Plan!B:C,2,0)</f>
        <v>#N/A</v>
      </c>
      <c r="K727" s="8" t="e">
        <f>VLOOKUP(I727,Plan!B:D,3,0)</f>
        <v>#N/A</v>
      </c>
      <c r="L727" s="8" t="e">
        <f>VLOOKUP(I727,Plan!B:H,7,0)</f>
        <v>#N/A</v>
      </c>
      <c r="M727" s="12">
        <f t="shared" si="23"/>
        <v>0</v>
      </c>
    </row>
    <row r="728" spans="9:13" customFormat="1" x14ac:dyDescent="0.25">
      <c r="I728" s="8" t="str">
        <f t="shared" si="22"/>
        <v/>
      </c>
      <c r="J728" s="8" t="e">
        <f>VLOOKUP(I728,Plan!B:C,2,0)</f>
        <v>#N/A</v>
      </c>
      <c r="K728" s="8" t="e">
        <f>VLOOKUP(I728,Plan!B:D,3,0)</f>
        <v>#N/A</v>
      </c>
      <c r="L728" s="8" t="e">
        <f>VLOOKUP(I728,Plan!B:H,7,0)</f>
        <v>#N/A</v>
      </c>
      <c r="M728" s="12">
        <f t="shared" si="23"/>
        <v>0</v>
      </c>
    </row>
    <row r="729" spans="9:13" customFormat="1" x14ac:dyDescent="0.25">
      <c r="I729" s="8" t="str">
        <f t="shared" si="22"/>
        <v/>
      </c>
      <c r="J729" s="8" t="e">
        <f>VLOOKUP(I729,Plan!B:C,2,0)</f>
        <v>#N/A</v>
      </c>
      <c r="K729" s="8" t="e">
        <f>VLOOKUP(I729,Plan!B:D,3,0)</f>
        <v>#N/A</v>
      </c>
      <c r="L729" s="8" t="e">
        <f>VLOOKUP(I729,Plan!B:H,7,0)</f>
        <v>#N/A</v>
      </c>
      <c r="M729" s="12">
        <f t="shared" si="23"/>
        <v>0</v>
      </c>
    </row>
    <row r="730" spans="9:13" customFormat="1" x14ac:dyDescent="0.25">
      <c r="I730" s="8" t="str">
        <f t="shared" si="22"/>
        <v/>
      </c>
      <c r="J730" s="8" t="e">
        <f>VLOOKUP(I730,Plan!B:C,2,0)</f>
        <v>#N/A</v>
      </c>
      <c r="K730" s="8" t="e">
        <f>VLOOKUP(I730,Plan!B:D,3,0)</f>
        <v>#N/A</v>
      </c>
      <c r="L730" s="8" t="e">
        <f>VLOOKUP(I730,Plan!B:H,7,0)</f>
        <v>#N/A</v>
      </c>
      <c r="M730" s="12">
        <f t="shared" si="23"/>
        <v>0</v>
      </c>
    </row>
    <row r="731" spans="9:13" customFormat="1" x14ac:dyDescent="0.25">
      <c r="I731" s="8" t="str">
        <f t="shared" si="22"/>
        <v/>
      </c>
      <c r="J731" s="8" t="e">
        <f>VLOOKUP(I731,Plan!B:C,2,0)</f>
        <v>#N/A</v>
      </c>
      <c r="K731" s="8" t="e">
        <f>VLOOKUP(I731,Plan!B:D,3,0)</f>
        <v>#N/A</v>
      </c>
      <c r="L731" s="8" t="e">
        <f>VLOOKUP(I731,Plan!B:H,7,0)</f>
        <v>#N/A</v>
      </c>
      <c r="M731" s="12">
        <f t="shared" si="23"/>
        <v>0</v>
      </c>
    </row>
    <row r="732" spans="9:13" customFormat="1" x14ac:dyDescent="0.25">
      <c r="I732" s="8" t="str">
        <f t="shared" si="22"/>
        <v/>
      </c>
      <c r="J732" s="8" t="e">
        <f>VLOOKUP(I732,Plan!B:C,2,0)</f>
        <v>#N/A</v>
      </c>
      <c r="K732" s="8" t="e">
        <f>VLOOKUP(I732,Plan!B:D,3,0)</f>
        <v>#N/A</v>
      </c>
      <c r="L732" s="8" t="e">
        <f>VLOOKUP(I732,Plan!B:H,7,0)</f>
        <v>#N/A</v>
      </c>
      <c r="M732" s="12">
        <f t="shared" si="23"/>
        <v>0</v>
      </c>
    </row>
    <row r="733" spans="9:13" customFormat="1" x14ac:dyDescent="0.25">
      <c r="I733" s="8" t="str">
        <f t="shared" si="22"/>
        <v/>
      </c>
      <c r="J733" s="8" t="e">
        <f>VLOOKUP(I733,Plan!B:C,2,0)</f>
        <v>#N/A</v>
      </c>
      <c r="K733" s="8" t="e">
        <f>VLOOKUP(I733,Plan!B:D,3,0)</f>
        <v>#N/A</v>
      </c>
      <c r="L733" s="8" t="e">
        <f>VLOOKUP(I733,Plan!B:H,7,0)</f>
        <v>#N/A</v>
      </c>
      <c r="M733" s="12">
        <f t="shared" si="23"/>
        <v>0</v>
      </c>
    </row>
    <row r="734" spans="9:13" customFormat="1" x14ac:dyDescent="0.25">
      <c r="I734" s="8" t="str">
        <f t="shared" si="22"/>
        <v/>
      </c>
      <c r="J734" s="8" t="e">
        <f>VLOOKUP(I734,Plan!B:C,2,0)</f>
        <v>#N/A</v>
      </c>
      <c r="K734" s="8" t="e">
        <f>VLOOKUP(I734,Plan!B:D,3,0)</f>
        <v>#N/A</v>
      </c>
      <c r="L734" s="8" t="e">
        <f>VLOOKUP(I734,Plan!B:H,7,0)</f>
        <v>#N/A</v>
      </c>
      <c r="M734" s="12">
        <f t="shared" si="23"/>
        <v>0</v>
      </c>
    </row>
    <row r="735" spans="9:13" customFormat="1" x14ac:dyDescent="0.25">
      <c r="I735" s="8" t="str">
        <f t="shared" si="22"/>
        <v/>
      </c>
      <c r="J735" s="8" t="e">
        <f>VLOOKUP(I735,Plan!B:C,2,0)</f>
        <v>#N/A</v>
      </c>
      <c r="K735" s="8" t="e">
        <f>VLOOKUP(I735,Plan!B:D,3,0)</f>
        <v>#N/A</v>
      </c>
      <c r="L735" s="8" t="e">
        <f>VLOOKUP(I735,Plan!B:H,7,0)</f>
        <v>#N/A</v>
      </c>
      <c r="M735" s="12">
        <f t="shared" si="23"/>
        <v>0</v>
      </c>
    </row>
    <row r="736" spans="9:13" customFormat="1" x14ac:dyDescent="0.25">
      <c r="I736" s="8" t="str">
        <f t="shared" si="22"/>
        <v/>
      </c>
      <c r="J736" s="8" t="e">
        <f>VLOOKUP(I736,Plan!B:C,2,0)</f>
        <v>#N/A</v>
      </c>
      <c r="K736" s="8" t="e">
        <f>VLOOKUP(I736,Plan!B:D,3,0)</f>
        <v>#N/A</v>
      </c>
      <c r="L736" s="8" t="e">
        <f>VLOOKUP(I736,Plan!B:H,7,0)</f>
        <v>#N/A</v>
      </c>
      <c r="M736" s="12">
        <f t="shared" si="23"/>
        <v>0</v>
      </c>
    </row>
    <row r="737" spans="9:13" customFormat="1" x14ac:dyDescent="0.25">
      <c r="I737" s="8" t="str">
        <f t="shared" si="22"/>
        <v/>
      </c>
      <c r="J737" s="8" t="e">
        <f>VLOOKUP(I737,Plan!B:C,2,0)</f>
        <v>#N/A</v>
      </c>
      <c r="K737" s="8" t="e">
        <f>VLOOKUP(I737,Plan!B:D,3,0)</f>
        <v>#N/A</v>
      </c>
      <c r="L737" s="8" t="e">
        <f>VLOOKUP(I737,Plan!B:H,7,0)</f>
        <v>#N/A</v>
      </c>
      <c r="M737" s="12">
        <f t="shared" si="23"/>
        <v>0</v>
      </c>
    </row>
    <row r="738" spans="9:13" customFormat="1" x14ac:dyDescent="0.25">
      <c r="I738" s="8" t="str">
        <f t="shared" si="22"/>
        <v/>
      </c>
      <c r="J738" s="8" t="e">
        <f>VLOOKUP(I738,Plan!B:C,2,0)</f>
        <v>#N/A</v>
      </c>
      <c r="K738" s="8" t="e">
        <f>VLOOKUP(I738,Plan!B:D,3,0)</f>
        <v>#N/A</v>
      </c>
      <c r="L738" s="8" t="e">
        <f>VLOOKUP(I738,Plan!B:H,7,0)</f>
        <v>#N/A</v>
      </c>
      <c r="M738" s="12">
        <f t="shared" si="23"/>
        <v>0</v>
      </c>
    </row>
    <row r="739" spans="9:13" customFormat="1" x14ac:dyDescent="0.25">
      <c r="I739" s="8" t="str">
        <f t="shared" si="22"/>
        <v/>
      </c>
      <c r="J739" s="8" t="e">
        <f>VLOOKUP(I739,Plan!B:C,2,0)</f>
        <v>#N/A</v>
      </c>
      <c r="K739" s="8" t="e">
        <f>VLOOKUP(I739,Plan!B:D,3,0)</f>
        <v>#N/A</v>
      </c>
      <c r="L739" s="8" t="e">
        <f>VLOOKUP(I739,Plan!B:H,7,0)</f>
        <v>#N/A</v>
      </c>
      <c r="M739" s="12">
        <f t="shared" si="23"/>
        <v>0</v>
      </c>
    </row>
    <row r="740" spans="9:13" customFormat="1" x14ac:dyDescent="0.25">
      <c r="I740" s="8" t="str">
        <f t="shared" si="22"/>
        <v/>
      </c>
      <c r="J740" s="8" t="e">
        <f>VLOOKUP(I740,Plan!B:C,2,0)</f>
        <v>#N/A</v>
      </c>
      <c r="K740" s="8" t="e">
        <f>VLOOKUP(I740,Plan!B:D,3,0)</f>
        <v>#N/A</v>
      </c>
      <c r="L740" s="8" t="e">
        <f>VLOOKUP(I740,Plan!B:H,7,0)</f>
        <v>#N/A</v>
      </c>
      <c r="M740" s="12">
        <f t="shared" si="23"/>
        <v>0</v>
      </c>
    </row>
    <row r="741" spans="9:13" customFormat="1" x14ac:dyDescent="0.25">
      <c r="I741" s="8" t="str">
        <f t="shared" si="22"/>
        <v/>
      </c>
      <c r="J741" s="8" t="e">
        <f>VLOOKUP(I741,Plan!B:C,2,0)</f>
        <v>#N/A</v>
      </c>
      <c r="K741" s="8" t="e">
        <f>VLOOKUP(I741,Plan!B:D,3,0)</f>
        <v>#N/A</v>
      </c>
      <c r="L741" s="8" t="e">
        <f>VLOOKUP(I741,Plan!B:H,7,0)</f>
        <v>#N/A</v>
      </c>
      <c r="M741" s="12">
        <f t="shared" si="23"/>
        <v>0</v>
      </c>
    </row>
    <row r="742" spans="9:13" customFormat="1" x14ac:dyDescent="0.25">
      <c r="I742" s="8" t="str">
        <f t="shared" si="22"/>
        <v/>
      </c>
      <c r="J742" s="8" t="e">
        <f>VLOOKUP(I742,Plan!B:C,2,0)</f>
        <v>#N/A</v>
      </c>
      <c r="K742" s="8" t="e">
        <f>VLOOKUP(I742,Plan!B:D,3,0)</f>
        <v>#N/A</v>
      </c>
      <c r="L742" s="8" t="e">
        <f>VLOOKUP(I742,Plan!B:H,7,0)</f>
        <v>#N/A</v>
      </c>
      <c r="M742" s="12">
        <f t="shared" si="23"/>
        <v>0</v>
      </c>
    </row>
    <row r="743" spans="9:13" customFormat="1" x14ac:dyDescent="0.25">
      <c r="I743" s="8" t="str">
        <f t="shared" si="22"/>
        <v/>
      </c>
      <c r="J743" s="8" t="e">
        <f>VLOOKUP(I743,Plan!B:C,2,0)</f>
        <v>#N/A</v>
      </c>
      <c r="K743" s="8" t="e">
        <f>VLOOKUP(I743,Plan!B:D,3,0)</f>
        <v>#N/A</v>
      </c>
      <c r="L743" s="8" t="e">
        <f>VLOOKUP(I743,Plan!B:H,7,0)</f>
        <v>#N/A</v>
      </c>
      <c r="M743" s="12">
        <f t="shared" si="23"/>
        <v>0</v>
      </c>
    </row>
    <row r="744" spans="9:13" customFormat="1" x14ac:dyDescent="0.25">
      <c r="I744" s="8" t="str">
        <f t="shared" si="22"/>
        <v/>
      </c>
      <c r="J744" s="8" t="e">
        <f>VLOOKUP(I744,Plan!B:C,2,0)</f>
        <v>#N/A</v>
      </c>
      <c r="K744" s="8" t="e">
        <f>VLOOKUP(I744,Plan!B:D,3,0)</f>
        <v>#N/A</v>
      </c>
      <c r="L744" s="8" t="e">
        <f>VLOOKUP(I744,Plan!B:H,7,0)</f>
        <v>#N/A</v>
      </c>
      <c r="M744" s="12">
        <f t="shared" si="23"/>
        <v>0</v>
      </c>
    </row>
    <row r="745" spans="9:13" customFormat="1" x14ac:dyDescent="0.25">
      <c r="I745" s="8" t="str">
        <f t="shared" si="22"/>
        <v/>
      </c>
      <c r="J745" s="8" t="e">
        <f>VLOOKUP(I745,Plan!B:C,2,0)</f>
        <v>#N/A</v>
      </c>
      <c r="K745" s="8" t="e">
        <f>VLOOKUP(I745,Plan!B:D,3,0)</f>
        <v>#N/A</v>
      </c>
      <c r="L745" s="8" t="e">
        <f>VLOOKUP(I745,Plan!B:H,7,0)</f>
        <v>#N/A</v>
      </c>
      <c r="M745" s="12">
        <f t="shared" si="23"/>
        <v>0</v>
      </c>
    </row>
    <row r="746" spans="9:13" customFormat="1" x14ac:dyDescent="0.25">
      <c r="I746" s="8" t="str">
        <f t="shared" si="22"/>
        <v/>
      </c>
      <c r="J746" s="8" t="e">
        <f>VLOOKUP(I746,Plan!B:C,2,0)</f>
        <v>#N/A</v>
      </c>
      <c r="K746" s="8" t="e">
        <f>VLOOKUP(I746,Plan!B:D,3,0)</f>
        <v>#N/A</v>
      </c>
      <c r="L746" s="8" t="e">
        <f>VLOOKUP(I746,Plan!B:H,7,0)</f>
        <v>#N/A</v>
      </c>
      <c r="M746" s="12">
        <f t="shared" si="23"/>
        <v>0</v>
      </c>
    </row>
    <row r="747" spans="9:13" customFormat="1" x14ac:dyDescent="0.25">
      <c r="I747" s="8" t="str">
        <f t="shared" si="22"/>
        <v/>
      </c>
      <c r="J747" s="8" t="e">
        <f>VLOOKUP(I747,Plan!B:C,2,0)</f>
        <v>#N/A</v>
      </c>
      <c r="K747" s="8" t="e">
        <f>VLOOKUP(I747,Plan!B:D,3,0)</f>
        <v>#N/A</v>
      </c>
      <c r="L747" s="8" t="e">
        <f>VLOOKUP(I747,Plan!B:H,7,0)</f>
        <v>#N/A</v>
      </c>
      <c r="M747" s="12">
        <f t="shared" si="23"/>
        <v>0</v>
      </c>
    </row>
    <row r="748" spans="9:13" customFormat="1" x14ac:dyDescent="0.25">
      <c r="I748" s="8" t="str">
        <f t="shared" si="22"/>
        <v/>
      </c>
      <c r="J748" s="8" t="e">
        <f>VLOOKUP(I748,Plan!B:C,2,0)</f>
        <v>#N/A</v>
      </c>
      <c r="K748" s="8" t="e">
        <f>VLOOKUP(I748,Plan!B:D,3,0)</f>
        <v>#N/A</v>
      </c>
      <c r="L748" s="8" t="e">
        <f>VLOOKUP(I748,Plan!B:H,7,0)</f>
        <v>#N/A</v>
      </c>
      <c r="M748" s="12">
        <f t="shared" si="23"/>
        <v>0</v>
      </c>
    </row>
    <row r="749" spans="9:13" customFormat="1" x14ac:dyDescent="0.25">
      <c r="I749" s="8" t="str">
        <f t="shared" si="22"/>
        <v/>
      </c>
      <c r="J749" s="8" t="e">
        <f>VLOOKUP(I749,Plan!B:C,2,0)</f>
        <v>#N/A</v>
      </c>
      <c r="K749" s="8" t="e">
        <f>VLOOKUP(I749,Plan!B:D,3,0)</f>
        <v>#N/A</v>
      </c>
      <c r="L749" s="8" t="e">
        <f>VLOOKUP(I749,Plan!B:H,7,0)</f>
        <v>#N/A</v>
      </c>
      <c r="M749" s="12">
        <f t="shared" si="23"/>
        <v>0</v>
      </c>
    </row>
    <row r="750" spans="9:13" customFormat="1" x14ac:dyDescent="0.25">
      <c r="I750" s="8" t="str">
        <f t="shared" si="22"/>
        <v/>
      </c>
      <c r="J750" s="8" t="e">
        <f>VLOOKUP(I750,Plan!B:C,2,0)</f>
        <v>#N/A</v>
      </c>
      <c r="K750" s="8" t="e">
        <f>VLOOKUP(I750,Plan!B:D,3,0)</f>
        <v>#N/A</v>
      </c>
      <c r="L750" s="8" t="e">
        <f>VLOOKUP(I750,Plan!B:H,7,0)</f>
        <v>#N/A</v>
      </c>
      <c r="M750" s="12">
        <f t="shared" si="23"/>
        <v>0</v>
      </c>
    </row>
    <row r="751" spans="9:13" customFormat="1" x14ac:dyDescent="0.25">
      <c r="I751" s="8" t="str">
        <f t="shared" si="22"/>
        <v/>
      </c>
      <c r="J751" s="8" t="e">
        <f>VLOOKUP(I751,Plan!B:C,2,0)</f>
        <v>#N/A</v>
      </c>
      <c r="K751" s="8" t="e">
        <f>VLOOKUP(I751,Plan!B:D,3,0)</f>
        <v>#N/A</v>
      </c>
      <c r="L751" s="8" t="e">
        <f>VLOOKUP(I751,Plan!B:H,7,0)</f>
        <v>#N/A</v>
      </c>
      <c r="M751" s="12">
        <f t="shared" si="23"/>
        <v>0</v>
      </c>
    </row>
    <row r="752" spans="9:13" customFormat="1" x14ac:dyDescent="0.25">
      <c r="I752" s="8" t="str">
        <f t="shared" si="22"/>
        <v/>
      </c>
      <c r="J752" s="8" t="e">
        <f>VLOOKUP(I752,Plan!B:C,2,0)</f>
        <v>#N/A</v>
      </c>
      <c r="K752" s="8" t="e">
        <f>VLOOKUP(I752,Plan!B:D,3,0)</f>
        <v>#N/A</v>
      </c>
      <c r="L752" s="8" t="e">
        <f>VLOOKUP(I752,Plan!B:H,7,0)</f>
        <v>#N/A</v>
      </c>
      <c r="M752" s="12">
        <f t="shared" si="23"/>
        <v>0</v>
      </c>
    </row>
    <row r="753" spans="9:13" customFormat="1" x14ac:dyDescent="0.25">
      <c r="I753" s="8" t="str">
        <f t="shared" si="22"/>
        <v/>
      </c>
      <c r="J753" s="8" t="e">
        <f>VLOOKUP(I753,Plan!B:C,2,0)</f>
        <v>#N/A</v>
      </c>
      <c r="K753" s="8" t="e">
        <f>VLOOKUP(I753,Plan!B:D,3,0)</f>
        <v>#N/A</v>
      </c>
      <c r="L753" s="8" t="e">
        <f>VLOOKUP(I753,Plan!B:H,7,0)</f>
        <v>#N/A</v>
      </c>
      <c r="M753" s="12">
        <f t="shared" si="23"/>
        <v>0</v>
      </c>
    </row>
    <row r="754" spans="9:13" customFormat="1" x14ac:dyDescent="0.25">
      <c r="I754" s="8" t="str">
        <f t="shared" si="22"/>
        <v/>
      </c>
      <c r="J754" s="8" t="e">
        <f>VLOOKUP(I754,Plan!B:C,2,0)</f>
        <v>#N/A</v>
      </c>
      <c r="K754" s="8" t="e">
        <f>VLOOKUP(I754,Plan!B:D,3,0)</f>
        <v>#N/A</v>
      </c>
      <c r="L754" s="8" t="e">
        <f>VLOOKUP(I754,Plan!B:H,7,0)</f>
        <v>#N/A</v>
      </c>
      <c r="M754" s="12">
        <f t="shared" si="23"/>
        <v>0</v>
      </c>
    </row>
    <row r="755" spans="9:13" customFormat="1" x14ac:dyDescent="0.25">
      <c r="I755" s="8" t="str">
        <f t="shared" si="22"/>
        <v/>
      </c>
      <c r="J755" s="8" t="e">
        <f>VLOOKUP(I755,Plan!B:C,2,0)</f>
        <v>#N/A</v>
      </c>
      <c r="K755" s="8" t="e">
        <f>VLOOKUP(I755,Plan!B:D,3,0)</f>
        <v>#N/A</v>
      </c>
      <c r="L755" s="8" t="e">
        <f>VLOOKUP(I755,Plan!B:H,7,0)</f>
        <v>#N/A</v>
      </c>
      <c r="M755" s="12">
        <f t="shared" si="23"/>
        <v>0</v>
      </c>
    </row>
    <row r="756" spans="9:13" customFormat="1" x14ac:dyDescent="0.25">
      <c r="I756" s="8" t="str">
        <f t="shared" si="22"/>
        <v/>
      </c>
      <c r="J756" s="8" t="e">
        <f>VLOOKUP(I756,Plan!B:C,2,0)</f>
        <v>#N/A</v>
      </c>
      <c r="K756" s="8" t="e">
        <f>VLOOKUP(I756,Plan!B:D,3,0)</f>
        <v>#N/A</v>
      </c>
      <c r="L756" s="8" t="e">
        <f>VLOOKUP(I756,Plan!B:H,7,0)</f>
        <v>#N/A</v>
      </c>
      <c r="M756" s="12">
        <f t="shared" si="23"/>
        <v>0</v>
      </c>
    </row>
    <row r="757" spans="9:13" customFormat="1" x14ac:dyDescent="0.25">
      <c r="I757" s="8" t="str">
        <f t="shared" si="22"/>
        <v/>
      </c>
      <c r="J757" s="8" t="e">
        <f>VLOOKUP(I757,Plan!B:C,2,0)</f>
        <v>#N/A</v>
      </c>
      <c r="K757" s="8" t="e">
        <f>VLOOKUP(I757,Plan!B:D,3,0)</f>
        <v>#N/A</v>
      </c>
      <c r="L757" s="8" t="e">
        <f>VLOOKUP(I757,Plan!B:H,7,0)</f>
        <v>#N/A</v>
      </c>
      <c r="M757" s="12">
        <f t="shared" si="23"/>
        <v>0</v>
      </c>
    </row>
    <row r="758" spans="9:13" customFormat="1" x14ac:dyDescent="0.25">
      <c r="I758" s="8" t="str">
        <f t="shared" si="22"/>
        <v/>
      </c>
      <c r="J758" s="8" t="e">
        <f>VLOOKUP(I758,Plan!B:C,2,0)</f>
        <v>#N/A</v>
      </c>
      <c r="K758" s="8" t="e">
        <f>VLOOKUP(I758,Plan!B:D,3,0)</f>
        <v>#N/A</v>
      </c>
      <c r="L758" s="8" t="e">
        <f>VLOOKUP(I758,Plan!B:H,7,0)</f>
        <v>#N/A</v>
      </c>
      <c r="M758" s="12">
        <f t="shared" si="23"/>
        <v>0</v>
      </c>
    </row>
    <row r="759" spans="9:13" customFormat="1" x14ac:dyDescent="0.25">
      <c r="I759" s="8" t="str">
        <f t="shared" si="22"/>
        <v/>
      </c>
      <c r="J759" s="8" t="e">
        <f>VLOOKUP(I759,Plan!B:C,2,0)</f>
        <v>#N/A</v>
      </c>
      <c r="K759" s="8" t="e">
        <f>VLOOKUP(I759,Plan!B:D,3,0)</f>
        <v>#N/A</v>
      </c>
      <c r="L759" s="8" t="e">
        <f>VLOOKUP(I759,Plan!B:H,7,0)</f>
        <v>#N/A</v>
      </c>
      <c r="M759" s="12">
        <f t="shared" si="23"/>
        <v>0</v>
      </c>
    </row>
    <row r="760" spans="9:13" customFormat="1" x14ac:dyDescent="0.25">
      <c r="I760" s="8" t="str">
        <f t="shared" si="22"/>
        <v/>
      </c>
      <c r="J760" s="8" t="e">
        <f>VLOOKUP(I760,Plan!B:C,2,0)</f>
        <v>#N/A</v>
      </c>
      <c r="K760" s="8" t="e">
        <f>VLOOKUP(I760,Plan!B:D,3,0)</f>
        <v>#N/A</v>
      </c>
      <c r="L760" s="8" t="e">
        <f>VLOOKUP(I760,Plan!B:H,7,0)</f>
        <v>#N/A</v>
      </c>
      <c r="M760" s="12">
        <f t="shared" si="23"/>
        <v>0</v>
      </c>
    </row>
    <row r="761" spans="9:13" customFormat="1" x14ac:dyDescent="0.25">
      <c r="I761" s="8" t="str">
        <f t="shared" si="22"/>
        <v/>
      </c>
      <c r="J761" s="8" t="e">
        <f>VLOOKUP(I761,Plan!B:C,2,0)</f>
        <v>#N/A</v>
      </c>
      <c r="K761" s="8" t="e">
        <f>VLOOKUP(I761,Plan!B:D,3,0)</f>
        <v>#N/A</v>
      </c>
      <c r="L761" s="8" t="e">
        <f>VLOOKUP(I761,Plan!B:H,7,0)</f>
        <v>#N/A</v>
      </c>
      <c r="M761" s="12">
        <f t="shared" si="23"/>
        <v>0</v>
      </c>
    </row>
    <row r="762" spans="9:13" customFormat="1" x14ac:dyDescent="0.25">
      <c r="I762" s="8" t="str">
        <f t="shared" si="22"/>
        <v/>
      </c>
      <c r="J762" s="8" t="e">
        <f>VLOOKUP(I762,Plan!B:C,2,0)</f>
        <v>#N/A</v>
      </c>
      <c r="K762" s="8" t="e">
        <f>VLOOKUP(I762,Plan!B:D,3,0)</f>
        <v>#N/A</v>
      </c>
      <c r="L762" s="8" t="e">
        <f>VLOOKUP(I762,Plan!B:H,7,0)</f>
        <v>#N/A</v>
      </c>
      <c r="M762" s="12">
        <f t="shared" si="23"/>
        <v>0</v>
      </c>
    </row>
    <row r="763" spans="9:13" customFormat="1" x14ac:dyDescent="0.25">
      <c r="I763" s="8" t="str">
        <f t="shared" si="22"/>
        <v/>
      </c>
      <c r="J763" s="8" t="e">
        <f>VLOOKUP(I763,Plan!B:C,2,0)</f>
        <v>#N/A</v>
      </c>
      <c r="K763" s="8" t="e">
        <f>VLOOKUP(I763,Plan!B:D,3,0)</f>
        <v>#N/A</v>
      </c>
      <c r="L763" s="8" t="e">
        <f>VLOOKUP(I763,Plan!B:H,7,0)</f>
        <v>#N/A</v>
      </c>
      <c r="M763" s="12">
        <f t="shared" si="23"/>
        <v>0</v>
      </c>
    </row>
    <row r="764" spans="9:13" customFormat="1" x14ac:dyDescent="0.25">
      <c r="I764" s="8" t="str">
        <f t="shared" si="22"/>
        <v/>
      </c>
      <c r="J764" s="8" t="e">
        <f>VLOOKUP(I764,Plan!B:C,2,0)</f>
        <v>#N/A</v>
      </c>
      <c r="K764" s="8" t="e">
        <f>VLOOKUP(I764,Plan!B:D,3,0)</f>
        <v>#N/A</v>
      </c>
      <c r="L764" s="8" t="e">
        <f>VLOOKUP(I764,Plan!B:H,7,0)</f>
        <v>#N/A</v>
      </c>
      <c r="M764" s="12">
        <f t="shared" si="23"/>
        <v>0</v>
      </c>
    </row>
    <row r="765" spans="9:13" customFormat="1" x14ac:dyDescent="0.25">
      <c r="I765" s="8" t="str">
        <f t="shared" si="22"/>
        <v/>
      </c>
      <c r="J765" s="8" t="e">
        <f>VLOOKUP(I765,Plan!B:C,2,0)</f>
        <v>#N/A</v>
      </c>
      <c r="K765" s="8" t="e">
        <f>VLOOKUP(I765,Plan!B:D,3,0)</f>
        <v>#N/A</v>
      </c>
      <c r="L765" s="8" t="e">
        <f>VLOOKUP(I765,Plan!B:H,7,0)</f>
        <v>#N/A</v>
      </c>
      <c r="M765" s="12">
        <f t="shared" si="23"/>
        <v>0</v>
      </c>
    </row>
    <row r="766" spans="9:13" customFormat="1" x14ac:dyDescent="0.25">
      <c r="I766" s="8" t="str">
        <f t="shared" si="22"/>
        <v/>
      </c>
      <c r="J766" s="8" t="e">
        <f>VLOOKUP(I766,Plan!B:C,2,0)</f>
        <v>#N/A</v>
      </c>
      <c r="K766" s="8" t="e">
        <f>VLOOKUP(I766,Plan!B:D,3,0)</f>
        <v>#N/A</v>
      </c>
      <c r="L766" s="8" t="e">
        <f>VLOOKUP(I766,Plan!B:H,7,0)</f>
        <v>#N/A</v>
      </c>
      <c r="M766" s="12">
        <f t="shared" si="23"/>
        <v>0</v>
      </c>
    </row>
    <row r="767" spans="9:13" customFormat="1" x14ac:dyDescent="0.25">
      <c r="I767" s="8" t="str">
        <f t="shared" si="22"/>
        <v/>
      </c>
      <c r="J767" s="8" t="e">
        <f>VLOOKUP(I767,Plan!B:C,2,0)</f>
        <v>#N/A</v>
      </c>
      <c r="K767" s="8" t="e">
        <f>VLOOKUP(I767,Plan!B:D,3,0)</f>
        <v>#N/A</v>
      </c>
      <c r="L767" s="8" t="e">
        <f>VLOOKUP(I767,Plan!B:H,7,0)</f>
        <v>#N/A</v>
      </c>
      <c r="M767" s="12">
        <f t="shared" si="23"/>
        <v>0</v>
      </c>
    </row>
    <row r="768" spans="9:13" customFormat="1" x14ac:dyDescent="0.25">
      <c r="I768" s="8" t="str">
        <f t="shared" si="22"/>
        <v/>
      </c>
      <c r="J768" s="8" t="e">
        <f>VLOOKUP(I768,Plan!B:C,2,0)</f>
        <v>#N/A</v>
      </c>
      <c r="K768" s="8" t="e">
        <f>VLOOKUP(I768,Plan!B:D,3,0)</f>
        <v>#N/A</v>
      </c>
      <c r="L768" s="8" t="e">
        <f>VLOOKUP(I768,Plan!B:H,7,0)</f>
        <v>#N/A</v>
      </c>
      <c r="M768" s="12">
        <f t="shared" si="23"/>
        <v>0</v>
      </c>
    </row>
    <row r="769" spans="9:13" customFormat="1" x14ac:dyDescent="0.25">
      <c r="I769" s="8" t="str">
        <f t="shared" si="22"/>
        <v/>
      </c>
      <c r="J769" s="8" t="e">
        <f>VLOOKUP(I769,Plan!B:C,2,0)</f>
        <v>#N/A</v>
      </c>
      <c r="K769" s="8" t="e">
        <f>VLOOKUP(I769,Plan!B:D,3,0)</f>
        <v>#N/A</v>
      </c>
      <c r="L769" s="8" t="e">
        <f>VLOOKUP(I769,Plan!B:H,7,0)</f>
        <v>#N/A</v>
      </c>
      <c r="M769" s="12">
        <f t="shared" si="23"/>
        <v>0</v>
      </c>
    </row>
    <row r="770" spans="9:13" customFormat="1" x14ac:dyDescent="0.25">
      <c r="I770" s="8" t="str">
        <f t="shared" si="22"/>
        <v/>
      </c>
      <c r="J770" s="8" t="e">
        <f>VLOOKUP(I770,Plan!B:C,2,0)</f>
        <v>#N/A</v>
      </c>
      <c r="K770" s="8" t="e">
        <f>VLOOKUP(I770,Plan!B:D,3,0)</f>
        <v>#N/A</v>
      </c>
      <c r="L770" s="8" t="e">
        <f>VLOOKUP(I770,Plan!B:H,7,0)</f>
        <v>#N/A</v>
      </c>
      <c r="M770" s="12">
        <f t="shared" si="23"/>
        <v>0</v>
      </c>
    </row>
    <row r="771" spans="9:13" customFormat="1" x14ac:dyDescent="0.25">
      <c r="I771" s="8" t="str">
        <f t="shared" ref="I771:I834" si="24">LEFT(C771,10)</f>
        <v/>
      </c>
      <c r="J771" s="8" t="e">
        <f>VLOOKUP(I771,Plan!B:C,2,0)</f>
        <v>#N/A</v>
      </c>
      <c r="K771" s="8" t="e">
        <f>VLOOKUP(I771,Plan!B:D,3,0)</f>
        <v>#N/A</v>
      </c>
      <c r="L771" s="8" t="e">
        <f>VLOOKUP(I771,Plan!B:H,7,0)</f>
        <v>#N/A</v>
      </c>
      <c r="M771" s="12">
        <f t="shared" ref="M771:M834" si="25">F771</f>
        <v>0</v>
      </c>
    </row>
    <row r="772" spans="9:13" customFormat="1" x14ac:dyDescent="0.25">
      <c r="I772" s="8" t="str">
        <f t="shared" si="24"/>
        <v/>
      </c>
      <c r="J772" s="8" t="e">
        <f>VLOOKUP(I772,Plan!B:C,2,0)</f>
        <v>#N/A</v>
      </c>
      <c r="K772" s="8" t="e">
        <f>VLOOKUP(I772,Plan!B:D,3,0)</f>
        <v>#N/A</v>
      </c>
      <c r="L772" s="8" t="e">
        <f>VLOOKUP(I772,Plan!B:H,7,0)</f>
        <v>#N/A</v>
      </c>
      <c r="M772" s="12">
        <f t="shared" si="25"/>
        <v>0</v>
      </c>
    </row>
    <row r="773" spans="9:13" customFormat="1" x14ac:dyDescent="0.25">
      <c r="I773" s="8" t="str">
        <f t="shared" si="24"/>
        <v/>
      </c>
      <c r="J773" s="8" t="e">
        <f>VLOOKUP(I773,Plan!B:C,2,0)</f>
        <v>#N/A</v>
      </c>
      <c r="K773" s="8" t="e">
        <f>VLOOKUP(I773,Plan!B:D,3,0)</f>
        <v>#N/A</v>
      </c>
      <c r="L773" s="8" t="e">
        <f>VLOOKUP(I773,Plan!B:H,7,0)</f>
        <v>#N/A</v>
      </c>
      <c r="M773" s="12">
        <f t="shared" si="25"/>
        <v>0</v>
      </c>
    </row>
    <row r="774" spans="9:13" customFormat="1" x14ac:dyDescent="0.25">
      <c r="I774" s="8" t="str">
        <f t="shared" si="24"/>
        <v/>
      </c>
      <c r="J774" s="8" t="e">
        <f>VLOOKUP(I774,Plan!B:C,2,0)</f>
        <v>#N/A</v>
      </c>
      <c r="K774" s="8" t="e">
        <f>VLOOKUP(I774,Plan!B:D,3,0)</f>
        <v>#N/A</v>
      </c>
      <c r="L774" s="8" t="e">
        <f>VLOOKUP(I774,Plan!B:H,7,0)</f>
        <v>#N/A</v>
      </c>
      <c r="M774" s="12">
        <f t="shared" si="25"/>
        <v>0</v>
      </c>
    </row>
    <row r="775" spans="9:13" customFormat="1" x14ac:dyDescent="0.25">
      <c r="I775" s="8" t="str">
        <f t="shared" si="24"/>
        <v/>
      </c>
      <c r="J775" s="8" t="e">
        <f>VLOOKUP(I775,Plan!B:C,2,0)</f>
        <v>#N/A</v>
      </c>
      <c r="K775" s="8" t="e">
        <f>VLOOKUP(I775,Plan!B:D,3,0)</f>
        <v>#N/A</v>
      </c>
      <c r="L775" s="8" t="e">
        <f>VLOOKUP(I775,Plan!B:H,7,0)</f>
        <v>#N/A</v>
      </c>
      <c r="M775" s="12">
        <f t="shared" si="25"/>
        <v>0</v>
      </c>
    </row>
    <row r="776" spans="9:13" customFormat="1" x14ac:dyDescent="0.25">
      <c r="I776" s="8" t="str">
        <f t="shared" si="24"/>
        <v/>
      </c>
      <c r="J776" s="8" t="e">
        <f>VLOOKUP(I776,Plan!B:C,2,0)</f>
        <v>#N/A</v>
      </c>
      <c r="K776" s="8" t="e">
        <f>VLOOKUP(I776,Plan!B:D,3,0)</f>
        <v>#N/A</v>
      </c>
      <c r="L776" s="8" t="e">
        <f>VLOOKUP(I776,Plan!B:H,7,0)</f>
        <v>#N/A</v>
      </c>
      <c r="M776" s="12">
        <f t="shared" si="25"/>
        <v>0</v>
      </c>
    </row>
    <row r="777" spans="9:13" customFormat="1" x14ac:dyDescent="0.25">
      <c r="I777" s="8" t="str">
        <f t="shared" si="24"/>
        <v/>
      </c>
      <c r="J777" s="8" t="e">
        <f>VLOOKUP(I777,Plan!B:C,2,0)</f>
        <v>#N/A</v>
      </c>
      <c r="K777" s="8" t="e">
        <f>VLOOKUP(I777,Plan!B:D,3,0)</f>
        <v>#N/A</v>
      </c>
      <c r="L777" s="8" t="e">
        <f>VLOOKUP(I777,Plan!B:H,7,0)</f>
        <v>#N/A</v>
      </c>
      <c r="M777" s="12">
        <f t="shared" si="25"/>
        <v>0</v>
      </c>
    </row>
    <row r="778" spans="9:13" customFormat="1" x14ac:dyDescent="0.25">
      <c r="I778" s="8" t="str">
        <f t="shared" si="24"/>
        <v/>
      </c>
      <c r="J778" s="8" t="e">
        <f>VLOOKUP(I778,Plan!B:C,2,0)</f>
        <v>#N/A</v>
      </c>
      <c r="K778" s="8" t="e">
        <f>VLOOKUP(I778,Plan!B:D,3,0)</f>
        <v>#N/A</v>
      </c>
      <c r="L778" s="8" t="e">
        <f>VLOOKUP(I778,Plan!B:H,7,0)</f>
        <v>#N/A</v>
      </c>
      <c r="M778" s="12">
        <f t="shared" si="25"/>
        <v>0</v>
      </c>
    </row>
    <row r="779" spans="9:13" customFormat="1" x14ac:dyDescent="0.25">
      <c r="I779" s="8" t="str">
        <f t="shared" si="24"/>
        <v/>
      </c>
      <c r="J779" s="8" t="e">
        <f>VLOOKUP(I779,Plan!B:C,2,0)</f>
        <v>#N/A</v>
      </c>
      <c r="K779" s="8" t="e">
        <f>VLOOKUP(I779,Plan!B:D,3,0)</f>
        <v>#N/A</v>
      </c>
      <c r="L779" s="8" t="e">
        <f>VLOOKUP(I779,Plan!B:H,7,0)</f>
        <v>#N/A</v>
      </c>
      <c r="M779" s="12">
        <f t="shared" si="25"/>
        <v>0</v>
      </c>
    </row>
    <row r="780" spans="9:13" customFormat="1" x14ac:dyDescent="0.25">
      <c r="I780" s="8" t="str">
        <f t="shared" si="24"/>
        <v/>
      </c>
      <c r="J780" s="8" t="e">
        <f>VLOOKUP(I780,Plan!B:C,2,0)</f>
        <v>#N/A</v>
      </c>
      <c r="K780" s="8" t="e">
        <f>VLOOKUP(I780,Plan!B:D,3,0)</f>
        <v>#N/A</v>
      </c>
      <c r="L780" s="8" t="e">
        <f>VLOOKUP(I780,Plan!B:H,7,0)</f>
        <v>#N/A</v>
      </c>
      <c r="M780" s="12">
        <f t="shared" si="25"/>
        <v>0</v>
      </c>
    </row>
    <row r="781" spans="9:13" customFormat="1" x14ac:dyDescent="0.25">
      <c r="I781" s="8" t="str">
        <f t="shared" si="24"/>
        <v/>
      </c>
      <c r="J781" s="8" t="e">
        <f>VLOOKUP(I781,Plan!B:C,2,0)</f>
        <v>#N/A</v>
      </c>
      <c r="K781" s="8" t="e">
        <f>VLOOKUP(I781,Plan!B:D,3,0)</f>
        <v>#N/A</v>
      </c>
      <c r="L781" s="8" t="e">
        <f>VLOOKUP(I781,Plan!B:H,7,0)</f>
        <v>#N/A</v>
      </c>
      <c r="M781" s="12">
        <f t="shared" si="25"/>
        <v>0</v>
      </c>
    </row>
    <row r="782" spans="9:13" customFormat="1" x14ac:dyDescent="0.25">
      <c r="I782" s="8" t="str">
        <f t="shared" si="24"/>
        <v/>
      </c>
      <c r="J782" s="8" t="e">
        <f>VLOOKUP(I782,Plan!B:C,2,0)</f>
        <v>#N/A</v>
      </c>
      <c r="K782" s="8" t="e">
        <f>VLOOKUP(I782,Plan!B:D,3,0)</f>
        <v>#N/A</v>
      </c>
      <c r="L782" s="8" t="e">
        <f>VLOOKUP(I782,Plan!B:H,7,0)</f>
        <v>#N/A</v>
      </c>
      <c r="M782" s="12">
        <f t="shared" si="25"/>
        <v>0</v>
      </c>
    </row>
    <row r="783" spans="9:13" customFormat="1" x14ac:dyDescent="0.25">
      <c r="I783" s="8" t="str">
        <f t="shared" si="24"/>
        <v/>
      </c>
      <c r="J783" s="8" t="e">
        <f>VLOOKUP(I783,Plan!B:C,2,0)</f>
        <v>#N/A</v>
      </c>
      <c r="K783" s="8" t="e">
        <f>VLOOKUP(I783,Plan!B:D,3,0)</f>
        <v>#N/A</v>
      </c>
      <c r="L783" s="8" t="e">
        <f>VLOOKUP(I783,Plan!B:H,7,0)</f>
        <v>#N/A</v>
      </c>
      <c r="M783" s="12">
        <f t="shared" si="25"/>
        <v>0</v>
      </c>
    </row>
    <row r="784" spans="9:13" customFormat="1" x14ac:dyDescent="0.25">
      <c r="I784" s="8" t="str">
        <f t="shared" si="24"/>
        <v/>
      </c>
      <c r="J784" s="8" t="e">
        <f>VLOOKUP(I784,Plan!B:C,2,0)</f>
        <v>#N/A</v>
      </c>
      <c r="K784" s="8" t="e">
        <f>VLOOKUP(I784,Plan!B:D,3,0)</f>
        <v>#N/A</v>
      </c>
      <c r="L784" s="8" t="e">
        <f>VLOOKUP(I784,Plan!B:H,7,0)</f>
        <v>#N/A</v>
      </c>
      <c r="M784" s="12">
        <f t="shared" si="25"/>
        <v>0</v>
      </c>
    </row>
    <row r="785" spans="9:13" customFormat="1" x14ac:dyDescent="0.25">
      <c r="I785" s="8" t="str">
        <f t="shared" si="24"/>
        <v/>
      </c>
      <c r="J785" s="8" t="e">
        <f>VLOOKUP(I785,Plan!B:C,2,0)</f>
        <v>#N/A</v>
      </c>
      <c r="K785" s="8" t="e">
        <f>VLOOKUP(I785,Plan!B:D,3,0)</f>
        <v>#N/A</v>
      </c>
      <c r="L785" s="8" t="e">
        <f>VLOOKUP(I785,Plan!B:H,7,0)</f>
        <v>#N/A</v>
      </c>
      <c r="M785" s="12">
        <f t="shared" si="25"/>
        <v>0</v>
      </c>
    </row>
    <row r="786" spans="9:13" customFormat="1" x14ac:dyDescent="0.25">
      <c r="I786" s="8" t="str">
        <f t="shared" si="24"/>
        <v/>
      </c>
      <c r="J786" s="8" t="e">
        <f>VLOOKUP(I786,Plan!B:C,2,0)</f>
        <v>#N/A</v>
      </c>
      <c r="K786" s="8" t="e">
        <f>VLOOKUP(I786,Plan!B:D,3,0)</f>
        <v>#N/A</v>
      </c>
      <c r="L786" s="8" t="e">
        <f>VLOOKUP(I786,Plan!B:H,7,0)</f>
        <v>#N/A</v>
      </c>
      <c r="M786" s="12">
        <f t="shared" si="25"/>
        <v>0</v>
      </c>
    </row>
    <row r="787" spans="9:13" customFormat="1" x14ac:dyDescent="0.25">
      <c r="I787" s="8" t="str">
        <f t="shared" si="24"/>
        <v/>
      </c>
      <c r="J787" s="8" t="e">
        <f>VLOOKUP(I787,Plan!B:C,2,0)</f>
        <v>#N/A</v>
      </c>
      <c r="K787" s="8" t="e">
        <f>VLOOKUP(I787,Plan!B:D,3,0)</f>
        <v>#N/A</v>
      </c>
      <c r="L787" s="8" t="e">
        <f>VLOOKUP(I787,Plan!B:H,7,0)</f>
        <v>#N/A</v>
      </c>
      <c r="M787" s="12">
        <f t="shared" si="25"/>
        <v>0</v>
      </c>
    </row>
    <row r="788" spans="9:13" customFormat="1" x14ac:dyDescent="0.25">
      <c r="I788" s="8" t="str">
        <f t="shared" si="24"/>
        <v/>
      </c>
      <c r="J788" s="8" t="e">
        <f>VLOOKUP(I788,Plan!B:C,2,0)</f>
        <v>#N/A</v>
      </c>
      <c r="K788" s="8" t="e">
        <f>VLOOKUP(I788,Plan!B:D,3,0)</f>
        <v>#N/A</v>
      </c>
      <c r="L788" s="8" t="e">
        <f>VLOOKUP(I788,Plan!B:H,7,0)</f>
        <v>#N/A</v>
      </c>
      <c r="M788" s="12">
        <f t="shared" si="25"/>
        <v>0</v>
      </c>
    </row>
    <row r="789" spans="9:13" customFormat="1" x14ac:dyDescent="0.25">
      <c r="I789" s="8" t="str">
        <f t="shared" si="24"/>
        <v/>
      </c>
      <c r="J789" s="8" t="e">
        <f>VLOOKUP(I789,Plan!B:C,2,0)</f>
        <v>#N/A</v>
      </c>
      <c r="K789" s="8" t="e">
        <f>VLOOKUP(I789,Plan!B:D,3,0)</f>
        <v>#N/A</v>
      </c>
      <c r="L789" s="8" t="e">
        <f>VLOOKUP(I789,Plan!B:H,7,0)</f>
        <v>#N/A</v>
      </c>
      <c r="M789" s="12">
        <f t="shared" si="25"/>
        <v>0</v>
      </c>
    </row>
    <row r="790" spans="9:13" customFormat="1" x14ac:dyDescent="0.25">
      <c r="I790" s="8" t="str">
        <f t="shared" si="24"/>
        <v/>
      </c>
      <c r="J790" s="8" t="e">
        <f>VLOOKUP(I790,Plan!B:C,2,0)</f>
        <v>#N/A</v>
      </c>
      <c r="K790" s="8" t="e">
        <f>VLOOKUP(I790,Plan!B:D,3,0)</f>
        <v>#N/A</v>
      </c>
      <c r="L790" s="8" t="e">
        <f>VLOOKUP(I790,Plan!B:H,7,0)</f>
        <v>#N/A</v>
      </c>
      <c r="M790" s="12">
        <f t="shared" si="25"/>
        <v>0</v>
      </c>
    </row>
    <row r="791" spans="9:13" customFormat="1" x14ac:dyDescent="0.25">
      <c r="I791" s="8" t="str">
        <f t="shared" si="24"/>
        <v/>
      </c>
      <c r="J791" s="8" t="e">
        <f>VLOOKUP(I791,Plan!B:C,2,0)</f>
        <v>#N/A</v>
      </c>
      <c r="K791" s="8" t="e">
        <f>VLOOKUP(I791,Plan!B:D,3,0)</f>
        <v>#N/A</v>
      </c>
      <c r="L791" s="8" t="e">
        <f>VLOOKUP(I791,Plan!B:H,7,0)</f>
        <v>#N/A</v>
      </c>
      <c r="M791" s="12">
        <f t="shared" si="25"/>
        <v>0</v>
      </c>
    </row>
    <row r="792" spans="9:13" customFormat="1" x14ac:dyDescent="0.25">
      <c r="I792" s="8" t="str">
        <f t="shared" si="24"/>
        <v/>
      </c>
      <c r="J792" s="8" t="e">
        <f>VLOOKUP(I792,Plan!B:C,2,0)</f>
        <v>#N/A</v>
      </c>
      <c r="K792" s="8" t="e">
        <f>VLOOKUP(I792,Plan!B:D,3,0)</f>
        <v>#N/A</v>
      </c>
      <c r="L792" s="8" t="e">
        <f>VLOOKUP(I792,Plan!B:H,7,0)</f>
        <v>#N/A</v>
      </c>
      <c r="M792" s="12">
        <f t="shared" si="25"/>
        <v>0</v>
      </c>
    </row>
    <row r="793" spans="9:13" customFormat="1" x14ac:dyDescent="0.25">
      <c r="I793" s="8" t="str">
        <f t="shared" si="24"/>
        <v/>
      </c>
      <c r="J793" s="8" t="e">
        <f>VLOOKUP(I793,Plan!B:C,2,0)</f>
        <v>#N/A</v>
      </c>
      <c r="K793" s="8" t="e">
        <f>VLOOKUP(I793,Plan!B:D,3,0)</f>
        <v>#N/A</v>
      </c>
      <c r="L793" s="8" t="e">
        <f>VLOOKUP(I793,Plan!B:H,7,0)</f>
        <v>#N/A</v>
      </c>
      <c r="M793" s="12">
        <f t="shared" si="25"/>
        <v>0</v>
      </c>
    </row>
    <row r="794" spans="9:13" customFormat="1" x14ac:dyDescent="0.25">
      <c r="I794" s="8" t="str">
        <f t="shared" si="24"/>
        <v/>
      </c>
      <c r="J794" s="8" t="e">
        <f>VLOOKUP(I794,Plan!B:C,2,0)</f>
        <v>#N/A</v>
      </c>
      <c r="K794" s="8" t="e">
        <f>VLOOKUP(I794,Plan!B:D,3,0)</f>
        <v>#N/A</v>
      </c>
      <c r="L794" s="8" t="e">
        <f>VLOOKUP(I794,Plan!B:H,7,0)</f>
        <v>#N/A</v>
      </c>
      <c r="M794" s="12">
        <f t="shared" si="25"/>
        <v>0</v>
      </c>
    </row>
    <row r="795" spans="9:13" customFormat="1" x14ac:dyDescent="0.25">
      <c r="I795" s="8" t="str">
        <f t="shared" si="24"/>
        <v/>
      </c>
      <c r="J795" s="8" t="e">
        <f>VLOOKUP(I795,Plan!B:C,2,0)</f>
        <v>#N/A</v>
      </c>
      <c r="K795" s="8" t="e">
        <f>VLOOKUP(I795,Plan!B:D,3,0)</f>
        <v>#N/A</v>
      </c>
      <c r="L795" s="8" t="e">
        <f>VLOOKUP(I795,Plan!B:H,7,0)</f>
        <v>#N/A</v>
      </c>
      <c r="M795" s="12">
        <f t="shared" si="25"/>
        <v>0</v>
      </c>
    </row>
    <row r="796" spans="9:13" customFormat="1" x14ac:dyDescent="0.25">
      <c r="I796" s="8" t="str">
        <f t="shared" si="24"/>
        <v/>
      </c>
      <c r="J796" s="8" t="e">
        <f>VLOOKUP(I796,Plan!B:C,2,0)</f>
        <v>#N/A</v>
      </c>
      <c r="K796" s="8" t="e">
        <f>VLOOKUP(I796,Plan!B:D,3,0)</f>
        <v>#N/A</v>
      </c>
      <c r="L796" s="8" t="e">
        <f>VLOOKUP(I796,Plan!B:H,7,0)</f>
        <v>#N/A</v>
      </c>
      <c r="M796" s="12">
        <f t="shared" si="25"/>
        <v>0</v>
      </c>
    </row>
    <row r="797" spans="9:13" customFormat="1" x14ac:dyDescent="0.25">
      <c r="I797" s="8" t="str">
        <f t="shared" si="24"/>
        <v/>
      </c>
      <c r="J797" s="8" t="e">
        <f>VLOOKUP(I797,Plan!B:C,2,0)</f>
        <v>#N/A</v>
      </c>
      <c r="K797" s="8" t="e">
        <f>VLOOKUP(I797,Plan!B:D,3,0)</f>
        <v>#N/A</v>
      </c>
      <c r="L797" s="8" t="e">
        <f>VLOOKUP(I797,Plan!B:H,7,0)</f>
        <v>#N/A</v>
      </c>
      <c r="M797" s="12">
        <f t="shared" si="25"/>
        <v>0</v>
      </c>
    </row>
    <row r="798" spans="9:13" customFormat="1" x14ac:dyDescent="0.25">
      <c r="I798" s="8" t="str">
        <f t="shared" si="24"/>
        <v/>
      </c>
      <c r="J798" s="8" t="e">
        <f>VLOOKUP(I798,Plan!B:C,2,0)</f>
        <v>#N/A</v>
      </c>
      <c r="K798" s="8" t="e">
        <f>VLOOKUP(I798,Plan!B:D,3,0)</f>
        <v>#N/A</v>
      </c>
      <c r="L798" s="8" t="e">
        <f>VLOOKUP(I798,Plan!B:H,7,0)</f>
        <v>#N/A</v>
      </c>
      <c r="M798" s="12">
        <f t="shared" si="25"/>
        <v>0</v>
      </c>
    </row>
    <row r="799" spans="9:13" customFormat="1" x14ac:dyDescent="0.25">
      <c r="I799" s="8" t="str">
        <f t="shared" si="24"/>
        <v/>
      </c>
      <c r="J799" s="8" t="e">
        <f>VLOOKUP(I799,Plan!B:C,2,0)</f>
        <v>#N/A</v>
      </c>
      <c r="K799" s="8" t="e">
        <f>VLOOKUP(I799,Plan!B:D,3,0)</f>
        <v>#N/A</v>
      </c>
      <c r="L799" s="8" t="e">
        <f>VLOOKUP(I799,Plan!B:H,7,0)</f>
        <v>#N/A</v>
      </c>
      <c r="M799" s="12">
        <f t="shared" si="25"/>
        <v>0</v>
      </c>
    </row>
    <row r="800" spans="9:13" customFormat="1" x14ac:dyDescent="0.25">
      <c r="I800" s="8" t="str">
        <f t="shared" si="24"/>
        <v/>
      </c>
      <c r="J800" s="8" t="e">
        <f>VLOOKUP(I800,Plan!B:C,2,0)</f>
        <v>#N/A</v>
      </c>
      <c r="K800" s="8" t="e">
        <f>VLOOKUP(I800,Plan!B:D,3,0)</f>
        <v>#N/A</v>
      </c>
      <c r="L800" s="8" t="e">
        <f>VLOOKUP(I800,Plan!B:H,7,0)</f>
        <v>#N/A</v>
      </c>
      <c r="M800" s="12">
        <f t="shared" si="25"/>
        <v>0</v>
      </c>
    </row>
    <row r="801" spans="9:13" customFormat="1" x14ac:dyDescent="0.25">
      <c r="I801" s="8" t="str">
        <f t="shared" si="24"/>
        <v/>
      </c>
      <c r="J801" s="8" t="e">
        <f>VLOOKUP(I801,Plan!B:C,2,0)</f>
        <v>#N/A</v>
      </c>
      <c r="K801" s="8" t="e">
        <f>VLOOKUP(I801,Plan!B:D,3,0)</f>
        <v>#N/A</v>
      </c>
      <c r="L801" s="8" t="e">
        <f>VLOOKUP(I801,Plan!B:H,7,0)</f>
        <v>#N/A</v>
      </c>
      <c r="M801" s="12">
        <f t="shared" si="25"/>
        <v>0</v>
      </c>
    </row>
    <row r="802" spans="9:13" customFormat="1" x14ac:dyDescent="0.25">
      <c r="I802" s="8" t="str">
        <f t="shared" si="24"/>
        <v/>
      </c>
      <c r="J802" s="8" t="e">
        <f>VLOOKUP(I802,Plan!B:C,2,0)</f>
        <v>#N/A</v>
      </c>
      <c r="K802" s="8" t="e">
        <f>VLOOKUP(I802,Plan!B:D,3,0)</f>
        <v>#N/A</v>
      </c>
      <c r="L802" s="8" t="e">
        <f>VLOOKUP(I802,Plan!B:H,7,0)</f>
        <v>#N/A</v>
      </c>
      <c r="M802" s="12">
        <f t="shared" si="25"/>
        <v>0</v>
      </c>
    </row>
    <row r="803" spans="9:13" customFormat="1" x14ac:dyDescent="0.25">
      <c r="I803" s="8" t="str">
        <f t="shared" si="24"/>
        <v/>
      </c>
      <c r="J803" s="8" t="e">
        <f>VLOOKUP(I803,Plan!B:C,2,0)</f>
        <v>#N/A</v>
      </c>
      <c r="K803" s="8" t="e">
        <f>VLOOKUP(I803,Plan!B:D,3,0)</f>
        <v>#N/A</v>
      </c>
      <c r="L803" s="8" t="e">
        <f>VLOOKUP(I803,Plan!B:H,7,0)</f>
        <v>#N/A</v>
      </c>
      <c r="M803" s="12">
        <f t="shared" si="25"/>
        <v>0</v>
      </c>
    </row>
    <row r="804" spans="9:13" customFormat="1" x14ac:dyDescent="0.25">
      <c r="I804" s="8" t="str">
        <f t="shared" si="24"/>
        <v/>
      </c>
      <c r="J804" s="8" t="e">
        <f>VLOOKUP(I804,Plan!B:C,2,0)</f>
        <v>#N/A</v>
      </c>
      <c r="K804" s="8" t="e">
        <f>VLOOKUP(I804,Plan!B:D,3,0)</f>
        <v>#N/A</v>
      </c>
      <c r="L804" s="8" t="e">
        <f>VLOOKUP(I804,Plan!B:H,7,0)</f>
        <v>#N/A</v>
      </c>
      <c r="M804" s="12">
        <f t="shared" si="25"/>
        <v>0</v>
      </c>
    </row>
    <row r="805" spans="9:13" customFormat="1" x14ac:dyDescent="0.25">
      <c r="I805" s="8" t="str">
        <f t="shared" si="24"/>
        <v/>
      </c>
      <c r="J805" s="8" t="e">
        <f>VLOOKUP(I805,Plan!B:C,2,0)</f>
        <v>#N/A</v>
      </c>
      <c r="K805" s="8" t="e">
        <f>VLOOKUP(I805,Plan!B:D,3,0)</f>
        <v>#N/A</v>
      </c>
      <c r="L805" s="8" t="e">
        <f>VLOOKUP(I805,Plan!B:H,7,0)</f>
        <v>#N/A</v>
      </c>
      <c r="M805" s="12">
        <f t="shared" si="25"/>
        <v>0</v>
      </c>
    </row>
    <row r="806" spans="9:13" customFormat="1" x14ac:dyDescent="0.25">
      <c r="I806" s="8" t="str">
        <f t="shared" si="24"/>
        <v/>
      </c>
      <c r="J806" s="8" t="e">
        <f>VLOOKUP(I806,Plan!B:C,2,0)</f>
        <v>#N/A</v>
      </c>
      <c r="K806" s="8" t="e">
        <f>VLOOKUP(I806,Plan!B:D,3,0)</f>
        <v>#N/A</v>
      </c>
      <c r="L806" s="8" t="e">
        <f>VLOOKUP(I806,Plan!B:H,7,0)</f>
        <v>#N/A</v>
      </c>
      <c r="M806" s="12">
        <f t="shared" si="25"/>
        <v>0</v>
      </c>
    </row>
    <row r="807" spans="9:13" customFormat="1" x14ac:dyDescent="0.25">
      <c r="I807" s="8" t="str">
        <f t="shared" si="24"/>
        <v/>
      </c>
      <c r="J807" s="8" t="e">
        <f>VLOOKUP(I807,Plan!B:C,2,0)</f>
        <v>#N/A</v>
      </c>
      <c r="K807" s="8" t="e">
        <f>VLOOKUP(I807,Plan!B:D,3,0)</f>
        <v>#N/A</v>
      </c>
      <c r="L807" s="8" t="e">
        <f>VLOOKUP(I807,Plan!B:H,7,0)</f>
        <v>#N/A</v>
      </c>
      <c r="M807" s="12">
        <f t="shared" si="25"/>
        <v>0</v>
      </c>
    </row>
    <row r="808" spans="9:13" customFormat="1" x14ac:dyDescent="0.25">
      <c r="I808" s="8" t="str">
        <f t="shared" si="24"/>
        <v/>
      </c>
      <c r="J808" s="8" t="e">
        <f>VLOOKUP(I808,Plan!B:C,2,0)</f>
        <v>#N/A</v>
      </c>
      <c r="K808" s="8" t="e">
        <f>VLOOKUP(I808,Plan!B:D,3,0)</f>
        <v>#N/A</v>
      </c>
      <c r="L808" s="8" t="e">
        <f>VLOOKUP(I808,Plan!B:H,7,0)</f>
        <v>#N/A</v>
      </c>
      <c r="M808" s="12">
        <f t="shared" si="25"/>
        <v>0</v>
      </c>
    </row>
    <row r="809" spans="9:13" customFormat="1" x14ac:dyDescent="0.25">
      <c r="I809" s="8" t="str">
        <f t="shared" si="24"/>
        <v/>
      </c>
      <c r="J809" s="8" t="e">
        <f>VLOOKUP(I809,Plan!B:C,2,0)</f>
        <v>#N/A</v>
      </c>
      <c r="K809" s="8" t="e">
        <f>VLOOKUP(I809,Plan!B:D,3,0)</f>
        <v>#N/A</v>
      </c>
      <c r="L809" s="8" t="e">
        <f>VLOOKUP(I809,Plan!B:H,7,0)</f>
        <v>#N/A</v>
      </c>
      <c r="M809" s="12">
        <f t="shared" si="25"/>
        <v>0</v>
      </c>
    </row>
    <row r="810" spans="9:13" customFormat="1" x14ac:dyDescent="0.25">
      <c r="I810" s="8" t="str">
        <f t="shared" si="24"/>
        <v/>
      </c>
      <c r="J810" s="8" t="e">
        <f>VLOOKUP(I810,Plan!B:C,2,0)</f>
        <v>#N/A</v>
      </c>
      <c r="K810" s="8" t="e">
        <f>VLOOKUP(I810,Plan!B:D,3,0)</f>
        <v>#N/A</v>
      </c>
      <c r="L810" s="8" t="e">
        <f>VLOOKUP(I810,Plan!B:H,7,0)</f>
        <v>#N/A</v>
      </c>
      <c r="M810" s="12">
        <f t="shared" si="25"/>
        <v>0</v>
      </c>
    </row>
    <row r="811" spans="9:13" customFormat="1" x14ac:dyDescent="0.25">
      <c r="I811" s="8" t="str">
        <f t="shared" si="24"/>
        <v/>
      </c>
      <c r="J811" s="8" t="e">
        <f>VLOOKUP(I811,Plan!B:C,2,0)</f>
        <v>#N/A</v>
      </c>
      <c r="K811" s="8" t="e">
        <f>VLOOKUP(I811,Plan!B:D,3,0)</f>
        <v>#N/A</v>
      </c>
      <c r="L811" s="8" t="e">
        <f>VLOOKUP(I811,Plan!B:H,7,0)</f>
        <v>#N/A</v>
      </c>
      <c r="M811" s="12">
        <f t="shared" si="25"/>
        <v>0</v>
      </c>
    </row>
    <row r="812" spans="9:13" customFormat="1" x14ac:dyDescent="0.25">
      <c r="I812" s="8" t="str">
        <f t="shared" si="24"/>
        <v/>
      </c>
      <c r="J812" s="8" t="e">
        <f>VLOOKUP(I812,Plan!B:C,2,0)</f>
        <v>#N/A</v>
      </c>
      <c r="K812" s="8" t="e">
        <f>VLOOKUP(I812,Plan!B:D,3,0)</f>
        <v>#N/A</v>
      </c>
      <c r="L812" s="8" t="e">
        <f>VLOOKUP(I812,Plan!B:H,7,0)</f>
        <v>#N/A</v>
      </c>
      <c r="M812" s="12">
        <f t="shared" si="25"/>
        <v>0</v>
      </c>
    </row>
    <row r="813" spans="9:13" customFormat="1" x14ac:dyDescent="0.25">
      <c r="I813" s="8" t="str">
        <f t="shared" si="24"/>
        <v/>
      </c>
      <c r="J813" s="8" t="e">
        <f>VLOOKUP(I813,Plan!B:C,2,0)</f>
        <v>#N/A</v>
      </c>
      <c r="K813" s="8" t="e">
        <f>VLOOKUP(I813,Plan!B:D,3,0)</f>
        <v>#N/A</v>
      </c>
      <c r="L813" s="8" t="e">
        <f>VLOOKUP(I813,Plan!B:H,7,0)</f>
        <v>#N/A</v>
      </c>
      <c r="M813" s="12">
        <f t="shared" si="25"/>
        <v>0</v>
      </c>
    </row>
    <row r="814" spans="9:13" customFormat="1" x14ac:dyDescent="0.25">
      <c r="I814" s="8" t="str">
        <f t="shared" si="24"/>
        <v/>
      </c>
      <c r="J814" s="8" t="e">
        <f>VLOOKUP(I814,Plan!B:C,2,0)</f>
        <v>#N/A</v>
      </c>
      <c r="K814" s="8" t="e">
        <f>VLOOKUP(I814,Plan!B:D,3,0)</f>
        <v>#N/A</v>
      </c>
      <c r="L814" s="8" t="e">
        <f>VLOOKUP(I814,Plan!B:H,7,0)</f>
        <v>#N/A</v>
      </c>
      <c r="M814" s="12">
        <f t="shared" si="25"/>
        <v>0</v>
      </c>
    </row>
    <row r="815" spans="9:13" customFormat="1" x14ac:dyDescent="0.25">
      <c r="I815" s="8" t="str">
        <f t="shared" si="24"/>
        <v/>
      </c>
      <c r="J815" s="8" t="e">
        <f>VLOOKUP(I815,Plan!B:C,2,0)</f>
        <v>#N/A</v>
      </c>
      <c r="K815" s="8" t="e">
        <f>VLOOKUP(I815,Plan!B:D,3,0)</f>
        <v>#N/A</v>
      </c>
      <c r="L815" s="8" t="e">
        <f>VLOOKUP(I815,Plan!B:H,7,0)</f>
        <v>#N/A</v>
      </c>
      <c r="M815" s="12">
        <f t="shared" si="25"/>
        <v>0</v>
      </c>
    </row>
    <row r="816" spans="9:13" customFormat="1" x14ac:dyDescent="0.25">
      <c r="I816" s="8" t="str">
        <f t="shared" si="24"/>
        <v/>
      </c>
      <c r="J816" s="8" t="e">
        <f>VLOOKUP(I816,Plan!B:C,2,0)</f>
        <v>#N/A</v>
      </c>
      <c r="K816" s="8" t="e">
        <f>VLOOKUP(I816,Plan!B:D,3,0)</f>
        <v>#N/A</v>
      </c>
      <c r="L816" s="8" t="e">
        <f>VLOOKUP(I816,Plan!B:H,7,0)</f>
        <v>#N/A</v>
      </c>
      <c r="M816" s="12">
        <f t="shared" si="25"/>
        <v>0</v>
      </c>
    </row>
    <row r="817" spans="9:13" customFormat="1" x14ac:dyDescent="0.25">
      <c r="I817" s="8" t="str">
        <f t="shared" si="24"/>
        <v/>
      </c>
      <c r="J817" s="8" t="e">
        <f>VLOOKUP(I817,Plan!B:C,2,0)</f>
        <v>#N/A</v>
      </c>
      <c r="K817" s="8" t="e">
        <f>VLOOKUP(I817,Plan!B:D,3,0)</f>
        <v>#N/A</v>
      </c>
      <c r="L817" s="8" t="e">
        <f>VLOOKUP(I817,Plan!B:H,7,0)</f>
        <v>#N/A</v>
      </c>
      <c r="M817" s="12">
        <f t="shared" si="25"/>
        <v>0</v>
      </c>
    </row>
    <row r="818" spans="9:13" customFormat="1" x14ac:dyDescent="0.25">
      <c r="I818" s="8" t="str">
        <f t="shared" si="24"/>
        <v/>
      </c>
      <c r="J818" s="8" t="e">
        <f>VLOOKUP(I818,Plan!B:C,2,0)</f>
        <v>#N/A</v>
      </c>
      <c r="K818" s="8" t="e">
        <f>VLOOKUP(I818,Plan!B:D,3,0)</f>
        <v>#N/A</v>
      </c>
      <c r="L818" s="8" t="e">
        <f>VLOOKUP(I818,Plan!B:H,7,0)</f>
        <v>#N/A</v>
      </c>
      <c r="M818" s="12">
        <f t="shared" si="25"/>
        <v>0</v>
      </c>
    </row>
    <row r="819" spans="9:13" customFormat="1" x14ac:dyDescent="0.25">
      <c r="I819" s="8" t="str">
        <f t="shared" si="24"/>
        <v/>
      </c>
      <c r="J819" s="8" t="e">
        <f>VLOOKUP(I819,Plan!B:C,2,0)</f>
        <v>#N/A</v>
      </c>
      <c r="K819" s="8" t="e">
        <f>VLOOKUP(I819,Plan!B:D,3,0)</f>
        <v>#N/A</v>
      </c>
      <c r="L819" s="8" t="e">
        <f>VLOOKUP(I819,Plan!B:H,7,0)</f>
        <v>#N/A</v>
      </c>
      <c r="M819" s="12">
        <f t="shared" si="25"/>
        <v>0</v>
      </c>
    </row>
    <row r="820" spans="9:13" customFormat="1" x14ac:dyDescent="0.25">
      <c r="I820" s="8" t="str">
        <f t="shared" si="24"/>
        <v/>
      </c>
      <c r="J820" s="8" t="e">
        <f>VLOOKUP(I820,Plan!B:C,2,0)</f>
        <v>#N/A</v>
      </c>
      <c r="K820" s="8" t="e">
        <f>VLOOKUP(I820,Plan!B:D,3,0)</f>
        <v>#N/A</v>
      </c>
      <c r="L820" s="8" t="e">
        <f>VLOOKUP(I820,Plan!B:H,7,0)</f>
        <v>#N/A</v>
      </c>
      <c r="M820" s="12">
        <f t="shared" si="25"/>
        <v>0</v>
      </c>
    </row>
    <row r="821" spans="9:13" customFormat="1" x14ac:dyDescent="0.25">
      <c r="I821" s="8" t="str">
        <f t="shared" si="24"/>
        <v/>
      </c>
      <c r="J821" s="8" t="e">
        <f>VLOOKUP(I821,Plan!B:C,2,0)</f>
        <v>#N/A</v>
      </c>
      <c r="K821" s="8" t="e">
        <f>VLOOKUP(I821,Plan!B:D,3,0)</f>
        <v>#N/A</v>
      </c>
      <c r="L821" s="8" t="e">
        <f>VLOOKUP(I821,Plan!B:H,7,0)</f>
        <v>#N/A</v>
      </c>
      <c r="M821" s="12">
        <f t="shared" si="25"/>
        <v>0</v>
      </c>
    </row>
    <row r="822" spans="9:13" customFormat="1" x14ac:dyDescent="0.25">
      <c r="I822" s="8" t="str">
        <f t="shared" si="24"/>
        <v/>
      </c>
      <c r="J822" s="8" t="e">
        <f>VLOOKUP(I822,Plan!B:C,2,0)</f>
        <v>#N/A</v>
      </c>
      <c r="K822" s="8" t="e">
        <f>VLOOKUP(I822,Plan!B:D,3,0)</f>
        <v>#N/A</v>
      </c>
      <c r="L822" s="8" t="e">
        <f>VLOOKUP(I822,Plan!B:H,7,0)</f>
        <v>#N/A</v>
      </c>
      <c r="M822" s="12">
        <f t="shared" si="25"/>
        <v>0</v>
      </c>
    </row>
    <row r="823" spans="9:13" customFormat="1" x14ac:dyDescent="0.25">
      <c r="I823" s="8" t="str">
        <f t="shared" si="24"/>
        <v/>
      </c>
      <c r="J823" s="8" t="e">
        <f>VLOOKUP(I823,Plan!B:C,2,0)</f>
        <v>#N/A</v>
      </c>
      <c r="K823" s="8" t="e">
        <f>VLOOKUP(I823,Plan!B:D,3,0)</f>
        <v>#N/A</v>
      </c>
      <c r="L823" s="8" t="e">
        <f>VLOOKUP(I823,Plan!B:H,7,0)</f>
        <v>#N/A</v>
      </c>
      <c r="M823" s="12">
        <f t="shared" si="25"/>
        <v>0</v>
      </c>
    </row>
    <row r="824" spans="9:13" customFormat="1" x14ac:dyDescent="0.25">
      <c r="I824" s="8" t="str">
        <f t="shared" si="24"/>
        <v/>
      </c>
      <c r="J824" s="8" t="e">
        <f>VLOOKUP(I824,Plan!B:C,2,0)</f>
        <v>#N/A</v>
      </c>
      <c r="K824" s="8" t="e">
        <f>VLOOKUP(I824,Plan!B:D,3,0)</f>
        <v>#N/A</v>
      </c>
      <c r="L824" s="8" t="e">
        <f>VLOOKUP(I824,Plan!B:H,7,0)</f>
        <v>#N/A</v>
      </c>
      <c r="M824" s="12">
        <f t="shared" si="25"/>
        <v>0</v>
      </c>
    </row>
    <row r="825" spans="9:13" customFormat="1" x14ac:dyDescent="0.25">
      <c r="I825" s="8" t="str">
        <f t="shared" si="24"/>
        <v/>
      </c>
      <c r="J825" s="8" t="e">
        <f>VLOOKUP(I825,Plan!B:C,2,0)</f>
        <v>#N/A</v>
      </c>
      <c r="K825" s="8" t="e">
        <f>VLOOKUP(I825,Plan!B:D,3,0)</f>
        <v>#N/A</v>
      </c>
      <c r="L825" s="8" t="e">
        <f>VLOOKUP(I825,Plan!B:H,7,0)</f>
        <v>#N/A</v>
      </c>
      <c r="M825" s="12">
        <f t="shared" si="25"/>
        <v>0</v>
      </c>
    </row>
    <row r="826" spans="9:13" customFormat="1" x14ac:dyDescent="0.25">
      <c r="I826" s="8" t="str">
        <f t="shared" si="24"/>
        <v/>
      </c>
      <c r="J826" s="8" t="e">
        <f>VLOOKUP(I826,Plan!B:C,2,0)</f>
        <v>#N/A</v>
      </c>
      <c r="K826" s="8" t="e">
        <f>VLOOKUP(I826,Plan!B:D,3,0)</f>
        <v>#N/A</v>
      </c>
      <c r="L826" s="8" t="e">
        <f>VLOOKUP(I826,Plan!B:H,7,0)</f>
        <v>#N/A</v>
      </c>
      <c r="M826" s="12">
        <f t="shared" si="25"/>
        <v>0</v>
      </c>
    </row>
    <row r="827" spans="9:13" customFormat="1" x14ac:dyDescent="0.25">
      <c r="I827" s="8" t="str">
        <f t="shared" si="24"/>
        <v/>
      </c>
      <c r="J827" s="8" t="e">
        <f>VLOOKUP(I827,Plan!B:C,2,0)</f>
        <v>#N/A</v>
      </c>
      <c r="K827" s="8" t="e">
        <f>VLOOKUP(I827,Plan!B:D,3,0)</f>
        <v>#N/A</v>
      </c>
      <c r="L827" s="8" t="e">
        <f>VLOOKUP(I827,Plan!B:H,7,0)</f>
        <v>#N/A</v>
      </c>
      <c r="M827" s="12">
        <f t="shared" si="25"/>
        <v>0</v>
      </c>
    </row>
    <row r="828" spans="9:13" customFormat="1" x14ac:dyDescent="0.25">
      <c r="I828" s="8" t="str">
        <f t="shared" si="24"/>
        <v/>
      </c>
      <c r="J828" s="8" t="e">
        <f>VLOOKUP(I828,Plan!B:C,2,0)</f>
        <v>#N/A</v>
      </c>
      <c r="K828" s="8" t="e">
        <f>VLOOKUP(I828,Plan!B:D,3,0)</f>
        <v>#N/A</v>
      </c>
      <c r="L828" s="8" t="e">
        <f>VLOOKUP(I828,Plan!B:H,7,0)</f>
        <v>#N/A</v>
      </c>
      <c r="M828" s="12">
        <f t="shared" si="25"/>
        <v>0</v>
      </c>
    </row>
    <row r="829" spans="9:13" customFormat="1" x14ac:dyDescent="0.25">
      <c r="I829" s="8" t="str">
        <f t="shared" si="24"/>
        <v/>
      </c>
      <c r="J829" s="8" t="e">
        <f>VLOOKUP(I829,Plan!B:C,2,0)</f>
        <v>#N/A</v>
      </c>
      <c r="K829" s="8" t="e">
        <f>VLOOKUP(I829,Plan!B:D,3,0)</f>
        <v>#N/A</v>
      </c>
      <c r="L829" s="8" t="e">
        <f>VLOOKUP(I829,Plan!B:H,7,0)</f>
        <v>#N/A</v>
      </c>
      <c r="M829" s="12">
        <f t="shared" si="25"/>
        <v>0</v>
      </c>
    </row>
    <row r="830" spans="9:13" customFormat="1" x14ac:dyDescent="0.25">
      <c r="I830" s="8" t="str">
        <f t="shared" si="24"/>
        <v/>
      </c>
      <c r="J830" s="8" t="e">
        <f>VLOOKUP(I830,Plan!B:C,2,0)</f>
        <v>#N/A</v>
      </c>
      <c r="K830" s="8" t="e">
        <f>VLOOKUP(I830,Plan!B:D,3,0)</f>
        <v>#N/A</v>
      </c>
      <c r="L830" s="8" t="e">
        <f>VLOOKUP(I830,Plan!B:H,7,0)</f>
        <v>#N/A</v>
      </c>
      <c r="M830" s="12">
        <f t="shared" si="25"/>
        <v>0</v>
      </c>
    </row>
    <row r="831" spans="9:13" customFormat="1" x14ac:dyDescent="0.25">
      <c r="I831" s="8" t="str">
        <f t="shared" si="24"/>
        <v/>
      </c>
      <c r="J831" s="8" t="e">
        <f>VLOOKUP(I831,Plan!B:C,2,0)</f>
        <v>#N/A</v>
      </c>
      <c r="K831" s="8" t="e">
        <f>VLOOKUP(I831,Plan!B:D,3,0)</f>
        <v>#N/A</v>
      </c>
      <c r="L831" s="8" t="e">
        <f>VLOOKUP(I831,Plan!B:H,7,0)</f>
        <v>#N/A</v>
      </c>
      <c r="M831" s="12">
        <f t="shared" si="25"/>
        <v>0</v>
      </c>
    </row>
    <row r="832" spans="9:13" customFormat="1" x14ac:dyDescent="0.25">
      <c r="I832" s="8" t="str">
        <f t="shared" si="24"/>
        <v/>
      </c>
      <c r="J832" s="8" t="e">
        <f>VLOOKUP(I832,Plan!B:C,2,0)</f>
        <v>#N/A</v>
      </c>
      <c r="K832" s="8" t="e">
        <f>VLOOKUP(I832,Plan!B:D,3,0)</f>
        <v>#N/A</v>
      </c>
      <c r="L832" s="8" t="e">
        <f>VLOOKUP(I832,Plan!B:H,7,0)</f>
        <v>#N/A</v>
      </c>
      <c r="M832" s="12">
        <f t="shared" si="25"/>
        <v>0</v>
      </c>
    </row>
    <row r="833" spans="9:13" customFormat="1" x14ac:dyDescent="0.25">
      <c r="I833" s="8" t="str">
        <f t="shared" si="24"/>
        <v/>
      </c>
      <c r="J833" s="8" t="e">
        <f>VLOOKUP(I833,Plan!B:C,2,0)</f>
        <v>#N/A</v>
      </c>
      <c r="K833" s="8" t="e">
        <f>VLOOKUP(I833,Plan!B:D,3,0)</f>
        <v>#N/A</v>
      </c>
      <c r="L833" s="8" t="e">
        <f>VLOOKUP(I833,Plan!B:H,7,0)</f>
        <v>#N/A</v>
      </c>
      <c r="M833" s="12">
        <f t="shared" si="25"/>
        <v>0</v>
      </c>
    </row>
    <row r="834" spans="9:13" customFormat="1" x14ac:dyDescent="0.25">
      <c r="I834" s="8" t="str">
        <f t="shared" si="24"/>
        <v/>
      </c>
      <c r="J834" s="8" t="e">
        <f>VLOOKUP(I834,Plan!B:C,2,0)</f>
        <v>#N/A</v>
      </c>
      <c r="K834" s="8" t="e">
        <f>VLOOKUP(I834,Plan!B:D,3,0)</f>
        <v>#N/A</v>
      </c>
      <c r="L834" s="8" t="e">
        <f>VLOOKUP(I834,Plan!B:H,7,0)</f>
        <v>#N/A</v>
      </c>
      <c r="M834" s="12">
        <f t="shared" si="25"/>
        <v>0</v>
      </c>
    </row>
    <row r="835" spans="9:13" customFormat="1" x14ac:dyDescent="0.25">
      <c r="I835" s="8" t="str">
        <f t="shared" ref="I835:I898" si="26">LEFT(C835,10)</f>
        <v/>
      </c>
      <c r="J835" s="8" t="e">
        <f>VLOOKUP(I835,Plan!B:C,2,0)</f>
        <v>#N/A</v>
      </c>
      <c r="K835" s="8" t="e">
        <f>VLOOKUP(I835,Plan!B:D,3,0)</f>
        <v>#N/A</v>
      </c>
      <c r="L835" s="8" t="e">
        <f>VLOOKUP(I835,Plan!B:H,7,0)</f>
        <v>#N/A</v>
      </c>
      <c r="M835" s="12">
        <f t="shared" ref="M835:M898" si="27">F835</f>
        <v>0</v>
      </c>
    </row>
    <row r="836" spans="9:13" customFormat="1" x14ac:dyDescent="0.25">
      <c r="I836" s="8" t="str">
        <f t="shared" si="26"/>
        <v/>
      </c>
      <c r="J836" s="8" t="e">
        <f>VLOOKUP(I836,Plan!B:C,2,0)</f>
        <v>#N/A</v>
      </c>
      <c r="K836" s="8" t="e">
        <f>VLOOKUP(I836,Plan!B:D,3,0)</f>
        <v>#N/A</v>
      </c>
      <c r="L836" s="8" t="e">
        <f>VLOOKUP(I836,Plan!B:H,7,0)</f>
        <v>#N/A</v>
      </c>
      <c r="M836" s="12">
        <f t="shared" si="27"/>
        <v>0</v>
      </c>
    </row>
    <row r="837" spans="9:13" customFormat="1" x14ac:dyDescent="0.25">
      <c r="I837" s="8" t="str">
        <f t="shared" si="26"/>
        <v/>
      </c>
      <c r="J837" s="8" t="e">
        <f>VLOOKUP(I837,Plan!B:C,2,0)</f>
        <v>#N/A</v>
      </c>
      <c r="K837" s="8" t="e">
        <f>VLOOKUP(I837,Plan!B:D,3,0)</f>
        <v>#N/A</v>
      </c>
      <c r="L837" s="8" t="e">
        <f>VLOOKUP(I837,Plan!B:H,7,0)</f>
        <v>#N/A</v>
      </c>
      <c r="M837" s="12">
        <f t="shared" si="27"/>
        <v>0</v>
      </c>
    </row>
    <row r="838" spans="9:13" customFormat="1" x14ac:dyDescent="0.25">
      <c r="I838" s="8" t="str">
        <f t="shared" si="26"/>
        <v/>
      </c>
      <c r="J838" s="8" t="e">
        <f>VLOOKUP(I838,Plan!B:C,2,0)</f>
        <v>#N/A</v>
      </c>
      <c r="K838" s="8" t="e">
        <f>VLOOKUP(I838,Plan!B:D,3,0)</f>
        <v>#N/A</v>
      </c>
      <c r="L838" s="8" t="e">
        <f>VLOOKUP(I838,Plan!B:H,7,0)</f>
        <v>#N/A</v>
      </c>
      <c r="M838" s="12">
        <f t="shared" si="27"/>
        <v>0</v>
      </c>
    </row>
    <row r="839" spans="9:13" customFormat="1" x14ac:dyDescent="0.25">
      <c r="I839" s="8" t="str">
        <f t="shared" si="26"/>
        <v/>
      </c>
      <c r="J839" s="8" t="e">
        <f>VLOOKUP(I839,Plan!B:C,2,0)</f>
        <v>#N/A</v>
      </c>
      <c r="K839" s="8" t="e">
        <f>VLOOKUP(I839,Plan!B:D,3,0)</f>
        <v>#N/A</v>
      </c>
      <c r="L839" s="8" t="e">
        <f>VLOOKUP(I839,Plan!B:H,7,0)</f>
        <v>#N/A</v>
      </c>
      <c r="M839" s="12">
        <f t="shared" si="27"/>
        <v>0</v>
      </c>
    </row>
    <row r="840" spans="9:13" customFormat="1" x14ac:dyDescent="0.25">
      <c r="I840" s="8" t="str">
        <f t="shared" si="26"/>
        <v/>
      </c>
      <c r="J840" s="8" t="e">
        <f>VLOOKUP(I840,Plan!B:C,2,0)</f>
        <v>#N/A</v>
      </c>
      <c r="K840" s="8" t="e">
        <f>VLOOKUP(I840,Plan!B:D,3,0)</f>
        <v>#N/A</v>
      </c>
      <c r="L840" s="8" t="e">
        <f>VLOOKUP(I840,Plan!B:H,7,0)</f>
        <v>#N/A</v>
      </c>
      <c r="M840" s="12">
        <f t="shared" si="27"/>
        <v>0</v>
      </c>
    </row>
    <row r="841" spans="9:13" customFormat="1" x14ac:dyDescent="0.25">
      <c r="I841" s="8" t="str">
        <f t="shared" si="26"/>
        <v/>
      </c>
      <c r="J841" s="8" t="e">
        <f>VLOOKUP(I841,Plan!B:C,2,0)</f>
        <v>#N/A</v>
      </c>
      <c r="K841" s="8" t="e">
        <f>VLOOKUP(I841,Plan!B:D,3,0)</f>
        <v>#N/A</v>
      </c>
      <c r="L841" s="8" t="e">
        <f>VLOOKUP(I841,Plan!B:H,7,0)</f>
        <v>#N/A</v>
      </c>
      <c r="M841" s="12">
        <f t="shared" si="27"/>
        <v>0</v>
      </c>
    </row>
    <row r="842" spans="9:13" customFormat="1" x14ac:dyDescent="0.25">
      <c r="I842" s="8" t="str">
        <f t="shared" si="26"/>
        <v/>
      </c>
      <c r="J842" s="8" t="e">
        <f>VLOOKUP(I842,Plan!B:C,2,0)</f>
        <v>#N/A</v>
      </c>
      <c r="K842" s="8" t="e">
        <f>VLOOKUP(I842,Plan!B:D,3,0)</f>
        <v>#N/A</v>
      </c>
      <c r="L842" s="8" t="e">
        <f>VLOOKUP(I842,Plan!B:H,7,0)</f>
        <v>#N/A</v>
      </c>
      <c r="M842" s="12">
        <f t="shared" si="27"/>
        <v>0</v>
      </c>
    </row>
    <row r="843" spans="9:13" customFormat="1" x14ac:dyDescent="0.25">
      <c r="I843" s="8" t="str">
        <f t="shared" si="26"/>
        <v/>
      </c>
      <c r="J843" s="8" t="e">
        <f>VLOOKUP(I843,Plan!B:C,2,0)</f>
        <v>#N/A</v>
      </c>
      <c r="K843" s="8" t="e">
        <f>VLOOKUP(I843,Plan!B:D,3,0)</f>
        <v>#N/A</v>
      </c>
      <c r="L843" s="8" t="e">
        <f>VLOOKUP(I843,Plan!B:H,7,0)</f>
        <v>#N/A</v>
      </c>
      <c r="M843" s="12">
        <f t="shared" si="27"/>
        <v>0</v>
      </c>
    </row>
    <row r="844" spans="9:13" customFormat="1" x14ac:dyDescent="0.25">
      <c r="I844" s="8" t="str">
        <f t="shared" si="26"/>
        <v/>
      </c>
      <c r="J844" s="8" t="e">
        <f>VLOOKUP(I844,Plan!B:C,2,0)</f>
        <v>#N/A</v>
      </c>
      <c r="K844" s="8" t="e">
        <f>VLOOKUP(I844,Plan!B:D,3,0)</f>
        <v>#N/A</v>
      </c>
      <c r="L844" s="8" t="e">
        <f>VLOOKUP(I844,Plan!B:H,7,0)</f>
        <v>#N/A</v>
      </c>
      <c r="M844" s="12">
        <f t="shared" si="27"/>
        <v>0</v>
      </c>
    </row>
    <row r="845" spans="9:13" customFormat="1" x14ac:dyDescent="0.25">
      <c r="I845" s="8" t="str">
        <f t="shared" si="26"/>
        <v/>
      </c>
      <c r="J845" s="8" t="e">
        <f>VLOOKUP(I845,Plan!B:C,2,0)</f>
        <v>#N/A</v>
      </c>
      <c r="K845" s="8" t="e">
        <f>VLOOKUP(I845,Plan!B:D,3,0)</f>
        <v>#N/A</v>
      </c>
      <c r="L845" s="8" t="e">
        <f>VLOOKUP(I845,Plan!B:H,7,0)</f>
        <v>#N/A</v>
      </c>
      <c r="M845" s="12">
        <f t="shared" si="27"/>
        <v>0</v>
      </c>
    </row>
    <row r="846" spans="9:13" customFormat="1" x14ac:dyDescent="0.25">
      <c r="I846" s="8" t="str">
        <f t="shared" si="26"/>
        <v/>
      </c>
      <c r="J846" s="8" t="e">
        <f>VLOOKUP(I846,Plan!B:C,2,0)</f>
        <v>#N/A</v>
      </c>
      <c r="K846" s="8" t="e">
        <f>VLOOKUP(I846,Plan!B:D,3,0)</f>
        <v>#N/A</v>
      </c>
      <c r="L846" s="8" t="e">
        <f>VLOOKUP(I846,Plan!B:H,7,0)</f>
        <v>#N/A</v>
      </c>
      <c r="M846" s="12">
        <f t="shared" si="27"/>
        <v>0</v>
      </c>
    </row>
    <row r="847" spans="9:13" customFormat="1" x14ac:dyDescent="0.25">
      <c r="I847" s="8" t="str">
        <f t="shared" si="26"/>
        <v/>
      </c>
      <c r="J847" s="8" t="e">
        <f>VLOOKUP(I847,Plan!B:C,2,0)</f>
        <v>#N/A</v>
      </c>
      <c r="K847" s="8" t="e">
        <f>VLOOKUP(I847,Plan!B:D,3,0)</f>
        <v>#N/A</v>
      </c>
      <c r="L847" s="8" t="e">
        <f>VLOOKUP(I847,Plan!B:H,7,0)</f>
        <v>#N/A</v>
      </c>
      <c r="M847" s="12">
        <f t="shared" si="27"/>
        <v>0</v>
      </c>
    </row>
    <row r="848" spans="9:13" customFormat="1" x14ac:dyDescent="0.25">
      <c r="I848" s="8" t="str">
        <f t="shared" si="26"/>
        <v/>
      </c>
      <c r="J848" s="8" t="e">
        <f>VLOOKUP(I848,Plan!B:C,2,0)</f>
        <v>#N/A</v>
      </c>
      <c r="K848" s="8" t="e">
        <f>VLOOKUP(I848,Plan!B:D,3,0)</f>
        <v>#N/A</v>
      </c>
      <c r="L848" s="8" t="e">
        <f>VLOOKUP(I848,Plan!B:H,7,0)</f>
        <v>#N/A</v>
      </c>
      <c r="M848" s="12">
        <f t="shared" si="27"/>
        <v>0</v>
      </c>
    </row>
    <row r="849" spans="9:13" customFormat="1" x14ac:dyDescent="0.25">
      <c r="I849" s="8" t="str">
        <f t="shared" si="26"/>
        <v/>
      </c>
      <c r="J849" s="8" t="e">
        <f>VLOOKUP(I849,Plan!B:C,2,0)</f>
        <v>#N/A</v>
      </c>
      <c r="K849" s="8" t="e">
        <f>VLOOKUP(I849,Plan!B:D,3,0)</f>
        <v>#N/A</v>
      </c>
      <c r="L849" s="8" t="e">
        <f>VLOOKUP(I849,Plan!B:H,7,0)</f>
        <v>#N/A</v>
      </c>
      <c r="M849" s="12">
        <f t="shared" si="27"/>
        <v>0</v>
      </c>
    </row>
    <row r="850" spans="9:13" customFormat="1" x14ac:dyDescent="0.25">
      <c r="I850" s="8" t="str">
        <f t="shared" si="26"/>
        <v/>
      </c>
      <c r="J850" s="8" t="e">
        <f>VLOOKUP(I850,Plan!B:C,2,0)</f>
        <v>#N/A</v>
      </c>
      <c r="K850" s="8" t="e">
        <f>VLOOKUP(I850,Plan!B:D,3,0)</f>
        <v>#N/A</v>
      </c>
      <c r="L850" s="8" t="e">
        <f>VLOOKUP(I850,Plan!B:H,7,0)</f>
        <v>#N/A</v>
      </c>
      <c r="M850" s="12">
        <f t="shared" si="27"/>
        <v>0</v>
      </c>
    </row>
    <row r="851" spans="9:13" customFormat="1" x14ac:dyDescent="0.25">
      <c r="I851" s="8" t="str">
        <f t="shared" si="26"/>
        <v/>
      </c>
      <c r="J851" s="8" t="e">
        <f>VLOOKUP(I851,Plan!B:C,2,0)</f>
        <v>#N/A</v>
      </c>
      <c r="K851" s="8" t="e">
        <f>VLOOKUP(I851,Plan!B:D,3,0)</f>
        <v>#N/A</v>
      </c>
      <c r="L851" s="8" t="e">
        <f>VLOOKUP(I851,Plan!B:H,7,0)</f>
        <v>#N/A</v>
      </c>
      <c r="M851" s="12">
        <f t="shared" si="27"/>
        <v>0</v>
      </c>
    </row>
    <row r="852" spans="9:13" customFormat="1" x14ac:dyDescent="0.25">
      <c r="I852" s="8" t="str">
        <f t="shared" si="26"/>
        <v/>
      </c>
      <c r="J852" s="8" t="e">
        <f>VLOOKUP(I852,Plan!B:C,2,0)</f>
        <v>#N/A</v>
      </c>
      <c r="K852" s="8" t="e">
        <f>VLOOKUP(I852,Plan!B:D,3,0)</f>
        <v>#N/A</v>
      </c>
      <c r="L852" s="8" t="e">
        <f>VLOOKUP(I852,Plan!B:H,7,0)</f>
        <v>#N/A</v>
      </c>
      <c r="M852" s="12">
        <f t="shared" si="27"/>
        <v>0</v>
      </c>
    </row>
    <row r="853" spans="9:13" customFormat="1" x14ac:dyDescent="0.25">
      <c r="I853" s="8" t="str">
        <f t="shared" si="26"/>
        <v/>
      </c>
      <c r="J853" s="8" t="e">
        <f>VLOOKUP(I853,Plan!B:C,2,0)</f>
        <v>#N/A</v>
      </c>
      <c r="K853" s="8" t="e">
        <f>VLOOKUP(I853,Plan!B:D,3,0)</f>
        <v>#N/A</v>
      </c>
      <c r="L853" s="8" t="e">
        <f>VLOOKUP(I853,Plan!B:H,7,0)</f>
        <v>#N/A</v>
      </c>
      <c r="M853" s="12">
        <f t="shared" si="27"/>
        <v>0</v>
      </c>
    </row>
    <row r="854" spans="9:13" customFormat="1" x14ac:dyDescent="0.25">
      <c r="I854" s="8" t="str">
        <f t="shared" si="26"/>
        <v/>
      </c>
      <c r="J854" s="8" t="e">
        <f>VLOOKUP(I854,Plan!B:C,2,0)</f>
        <v>#N/A</v>
      </c>
      <c r="K854" s="8" t="e">
        <f>VLOOKUP(I854,Plan!B:D,3,0)</f>
        <v>#N/A</v>
      </c>
      <c r="L854" s="8" t="e">
        <f>VLOOKUP(I854,Plan!B:H,7,0)</f>
        <v>#N/A</v>
      </c>
      <c r="M854" s="12">
        <f t="shared" si="27"/>
        <v>0</v>
      </c>
    </row>
    <row r="855" spans="9:13" customFormat="1" x14ac:dyDescent="0.25">
      <c r="I855" s="8" t="str">
        <f t="shared" si="26"/>
        <v/>
      </c>
      <c r="J855" s="8" t="e">
        <f>VLOOKUP(I855,Plan!B:C,2,0)</f>
        <v>#N/A</v>
      </c>
      <c r="K855" s="8" t="e">
        <f>VLOOKUP(I855,Plan!B:D,3,0)</f>
        <v>#N/A</v>
      </c>
      <c r="L855" s="8" t="e">
        <f>VLOOKUP(I855,Plan!B:H,7,0)</f>
        <v>#N/A</v>
      </c>
      <c r="M855" s="12">
        <f t="shared" si="27"/>
        <v>0</v>
      </c>
    </row>
    <row r="856" spans="9:13" customFormat="1" x14ac:dyDescent="0.25">
      <c r="I856" s="8" t="str">
        <f t="shared" si="26"/>
        <v/>
      </c>
      <c r="J856" s="8" t="e">
        <f>VLOOKUP(I856,Plan!B:C,2,0)</f>
        <v>#N/A</v>
      </c>
      <c r="K856" s="8" t="e">
        <f>VLOOKUP(I856,Plan!B:D,3,0)</f>
        <v>#N/A</v>
      </c>
      <c r="L856" s="8" t="e">
        <f>VLOOKUP(I856,Plan!B:H,7,0)</f>
        <v>#N/A</v>
      </c>
      <c r="M856" s="12">
        <f t="shared" si="27"/>
        <v>0</v>
      </c>
    </row>
    <row r="857" spans="9:13" customFormat="1" x14ac:dyDescent="0.25">
      <c r="I857" s="8" t="str">
        <f t="shared" si="26"/>
        <v/>
      </c>
      <c r="J857" s="8" t="e">
        <f>VLOOKUP(I857,Plan!B:C,2,0)</f>
        <v>#N/A</v>
      </c>
      <c r="K857" s="8" t="e">
        <f>VLOOKUP(I857,Plan!B:D,3,0)</f>
        <v>#N/A</v>
      </c>
      <c r="L857" s="8" t="e">
        <f>VLOOKUP(I857,Plan!B:H,7,0)</f>
        <v>#N/A</v>
      </c>
      <c r="M857" s="12">
        <f t="shared" si="27"/>
        <v>0</v>
      </c>
    </row>
    <row r="858" spans="9:13" customFormat="1" x14ac:dyDescent="0.25">
      <c r="I858" s="8" t="str">
        <f t="shared" si="26"/>
        <v/>
      </c>
      <c r="J858" s="8" t="e">
        <f>VLOOKUP(I858,Plan!B:C,2,0)</f>
        <v>#N/A</v>
      </c>
      <c r="K858" s="8" t="e">
        <f>VLOOKUP(I858,Plan!B:D,3,0)</f>
        <v>#N/A</v>
      </c>
      <c r="L858" s="8" t="e">
        <f>VLOOKUP(I858,Plan!B:H,7,0)</f>
        <v>#N/A</v>
      </c>
      <c r="M858" s="12">
        <f t="shared" si="27"/>
        <v>0</v>
      </c>
    </row>
    <row r="859" spans="9:13" customFormat="1" x14ac:dyDescent="0.25">
      <c r="I859" s="8" t="str">
        <f t="shared" si="26"/>
        <v/>
      </c>
      <c r="J859" s="8" t="e">
        <f>VLOOKUP(I859,Plan!B:C,2,0)</f>
        <v>#N/A</v>
      </c>
      <c r="K859" s="8" t="e">
        <f>VLOOKUP(I859,Plan!B:D,3,0)</f>
        <v>#N/A</v>
      </c>
      <c r="L859" s="8" t="e">
        <f>VLOOKUP(I859,Plan!B:H,7,0)</f>
        <v>#N/A</v>
      </c>
      <c r="M859" s="12">
        <f t="shared" si="27"/>
        <v>0</v>
      </c>
    </row>
    <row r="860" spans="9:13" customFormat="1" x14ac:dyDescent="0.25">
      <c r="I860" s="8" t="str">
        <f t="shared" si="26"/>
        <v/>
      </c>
      <c r="J860" s="8" t="e">
        <f>VLOOKUP(I860,Plan!B:C,2,0)</f>
        <v>#N/A</v>
      </c>
      <c r="K860" s="8" t="e">
        <f>VLOOKUP(I860,Plan!B:D,3,0)</f>
        <v>#N/A</v>
      </c>
      <c r="L860" s="8" t="e">
        <f>VLOOKUP(I860,Plan!B:H,7,0)</f>
        <v>#N/A</v>
      </c>
      <c r="M860" s="12">
        <f t="shared" si="27"/>
        <v>0</v>
      </c>
    </row>
    <row r="861" spans="9:13" customFormat="1" x14ac:dyDescent="0.25">
      <c r="I861" s="8" t="str">
        <f t="shared" si="26"/>
        <v/>
      </c>
      <c r="J861" s="8" t="e">
        <f>VLOOKUP(I861,Plan!B:C,2,0)</f>
        <v>#N/A</v>
      </c>
      <c r="K861" s="8" t="e">
        <f>VLOOKUP(I861,Plan!B:D,3,0)</f>
        <v>#N/A</v>
      </c>
      <c r="L861" s="8" t="e">
        <f>VLOOKUP(I861,Plan!B:H,7,0)</f>
        <v>#N/A</v>
      </c>
      <c r="M861" s="12">
        <f t="shared" si="27"/>
        <v>0</v>
      </c>
    </row>
    <row r="862" spans="9:13" customFormat="1" x14ac:dyDescent="0.25">
      <c r="I862" s="8" t="str">
        <f t="shared" si="26"/>
        <v/>
      </c>
      <c r="J862" s="8" t="e">
        <f>VLOOKUP(I862,Plan!B:C,2,0)</f>
        <v>#N/A</v>
      </c>
      <c r="K862" s="8" t="e">
        <f>VLOOKUP(I862,Plan!B:D,3,0)</f>
        <v>#N/A</v>
      </c>
      <c r="L862" s="8" t="e">
        <f>VLOOKUP(I862,Plan!B:H,7,0)</f>
        <v>#N/A</v>
      </c>
      <c r="M862" s="12">
        <f t="shared" si="27"/>
        <v>0</v>
      </c>
    </row>
    <row r="863" spans="9:13" customFormat="1" x14ac:dyDescent="0.25">
      <c r="I863" s="8" t="str">
        <f t="shared" si="26"/>
        <v/>
      </c>
      <c r="J863" s="8" t="e">
        <f>VLOOKUP(I863,Plan!B:C,2,0)</f>
        <v>#N/A</v>
      </c>
      <c r="K863" s="8" t="e">
        <f>VLOOKUP(I863,Plan!B:D,3,0)</f>
        <v>#N/A</v>
      </c>
      <c r="L863" s="8" t="e">
        <f>VLOOKUP(I863,Plan!B:H,7,0)</f>
        <v>#N/A</v>
      </c>
      <c r="M863" s="12">
        <f t="shared" si="27"/>
        <v>0</v>
      </c>
    </row>
    <row r="864" spans="9:13" customFormat="1" x14ac:dyDescent="0.25">
      <c r="I864" s="8" t="str">
        <f t="shared" si="26"/>
        <v/>
      </c>
      <c r="J864" s="8" t="e">
        <f>VLOOKUP(I864,Plan!B:C,2,0)</f>
        <v>#N/A</v>
      </c>
      <c r="K864" s="8" t="e">
        <f>VLOOKUP(I864,Plan!B:D,3,0)</f>
        <v>#N/A</v>
      </c>
      <c r="L864" s="8" t="e">
        <f>VLOOKUP(I864,Plan!B:H,7,0)</f>
        <v>#N/A</v>
      </c>
      <c r="M864" s="12">
        <f t="shared" si="27"/>
        <v>0</v>
      </c>
    </row>
    <row r="865" spans="9:13" customFormat="1" x14ac:dyDescent="0.25">
      <c r="I865" s="8" t="str">
        <f t="shared" si="26"/>
        <v/>
      </c>
      <c r="J865" s="8" t="e">
        <f>VLOOKUP(I865,Plan!B:C,2,0)</f>
        <v>#N/A</v>
      </c>
      <c r="K865" s="8" t="e">
        <f>VLOOKUP(I865,Plan!B:D,3,0)</f>
        <v>#N/A</v>
      </c>
      <c r="L865" s="8" t="e">
        <f>VLOOKUP(I865,Plan!B:H,7,0)</f>
        <v>#N/A</v>
      </c>
      <c r="M865" s="12">
        <f t="shared" si="27"/>
        <v>0</v>
      </c>
    </row>
    <row r="866" spans="9:13" customFormat="1" x14ac:dyDescent="0.25">
      <c r="I866" s="8" t="str">
        <f t="shared" si="26"/>
        <v/>
      </c>
      <c r="J866" s="8" t="e">
        <f>VLOOKUP(I866,Plan!B:C,2,0)</f>
        <v>#N/A</v>
      </c>
      <c r="K866" s="8" t="e">
        <f>VLOOKUP(I866,Plan!B:D,3,0)</f>
        <v>#N/A</v>
      </c>
      <c r="L866" s="8" t="e">
        <f>VLOOKUP(I866,Plan!B:H,7,0)</f>
        <v>#N/A</v>
      </c>
      <c r="M866" s="12">
        <f t="shared" si="27"/>
        <v>0</v>
      </c>
    </row>
    <row r="867" spans="9:13" customFormat="1" x14ac:dyDescent="0.25">
      <c r="I867" s="8" t="str">
        <f t="shared" si="26"/>
        <v/>
      </c>
      <c r="J867" s="8" t="e">
        <f>VLOOKUP(I867,Plan!B:C,2,0)</f>
        <v>#N/A</v>
      </c>
      <c r="K867" s="8" t="e">
        <f>VLOOKUP(I867,Plan!B:D,3,0)</f>
        <v>#N/A</v>
      </c>
      <c r="L867" s="8" t="e">
        <f>VLOOKUP(I867,Plan!B:H,7,0)</f>
        <v>#N/A</v>
      </c>
      <c r="M867" s="12">
        <f t="shared" si="27"/>
        <v>0</v>
      </c>
    </row>
    <row r="868" spans="9:13" customFormat="1" x14ac:dyDescent="0.25">
      <c r="I868" s="8" t="str">
        <f t="shared" si="26"/>
        <v/>
      </c>
      <c r="J868" s="8" t="e">
        <f>VLOOKUP(I868,Plan!B:C,2,0)</f>
        <v>#N/A</v>
      </c>
      <c r="K868" s="8" t="e">
        <f>VLOOKUP(I868,Plan!B:D,3,0)</f>
        <v>#N/A</v>
      </c>
      <c r="L868" s="8" t="e">
        <f>VLOOKUP(I868,Plan!B:H,7,0)</f>
        <v>#N/A</v>
      </c>
      <c r="M868" s="12">
        <f t="shared" si="27"/>
        <v>0</v>
      </c>
    </row>
    <row r="869" spans="9:13" customFormat="1" x14ac:dyDescent="0.25">
      <c r="I869" s="8" t="str">
        <f t="shared" si="26"/>
        <v/>
      </c>
      <c r="J869" s="8" t="e">
        <f>VLOOKUP(I869,Plan!B:C,2,0)</f>
        <v>#N/A</v>
      </c>
      <c r="K869" s="8" t="e">
        <f>VLOOKUP(I869,Plan!B:D,3,0)</f>
        <v>#N/A</v>
      </c>
      <c r="L869" s="8" t="e">
        <f>VLOOKUP(I869,Plan!B:H,7,0)</f>
        <v>#N/A</v>
      </c>
      <c r="M869" s="12">
        <f t="shared" si="27"/>
        <v>0</v>
      </c>
    </row>
    <row r="870" spans="9:13" customFormat="1" x14ac:dyDescent="0.25">
      <c r="I870" s="8" t="str">
        <f t="shared" si="26"/>
        <v/>
      </c>
      <c r="J870" s="8" t="e">
        <f>VLOOKUP(I870,Plan!B:C,2,0)</f>
        <v>#N/A</v>
      </c>
      <c r="K870" s="8" t="e">
        <f>VLOOKUP(I870,Plan!B:D,3,0)</f>
        <v>#N/A</v>
      </c>
      <c r="L870" s="8" t="e">
        <f>VLOOKUP(I870,Plan!B:H,7,0)</f>
        <v>#N/A</v>
      </c>
      <c r="M870" s="12">
        <f t="shared" si="27"/>
        <v>0</v>
      </c>
    </row>
    <row r="871" spans="9:13" customFormat="1" x14ac:dyDescent="0.25">
      <c r="I871" s="8" t="str">
        <f t="shared" si="26"/>
        <v/>
      </c>
      <c r="J871" s="8" t="e">
        <f>VLOOKUP(I871,Plan!B:C,2,0)</f>
        <v>#N/A</v>
      </c>
      <c r="K871" s="8" t="e">
        <f>VLOOKUP(I871,Plan!B:D,3,0)</f>
        <v>#N/A</v>
      </c>
      <c r="L871" s="8" t="e">
        <f>VLOOKUP(I871,Plan!B:H,7,0)</f>
        <v>#N/A</v>
      </c>
      <c r="M871" s="12">
        <f t="shared" si="27"/>
        <v>0</v>
      </c>
    </row>
    <row r="872" spans="9:13" customFormat="1" x14ac:dyDescent="0.25">
      <c r="I872" s="8" t="str">
        <f t="shared" si="26"/>
        <v/>
      </c>
      <c r="J872" s="8" t="e">
        <f>VLOOKUP(I872,Plan!B:C,2,0)</f>
        <v>#N/A</v>
      </c>
      <c r="K872" s="8" t="e">
        <f>VLOOKUP(I872,Plan!B:D,3,0)</f>
        <v>#N/A</v>
      </c>
      <c r="L872" s="8" t="e">
        <f>VLOOKUP(I872,Plan!B:H,7,0)</f>
        <v>#N/A</v>
      </c>
      <c r="M872" s="12">
        <f t="shared" si="27"/>
        <v>0</v>
      </c>
    </row>
    <row r="873" spans="9:13" customFormat="1" x14ac:dyDescent="0.25">
      <c r="I873" s="8" t="str">
        <f t="shared" si="26"/>
        <v/>
      </c>
      <c r="J873" s="8" t="e">
        <f>VLOOKUP(I873,Plan!B:C,2,0)</f>
        <v>#N/A</v>
      </c>
      <c r="K873" s="8" t="e">
        <f>VLOOKUP(I873,Plan!B:D,3,0)</f>
        <v>#N/A</v>
      </c>
      <c r="L873" s="8" t="e">
        <f>VLOOKUP(I873,Plan!B:H,7,0)</f>
        <v>#N/A</v>
      </c>
      <c r="M873" s="12">
        <f t="shared" si="27"/>
        <v>0</v>
      </c>
    </row>
    <row r="874" spans="9:13" customFormat="1" x14ac:dyDescent="0.25">
      <c r="I874" s="8" t="str">
        <f t="shared" si="26"/>
        <v/>
      </c>
      <c r="J874" s="8" t="e">
        <f>VLOOKUP(I874,Plan!B:C,2,0)</f>
        <v>#N/A</v>
      </c>
      <c r="K874" s="8" t="e">
        <f>VLOOKUP(I874,Plan!B:D,3,0)</f>
        <v>#N/A</v>
      </c>
      <c r="L874" s="8" t="e">
        <f>VLOOKUP(I874,Plan!B:H,7,0)</f>
        <v>#N/A</v>
      </c>
      <c r="M874" s="12">
        <f t="shared" si="27"/>
        <v>0</v>
      </c>
    </row>
    <row r="875" spans="9:13" customFormat="1" x14ac:dyDescent="0.25">
      <c r="I875" s="8" t="str">
        <f t="shared" si="26"/>
        <v/>
      </c>
      <c r="J875" s="8" t="e">
        <f>VLOOKUP(I875,Plan!B:C,2,0)</f>
        <v>#N/A</v>
      </c>
      <c r="K875" s="8" t="e">
        <f>VLOOKUP(I875,Plan!B:D,3,0)</f>
        <v>#N/A</v>
      </c>
      <c r="L875" s="8" t="e">
        <f>VLOOKUP(I875,Plan!B:H,7,0)</f>
        <v>#N/A</v>
      </c>
      <c r="M875" s="12">
        <f t="shared" si="27"/>
        <v>0</v>
      </c>
    </row>
    <row r="876" spans="9:13" customFormat="1" x14ac:dyDescent="0.25">
      <c r="I876" s="8" t="str">
        <f t="shared" si="26"/>
        <v/>
      </c>
      <c r="J876" s="8" t="e">
        <f>VLOOKUP(I876,Plan!B:C,2,0)</f>
        <v>#N/A</v>
      </c>
      <c r="K876" s="8" t="e">
        <f>VLOOKUP(I876,Plan!B:D,3,0)</f>
        <v>#N/A</v>
      </c>
      <c r="L876" s="8" t="e">
        <f>VLOOKUP(I876,Plan!B:H,7,0)</f>
        <v>#N/A</v>
      </c>
      <c r="M876" s="12">
        <f t="shared" si="27"/>
        <v>0</v>
      </c>
    </row>
    <row r="877" spans="9:13" customFormat="1" x14ac:dyDescent="0.25">
      <c r="I877" s="8" t="str">
        <f t="shared" si="26"/>
        <v/>
      </c>
      <c r="J877" s="8" t="e">
        <f>VLOOKUP(I877,Plan!B:C,2,0)</f>
        <v>#N/A</v>
      </c>
      <c r="K877" s="8" t="e">
        <f>VLOOKUP(I877,Plan!B:D,3,0)</f>
        <v>#N/A</v>
      </c>
      <c r="L877" s="8" t="e">
        <f>VLOOKUP(I877,Plan!B:H,7,0)</f>
        <v>#N/A</v>
      </c>
      <c r="M877" s="12">
        <f t="shared" si="27"/>
        <v>0</v>
      </c>
    </row>
    <row r="878" spans="9:13" customFormat="1" x14ac:dyDescent="0.25">
      <c r="I878" s="8" t="str">
        <f t="shared" si="26"/>
        <v/>
      </c>
      <c r="J878" s="8" t="e">
        <f>VLOOKUP(I878,Plan!B:C,2,0)</f>
        <v>#N/A</v>
      </c>
      <c r="K878" s="8" t="e">
        <f>VLOOKUP(I878,Plan!B:D,3,0)</f>
        <v>#N/A</v>
      </c>
      <c r="L878" s="8" t="e">
        <f>VLOOKUP(I878,Plan!B:H,7,0)</f>
        <v>#N/A</v>
      </c>
      <c r="M878" s="12">
        <f t="shared" si="27"/>
        <v>0</v>
      </c>
    </row>
    <row r="879" spans="9:13" customFormat="1" x14ac:dyDescent="0.25">
      <c r="I879" s="8" t="str">
        <f t="shared" si="26"/>
        <v/>
      </c>
      <c r="J879" s="8" t="e">
        <f>VLOOKUP(I879,Plan!B:C,2,0)</f>
        <v>#N/A</v>
      </c>
      <c r="K879" s="8" t="e">
        <f>VLOOKUP(I879,Plan!B:D,3,0)</f>
        <v>#N/A</v>
      </c>
      <c r="L879" s="8" t="e">
        <f>VLOOKUP(I879,Plan!B:H,7,0)</f>
        <v>#N/A</v>
      </c>
      <c r="M879" s="12">
        <f t="shared" si="27"/>
        <v>0</v>
      </c>
    </row>
    <row r="880" spans="9:13" customFormat="1" x14ac:dyDescent="0.25">
      <c r="I880" s="8" t="str">
        <f t="shared" si="26"/>
        <v/>
      </c>
      <c r="J880" s="8" t="e">
        <f>VLOOKUP(I880,Plan!B:C,2,0)</f>
        <v>#N/A</v>
      </c>
      <c r="K880" s="8" t="e">
        <f>VLOOKUP(I880,Plan!B:D,3,0)</f>
        <v>#N/A</v>
      </c>
      <c r="L880" s="8" t="e">
        <f>VLOOKUP(I880,Plan!B:H,7,0)</f>
        <v>#N/A</v>
      </c>
      <c r="M880" s="12">
        <f t="shared" si="27"/>
        <v>0</v>
      </c>
    </row>
    <row r="881" spans="9:13" customFormat="1" x14ac:dyDescent="0.25">
      <c r="I881" s="8" t="str">
        <f t="shared" si="26"/>
        <v/>
      </c>
      <c r="J881" s="8" t="e">
        <f>VLOOKUP(I881,Plan!B:C,2,0)</f>
        <v>#N/A</v>
      </c>
      <c r="K881" s="8" t="e">
        <f>VLOOKUP(I881,Plan!B:D,3,0)</f>
        <v>#N/A</v>
      </c>
      <c r="L881" s="8" t="e">
        <f>VLOOKUP(I881,Plan!B:H,7,0)</f>
        <v>#N/A</v>
      </c>
      <c r="M881" s="12">
        <f t="shared" si="27"/>
        <v>0</v>
      </c>
    </row>
    <row r="882" spans="9:13" customFormat="1" x14ac:dyDescent="0.25">
      <c r="I882" s="8" t="str">
        <f t="shared" si="26"/>
        <v/>
      </c>
      <c r="J882" s="8" t="e">
        <f>VLOOKUP(I882,Plan!B:C,2,0)</f>
        <v>#N/A</v>
      </c>
      <c r="K882" s="8" t="e">
        <f>VLOOKUP(I882,Plan!B:D,3,0)</f>
        <v>#N/A</v>
      </c>
      <c r="L882" s="8" t="e">
        <f>VLOOKUP(I882,Plan!B:H,7,0)</f>
        <v>#N/A</v>
      </c>
      <c r="M882" s="12">
        <f t="shared" si="27"/>
        <v>0</v>
      </c>
    </row>
    <row r="883" spans="9:13" customFormat="1" x14ac:dyDescent="0.25">
      <c r="I883" s="8" t="str">
        <f t="shared" si="26"/>
        <v/>
      </c>
      <c r="J883" s="8" t="e">
        <f>VLOOKUP(I883,Plan!B:C,2,0)</f>
        <v>#N/A</v>
      </c>
      <c r="K883" s="8" t="e">
        <f>VLOOKUP(I883,Plan!B:D,3,0)</f>
        <v>#N/A</v>
      </c>
      <c r="L883" s="8" t="e">
        <f>VLOOKUP(I883,Plan!B:H,7,0)</f>
        <v>#N/A</v>
      </c>
      <c r="M883" s="12">
        <f t="shared" si="27"/>
        <v>0</v>
      </c>
    </row>
    <row r="884" spans="9:13" customFormat="1" x14ac:dyDescent="0.25">
      <c r="I884" s="8" t="str">
        <f t="shared" si="26"/>
        <v/>
      </c>
      <c r="J884" s="8" t="e">
        <f>VLOOKUP(I884,Plan!B:C,2,0)</f>
        <v>#N/A</v>
      </c>
      <c r="K884" s="8" t="e">
        <f>VLOOKUP(I884,Plan!B:D,3,0)</f>
        <v>#N/A</v>
      </c>
      <c r="L884" s="8" t="e">
        <f>VLOOKUP(I884,Plan!B:H,7,0)</f>
        <v>#N/A</v>
      </c>
      <c r="M884" s="12">
        <f t="shared" si="27"/>
        <v>0</v>
      </c>
    </row>
    <row r="885" spans="9:13" customFormat="1" x14ac:dyDescent="0.25">
      <c r="I885" s="8" t="str">
        <f t="shared" si="26"/>
        <v/>
      </c>
      <c r="J885" s="8" t="e">
        <f>VLOOKUP(I885,Plan!B:C,2,0)</f>
        <v>#N/A</v>
      </c>
      <c r="K885" s="8" t="e">
        <f>VLOOKUP(I885,Plan!B:D,3,0)</f>
        <v>#N/A</v>
      </c>
      <c r="L885" s="8" t="e">
        <f>VLOOKUP(I885,Plan!B:H,7,0)</f>
        <v>#N/A</v>
      </c>
      <c r="M885" s="12">
        <f t="shared" si="27"/>
        <v>0</v>
      </c>
    </row>
    <row r="886" spans="9:13" customFormat="1" x14ac:dyDescent="0.25">
      <c r="I886" s="8" t="str">
        <f t="shared" si="26"/>
        <v/>
      </c>
      <c r="J886" s="8" t="e">
        <f>VLOOKUP(I886,Plan!B:C,2,0)</f>
        <v>#N/A</v>
      </c>
      <c r="K886" s="8" t="e">
        <f>VLOOKUP(I886,Plan!B:D,3,0)</f>
        <v>#N/A</v>
      </c>
      <c r="L886" s="8" t="e">
        <f>VLOOKUP(I886,Plan!B:H,7,0)</f>
        <v>#N/A</v>
      </c>
      <c r="M886" s="12">
        <f t="shared" si="27"/>
        <v>0</v>
      </c>
    </row>
    <row r="887" spans="9:13" customFormat="1" x14ac:dyDescent="0.25">
      <c r="I887" s="8" t="str">
        <f t="shared" si="26"/>
        <v/>
      </c>
      <c r="J887" s="8" t="e">
        <f>VLOOKUP(I887,Plan!B:C,2,0)</f>
        <v>#N/A</v>
      </c>
      <c r="K887" s="8" t="e">
        <f>VLOOKUP(I887,Plan!B:D,3,0)</f>
        <v>#N/A</v>
      </c>
      <c r="L887" s="8" t="e">
        <f>VLOOKUP(I887,Plan!B:H,7,0)</f>
        <v>#N/A</v>
      </c>
      <c r="M887" s="12">
        <f t="shared" si="27"/>
        <v>0</v>
      </c>
    </row>
    <row r="888" spans="9:13" customFormat="1" x14ac:dyDescent="0.25">
      <c r="I888" s="8" t="str">
        <f t="shared" si="26"/>
        <v/>
      </c>
      <c r="J888" s="8" t="e">
        <f>VLOOKUP(I888,Plan!B:C,2,0)</f>
        <v>#N/A</v>
      </c>
      <c r="K888" s="8" t="e">
        <f>VLOOKUP(I888,Plan!B:D,3,0)</f>
        <v>#N/A</v>
      </c>
      <c r="L888" s="8" t="e">
        <f>VLOOKUP(I888,Plan!B:H,7,0)</f>
        <v>#N/A</v>
      </c>
      <c r="M888" s="12">
        <f t="shared" si="27"/>
        <v>0</v>
      </c>
    </row>
    <row r="889" spans="9:13" customFormat="1" x14ac:dyDescent="0.25">
      <c r="I889" s="8" t="str">
        <f t="shared" si="26"/>
        <v/>
      </c>
      <c r="J889" s="8" t="e">
        <f>VLOOKUP(I889,Plan!B:C,2,0)</f>
        <v>#N/A</v>
      </c>
      <c r="K889" s="8" t="e">
        <f>VLOOKUP(I889,Plan!B:D,3,0)</f>
        <v>#N/A</v>
      </c>
      <c r="L889" s="8" t="e">
        <f>VLOOKUP(I889,Plan!B:H,7,0)</f>
        <v>#N/A</v>
      </c>
      <c r="M889" s="12">
        <f t="shared" si="27"/>
        <v>0</v>
      </c>
    </row>
    <row r="890" spans="9:13" customFormat="1" x14ac:dyDescent="0.25">
      <c r="I890" s="8" t="str">
        <f t="shared" si="26"/>
        <v/>
      </c>
      <c r="J890" s="8" t="e">
        <f>VLOOKUP(I890,Plan!B:C,2,0)</f>
        <v>#N/A</v>
      </c>
      <c r="K890" s="8" t="e">
        <f>VLOOKUP(I890,Plan!B:D,3,0)</f>
        <v>#N/A</v>
      </c>
      <c r="L890" s="8" t="e">
        <f>VLOOKUP(I890,Plan!B:H,7,0)</f>
        <v>#N/A</v>
      </c>
      <c r="M890" s="12">
        <f t="shared" si="27"/>
        <v>0</v>
      </c>
    </row>
    <row r="891" spans="9:13" customFormat="1" x14ac:dyDescent="0.25">
      <c r="I891" s="8" t="str">
        <f t="shared" si="26"/>
        <v/>
      </c>
      <c r="J891" s="8" t="e">
        <f>VLOOKUP(I891,Plan!B:C,2,0)</f>
        <v>#N/A</v>
      </c>
      <c r="K891" s="8" t="e">
        <f>VLOOKUP(I891,Plan!B:D,3,0)</f>
        <v>#N/A</v>
      </c>
      <c r="L891" s="8" t="e">
        <f>VLOOKUP(I891,Plan!B:H,7,0)</f>
        <v>#N/A</v>
      </c>
      <c r="M891" s="12">
        <f t="shared" si="27"/>
        <v>0</v>
      </c>
    </row>
    <row r="892" spans="9:13" customFormat="1" x14ac:dyDescent="0.25">
      <c r="I892" s="8" t="str">
        <f t="shared" si="26"/>
        <v/>
      </c>
      <c r="J892" s="8" t="e">
        <f>VLOOKUP(I892,Plan!B:C,2,0)</f>
        <v>#N/A</v>
      </c>
      <c r="K892" s="8" t="e">
        <f>VLOOKUP(I892,Plan!B:D,3,0)</f>
        <v>#N/A</v>
      </c>
      <c r="L892" s="8" t="e">
        <f>VLOOKUP(I892,Plan!B:H,7,0)</f>
        <v>#N/A</v>
      </c>
      <c r="M892" s="12">
        <f t="shared" si="27"/>
        <v>0</v>
      </c>
    </row>
    <row r="893" spans="9:13" customFormat="1" x14ac:dyDescent="0.25">
      <c r="I893" s="8" t="str">
        <f t="shared" si="26"/>
        <v/>
      </c>
      <c r="J893" s="8" t="e">
        <f>VLOOKUP(I893,Plan!B:C,2,0)</f>
        <v>#N/A</v>
      </c>
      <c r="K893" s="8" t="e">
        <f>VLOOKUP(I893,Plan!B:D,3,0)</f>
        <v>#N/A</v>
      </c>
      <c r="L893" s="8" t="e">
        <f>VLOOKUP(I893,Plan!B:H,7,0)</f>
        <v>#N/A</v>
      </c>
      <c r="M893" s="12">
        <f t="shared" si="27"/>
        <v>0</v>
      </c>
    </row>
    <row r="894" spans="9:13" customFormat="1" x14ac:dyDescent="0.25">
      <c r="I894" s="8" t="str">
        <f t="shared" si="26"/>
        <v/>
      </c>
      <c r="J894" s="8" t="e">
        <f>VLOOKUP(I894,Plan!B:C,2,0)</f>
        <v>#N/A</v>
      </c>
      <c r="K894" s="8" t="e">
        <f>VLOOKUP(I894,Plan!B:D,3,0)</f>
        <v>#N/A</v>
      </c>
      <c r="L894" s="8" t="e">
        <f>VLOOKUP(I894,Plan!B:H,7,0)</f>
        <v>#N/A</v>
      </c>
      <c r="M894" s="12">
        <f t="shared" si="27"/>
        <v>0</v>
      </c>
    </row>
    <row r="895" spans="9:13" customFormat="1" x14ac:dyDescent="0.25">
      <c r="I895" s="8" t="str">
        <f t="shared" si="26"/>
        <v/>
      </c>
      <c r="J895" s="8" t="e">
        <f>VLOOKUP(I895,Plan!B:C,2,0)</f>
        <v>#N/A</v>
      </c>
      <c r="K895" s="8" t="e">
        <f>VLOOKUP(I895,Plan!B:D,3,0)</f>
        <v>#N/A</v>
      </c>
      <c r="L895" s="8" t="e">
        <f>VLOOKUP(I895,Plan!B:H,7,0)</f>
        <v>#N/A</v>
      </c>
      <c r="M895" s="12">
        <f t="shared" si="27"/>
        <v>0</v>
      </c>
    </row>
    <row r="896" spans="9:13" customFormat="1" x14ac:dyDescent="0.25">
      <c r="I896" s="8" t="str">
        <f t="shared" si="26"/>
        <v/>
      </c>
      <c r="J896" s="8" t="e">
        <f>VLOOKUP(I896,Plan!B:C,2,0)</f>
        <v>#N/A</v>
      </c>
      <c r="K896" s="8" t="e">
        <f>VLOOKUP(I896,Plan!B:D,3,0)</f>
        <v>#N/A</v>
      </c>
      <c r="L896" s="8" t="e">
        <f>VLOOKUP(I896,Plan!B:H,7,0)</f>
        <v>#N/A</v>
      </c>
      <c r="M896" s="12">
        <f t="shared" si="27"/>
        <v>0</v>
      </c>
    </row>
    <row r="897" spans="9:13" customFormat="1" x14ac:dyDescent="0.25">
      <c r="I897" s="8" t="str">
        <f t="shared" si="26"/>
        <v/>
      </c>
      <c r="J897" s="8" t="e">
        <f>VLOOKUP(I897,Plan!B:C,2,0)</f>
        <v>#N/A</v>
      </c>
      <c r="K897" s="8" t="e">
        <f>VLOOKUP(I897,Plan!B:D,3,0)</f>
        <v>#N/A</v>
      </c>
      <c r="L897" s="8" t="e">
        <f>VLOOKUP(I897,Plan!B:H,7,0)</f>
        <v>#N/A</v>
      </c>
      <c r="M897" s="12">
        <f t="shared" si="27"/>
        <v>0</v>
      </c>
    </row>
    <row r="898" spans="9:13" customFormat="1" x14ac:dyDescent="0.25">
      <c r="I898" s="8" t="str">
        <f t="shared" si="26"/>
        <v/>
      </c>
      <c r="J898" s="8" t="e">
        <f>VLOOKUP(I898,Plan!B:C,2,0)</f>
        <v>#N/A</v>
      </c>
      <c r="K898" s="8" t="e">
        <f>VLOOKUP(I898,Plan!B:D,3,0)</f>
        <v>#N/A</v>
      </c>
      <c r="L898" s="8" t="e">
        <f>VLOOKUP(I898,Plan!B:H,7,0)</f>
        <v>#N/A</v>
      </c>
      <c r="M898" s="12">
        <f t="shared" si="27"/>
        <v>0</v>
      </c>
    </row>
    <row r="899" spans="9:13" customFormat="1" x14ac:dyDescent="0.25">
      <c r="I899" s="8" t="str">
        <f t="shared" ref="I899:I962" si="28">LEFT(C899,10)</f>
        <v/>
      </c>
      <c r="J899" s="8" t="e">
        <f>VLOOKUP(I899,Plan!B:C,2,0)</f>
        <v>#N/A</v>
      </c>
      <c r="K899" s="8" t="e">
        <f>VLOOKUP(I899,Plan!B:D,3,0)</f>
        <v>#N/A</v>
      </c>
      <c r="L899" s="8" t="e">
        <f>VLOOKUP(I899,Plan!B:H,7,0)</f>
        <v>#N/A</v>
      </c>
      <c r="M899" s="12">
        <f t="shared" ref="M899:M962" si="29">F899</f>
        <v>0</v>
      </c>
    </row>
    <row r="900" spans="9:13" customFormat="1" x14ac:dyDescent="0.25">
      <c r="I900" s="8" t="str">
        <f t="shared" si="28"/>
        <v/>
      </c>
      <c r="J900" s="8" t="e">
        <f>VLOOKUP(I900,Plan!B:C,2,0)</f>
        <v>#N/A</v>
      </c>
      <c r="K900" s="8" t="e">
        <f>VLOOKUP(I900,Plan!B:D,3,0)</f>
        <v>#N/A</v>
      </c>
      <c r="L900" s="8" t="e">
        <f>VLOOKUP(I900,Plan!B:H,7,0)</f>
        <v>#N/A</v>
      </c>
      <c r="M900" s="12">
        <f t="shared" si="29"/>
        <v>0</v>
      </c>
    </row>
    <row r="901" spans="9:13" customFormat="1" x14ac:dyDescent="0.25">
      <c r="I901" s="8" t="str">
        <f t="shared" si="28"/>
        <v/>
      </c>
      <c r="J901" s="8" t="e">
        <f>VLOOKUP(I901,Plan!B:C,2,0)</f>
        <v>#N/A</v>
      </c>
      <c r="K901" s="8" t="e">
        <f>VLOOKUP(I901,Plan!B:D,3,0)</f>
        <v>#N/A</v>
      </c>
      <c r="L901" s="8" t="e">
        <f>VLOOKUP(I901,Plan!B:H,7,0)</f>
        <v>#N/A</v>
      </c>
      <c r="M901" s="12">
        <f t="shared" si="29"/>
        <v>0</v>
      </c>
    </row>
    <row r="902" spans="9:13" customFormat="1" x14ac:dyDescent="0.25">
      <c r="I902" s="8" t="str">
        <f t="shared" si="28"/>
        <v/>
      </c>
      <c r="J902" s="8" t="e">
        <f>VLOOKUP(I902,Plan!B:C,2,0)</f>
        <v>#N/A</v>
      </c>
      <c r="K902" s="8" t="e">
        <f>VLOOKUP(I902,Plan!B:D,3,0)</f>
        <v>#N/A</v>
      </c>
      <c r="L902" s="8" t="e">
        <f>VLOOKUP(I902,Plan!B:H,7,0)</f>
        <v>#N/A</v>
      </c>
      <c r="M902" s="12">
        <f t="shared" si="29"/>
        <v>0</v>
      </c>
    </row>
    <row r="903" spans="9:13" customFormat="1" x14ac:dyDescent="0.25">
      <c r="I903" s="8" t="str">
        <f t="shared" si="28"/>
        <v/>
      </c>
      <c r="J903" s="8" t="e">
        <f>VLOOKUP(I903,Plan!B:C,2,0)</f>
        <v>#N/A</v>
      </c>
      <c r="K903" s="8" t="e">
        <f>VLOOKUP(I903,Plan!B:D,3,0)</f>
        <v>#N/A</v>
      </c>
      <c r="L903" s="8" t="e">
        <f>VLOOKUP(I903,Plan!B:H,7,0)</f>
        <v>#N/A</v>
      </c>
      <c r="M903" s="12">
        <f t="shared" si="29"/>
        <v>0</v>
      </c>
    </row>
    <row r="904" spans="9:13" customFormat="1" x14ac:dyDescent="0.25">
      <c r="I904" s="8" t="str">
        <f t="shared" si="28"/>
        <v/>
      </c>
      <c r="J904" s="8" t="e">
        <f>VLOOKUP(I904,Plan!B:C,2,0)</f>
        <v>#N/A</v>
      </c>
      <c r="K904" s="8" t="e">
        <f>VLOOKUP(I904,Plan!B:D,3,0)</f>
        <v>#N/A</v>
      </c>
      <c r="L904" s="8" t="e">
        <f>VLOOKUP(I904,Plan!B:H,7,0)</f>
        <v>#N/A</v>
      </c>
      <c r="M904" s="12">
        <f t="shared" si="29"/>
        <v>0</v>
      </c>
    </row>
    <row r="905" spans="9:13" customFormat="1" x14ac:dyDescent="0.25">
      <c r="I905" s="8" t="str">
        <f t="shared" si="28"/>
        <v/>
      </c>
      <c r="J905" s="8" t="e">
        <f>VLOOKUP(I905,Plan!B:C,2,0)</f>
        <v>#N/A</v>
      </c>
      <c r="K905" s="8" t="e">
        <f>VLOOKUP(I905,Plan!B:D,3,0)</f>
        <v>#N/A</v>
      </c>
      <c r="L905" s="8" t="e">
        <f>VLOOKUP(I905,Plan!B:H,7,0)</f>
        <v>#N/A</v>
      </c>
      <c r="M905" s="12">
        <f t="shared" si="29"/>
        <v>0</v>
      </c>
    </row>
    <row r="906" spans="9:13" customFormat="1" x14ac:dyDescent="0.25">
      <c r="I906" s="8" t="str">
        <f t="shared" si="28"/>
        <v/>
      </c>
      <c r="J906" s="8" t="e">
        <f>VLOOKUP(I906,Plan!B:C,2,0)</f>
        <v>#N/A</v>
      </c>
      <c r="K906" s="8" t="e">
        <f>VLOOKUP(I906,Plan!B:D,3,0)</f>
        <v>#N/A</v>
      </c>
      <c r="L906" s="8" t="e">
        <f>VLOOKUP(I906,Plan!B:H,7,0)</f>
        <v>#N/A</v>
      </c>
      <c r="M906" s="12">
        <f t="shared" si="29"/>
        <v>0</v>
      </c>
    </row>
    <row r="907" spans="9:13" customFormat="1" x14ac:dyDescent="0.25">
      <c r="I907" s="8" t="str">
        <f t="shared" si="28"/>
        <v/>
      </c>
      <c r="J907" s="8" t="e">
        <f>VLOOKUP(I907,Plan!B:C,2,0)</f>
        <v>#N/A</v>
      </c>
      <c r="K907" s="8" t="e">
        <f>VLOOKUP(I907,Plan!B:D,3,0)</f>
        <v>#N/A</v>
      </c>
      <c r="L907" s="8" t="e">
        <f>VLOOKUP(I907,Plan!B:H,7,0)</f>
        <v>#N/A</v>
      </c>
      <c r="M907" s="12">
        <f t="shared" si="29"/>
        <v>0</v>
      </c>
    </row>
    <row r="908" spans="9:13" customFormat="1" x14ac:dyDescent="0.25">
      <c r="I908" s="8" t="str">
        <f t="shared" si="28"/>
        <v/>
      </c>
      <c r="J908" s="8" t="e">
        <f>VLOOKUP(I908,Plan!B:C,2,0)</f>
        <v>#N/A</v>
      </c>
      <c r="K908" s="8" t="e">
        <f>VLOOKUP(I908,Plan!B:D,3,0)</f>
        <v>#N/A</v>
      </c>
      <c r="L908" s="8" t="e">
        <f>VLOOKUP(I908,Plan!B:H,7,0)</f>
        <v>#N/A</v>
      </c>
      <c r="M908" s="12">
        <f t="shared" si="29"/>
        <v>0</v>
      </c>
    </row>
    <row r="909" spans="9:13" customFormat="1" x14ac:dyDescent="0.25">
      <c r="I909" s="8" t="str">
        <f t="shared" si="28"/>
        <v/>
      </c>
      <c r="J909" s="8" t="e">
        <f>VLOOKUP(I909,Plan!B:C,2,0)</f>
        <v>#N/A</v>
      </c>
      <c r="K909" s="8" t="e">
        <f>VLOOKUP(I909,Plan!B:D,3,0)</f>
        <v>#N/A</v>
      </c>
      <c r="L909" s="8" t="e">
        <f>VLOOKUP(I909,Plan!B:H,7,0)</f>
        <v>#N/A</v>
      </c>
      <c r="M909" s="12">
        <f t="shared" si="29"/>
        <v>0</v>
      </c>
    </row>
    <row r="910" spans="9:13" customFormat="1" x14ac:dyDescent="0.25">
      <c r="I910" s="8" t="str">
        <f t="shared" si="28"/>
        <v/>
      </c>
      <c r="J910" s="8" t="e">
        <f>VLOOKUP(I910,Plan!B:C,2,0)</f>
        <v>#N/A</v>
      </c>
      <c r="K910" s="8" t="e">
        <f>VLOOKUP(I910,Plan!B:D,3,0)</f>
        <v>#N/A</v>
      </c>
      <c r="L910" s="8" t="e">
        <f>VLOOKUP(I910,Plan!B:H,7,0)</f>
        <v>#N/A</v>
      </c>
      <c r="M910" s="12">
        <f t="shared" si="29"/>
        <v>0</v>
      </c>
    </row>
    <row r="911" spans="9:13" customFormat="1" x14ac:dyDescent="0.25">
      <c r="I911" s="8" t="str">
        <f t="shared" si="28"/>
        <v/>
      </c>
      <c r="J911" s="8" t="e">
        <f>VLOOKUP(I911,Plan!B:C,2,0)</f>
        <v>#N/A</v>
      </c>
      <c r="K911" s="8" t="e">
        <f>VLOOKUP(I911,Plan!B:D,3,0)</f>
        <v>#N/A</v>
      </c>
      <c r="L911" s="8" t="e">
        <f>VLOOKUP(I911,Plan!B:H,7,0)</f>
        <v>#N/A</v>
      </c>
      <c r="M911" s="12">
        <f t="shared" si="29"/>
        <v>0</v>
      </c>
    </row>
    <row r="912" spans="9:13" customFormat="1" x14ac:dyDescent="0.25">
      <c r="I912" s="8" t="str">
        <f t="shared" si="28"/>
        <v/>
      </c>
      <c r="J912" s="8" t="e">
        <f>VLOOKUP(I912,Plan!B:C,2,0)</f>
        <v>#N/A</v>
      </c>
      <c r="K912" s="8" t="e">
        <f>VLOOKUP(I912,Plan!B:D,3,0)</f>
        <v>#N/A</v>
      </c>
      <c r="L912" s="8" t="e">
        <f>VLOOKUP(I912,Plan!B:H,7,0)</f>
        <v>#N/A</v>
      </c>
      <c r="M912" s="12">
        <f t="shared" si="29"/>
        <v>0</v>
      </c>
    </row>
    <row r="913" spans="9:13" customFormat="1" x14ac:dyDescent="0.25">
      <c r="I913" s="8" t="str">
        <f t="shared" si="28"/>
        <v/>
      </c>
      <c r="J913" s="8" t="e">
        <f>VLOOKUP(I913,Plan!B:C,2,0)</f>
        <v>#N/A</v>
      </c>
      <c r="K913" s="8" t="e">
        <f>VLOOKUP(I913,Plan!B:D,3,0)</f>
        <v>#N/A</v>
      </c>
      <c r="L913" s="8" t="e">
        <f>VLOOKUP(I913,Plan!B:H,7,0)</f>
        <v>#N/A</v>
      </c>
      <c r="M913" s="12">
        <f t="shared" si="29"/>
        <v>0</v>
      </c>
    </row>
    <row r="914" spans="9:13" customFormat="1" x14ac:dyDescent="0.25">
      <c r="I914" s="8" t="str">
        <f t="shared" si="28"/>
        <v/>
      </c>
      <c r="J914" s="8" t="e">
        <f>VLOOKUP(I914,Plan!B:C,2,0)</f>
        <v>#N/A</v>
      </c>
      <c r="K914" s="8" t="e">
        <f>VLOOKUP(I914,Plan!B:D,3,0)</f>
        <v>#N/A</v>
      </c>
      <c r="L914" s="8" t="e">
        <f>VLOOKUP(I914,Plan!B:H,7,0)</f>
        <v>#N/A</v>
      </c>
      <c r="M914" s="12">
        <f t="shared" si="29"/>
        <v>0</v>
      </c>
    </row>
    <row r="915" spans="9:13" customFormat="1" x14ac:dyDescent="0.25">
      <c r="I915" s="8" t="str">
        <f t="shared" si="28"/>
        <v/>
      </c>
      <c r="J915" s="8" t="e">
        <f>VLOOKUP(I915,Plan!B:C,2,0)</f>
        <v>#N/A</v>
      </c>
      <c r="K915" s="8" t="e">
        <f>VLOOKUP(I915,Plan!B:D,3,0)</f>
        <v>#N/A</v>
      </c>
      <c r="L915" s="8" t="e">
        <f>VLOOKUP(I915,Plan!B:H,7,0)</f>
        <v>#N/A</v>
      </c>
      <c r="M915" s="12">
        <f t="shared" si="29"/>
        <v>0</v>
      </c>
    </row>
    <row r="916" spans="9:13" customFormat="1" x14ac:dyDescent="0.25">
      <c r="I916" s="8" t="str">
        <f t="shared" si="28"/>
        <v/>
      </c>
      <c r="J916" s="8" t="e">
        <f>VLOOKUP(I916,Plan!B:C,2,0)</f>
        <v>#N/A</v>
      </c>
      <c r="K916" s="8" t="e">
        <f>VLOOKUP(I916,Plan!B:D,3,0)</f>
        <v>#N/A</v>
      </c>
      <c r="L916" s="8" t="e">
        <f>VLOOKUP(I916,Plan!B:H,7,0)</f>
        <v>#N/A</v>
      </c>
      <c r="M916" s="12">
        <f t="shared" si="29"/>
        <v>0</v>
      </c>
    </row>
    <row r="917" spans="9:13" customFormat="1" x14ac:dyDescent="0.25">
      <c r="I917" s="8" t="str">
        <f t="shared" si="28"/>
        <v/>
      </c>
      <c r="J917" s="8" t="e">
        <f>VLOOKUP(I917,Plan!B:C,2,0)</f>
        <v>#N/A</v>
      </c>
      <c r="K917" s="8" t="e">
        <f>VLOOKUP(I917,Plan!B:D,3,0)</f>
        <v>#N/A</v>
      </c>
      <c r="L917" s="8" t="e">
        <f>VLOOKUP(I917,Plan!B:H,7,0)</f>
        <v>#N/A</v>
      </c>
      <c r="M917" s="12">
        <f t="shared" si="29"/>
        <v>0</v>
      </c>
    </row>
    <row r="918" spans="9:13" customFormat="1" x14ac:dyDescent="0.25">
      <c r="I918" s="8" t="str">
        <f t="shared" si="28"/>
        <v/>
      </c>
      <c r="J918" s="8" t="e">
        <f>VLOOKUP(I918,Plan!B:C,2,0)</f>
        <v>#N/A</v>
      </c>
      <c r="K918" s="8" t="e">
        <f>VLOOKUP(I918,Plan!B:D,3,0)</f>
        <v>#N/A</v>
      </c>
      <c r="L918" s="8" t="e">
        <f>VLOOKUP(I918,Plan!B:H,7,0)</f>
        <v>#N/A</v>
      </c>
      <c r="M918" s="12">
        <f t="shared" si="29"/>
        <v>0</v>
      </c>
    </row>
    <row r="919" spans="9:13" customFormat="1" x14ac:dyDescent="0.25">
      <c r="I919" s="8" t="str">
        <f t="shared" si="28"/>
        <v/>
      </c>
      <c r="J919" s="8" t="e">
        <f>VLOOKUP(I919,Plan!B:C,2,0)</f>
        <v>#N/A</v>
      </c>
      <c r="K919" s="8" t="e">
        <f>VLOOKUP(I919,Plan!B:D,3,0)</f>
        <v>#N/A</v>
      </c>
      <c r="L919" s="8" t="e">
        <f>VLOOKUP(I919,Plan!B:H,7,0)</f>
        <v>#N/A</v>
      </c>
      <c r="M919" s="12">
        <f t="shared" si="29"/>
        <v>0</v>
      </c>
    </row>
    <row r="920" spans="9:13" customFormat="1" x14ac:dyDescent="0.25">
      <c r="I920" s="8" t="str">
        <f t="shared" si="28"/>
        <v/>
      </c>
      <c r="J920" s="8" t="e">
        <f>VLOOKUP(I920,Plan!B:C,2,0)</f>
        <v>#N/A</v>
      </c>
      <c r="K920" s="8" t="e">
        <f>VLOOKUP(I920,Plan!B:D,3,0)</f>
        <v>#N/A</v>
      </c>
      <c r="L920" s="8" t="e">
        <f>VLOOKUP(I920,Plan!B:H,7,0)</f>
        <v>#N/A</v>
      </c>
      <c r="M920" s="12">
        <f t="shared" si="29"/>
        <v>0</v>
      </c>
    </row>
    <row r="921" spans="9:13" customFormat="1" x14ac:dyDescent="0.25">
      <c r="I921" s="8" t="str">
        <f t="shared" si="28"/>
        <v/>
      </c>
      <c r="J921" s="8" t="e">
        <f>VLOOKUP(I921,Plan!B:C,2,0)</f>
        <v>#N/A</v>
      </c>
      <c r="K921" s="8" t="e">
        <f>VLOOKUP(I921,Plan!B:D,3,0)</f>
        <v>#N/A</v>
      </c>
      <c r="L921" s="8" t="e">
        <f>VLOOKUP(I921,Plan!B:H,7,0)</f>
        <v>#N/A</v>
      </c>
      <c r="M921" s="12">
        <f t="shared" si="29"/>
        <v>0</v>
      </c>
    </row>
    <row r="922" spans="9:13" customFormat="1" x14ac:dyDescent="0.25">
      <c r="I922" s="8" t="str">
        <f t="shared" si="28"/>
        <v/>
      </c>
      <c r="J922" s="8" t="e">
        <f>VLOOKUP(I922,Plan!B:C,2,0)</f>
        <v>#N/A</v>
      </c>
      <c r="K922" s="8" t="e">
        <f>VLOOKUP(I922,Plan!B:D,3,0)</f>
        <v>#N/A</v>
      </c>
      <c r="L922" s="8" t="e">
        <f>VLOOKUP(I922,Plan!B:H,7,0)</f>
        <v>#N/A</v>
      </c>
      <c r="M922" s="12">
        <f t="shared" si="29"/>
        <v>0</v>
      </c>
    </row>
    <row r="923" spans="9:13" customFormat="1" x14ac:dyDescent="0.25">
      <c r="I923" s="8" t="str">
        <f t="shared" si="28"/>
        <v/>
      </c>
      <c r="J923" s="8" t="e">
        <f>VLOOKUP(I923,Plan!B:C,2,0)</f>
        <v>#N/A</v>
      </c>
      <c r="K923" s="8" t="e">
        <f>VLOOKUP(I923,Plan!B:D,3,0)</f>
        <v>#N/A</v>
      </c>
      <c r="L923" s="8" t="e">
        <f>VLOOKUP(I923,Plan!B:H,7,0)</f>
        <v>#N/A</v>
      </c>
      <c r="M923" s="12">
        <f t="shared" si="29"/>
        <v>0</v>
      </c>
    </row>
    <row r="924" spans="9:13" customFormat="1" x14ac:dyDescent="0.25">
      <c r="I924" s="8" t="str">
        <f t="shared" si="28"/>
        <v/>
      </c>
      <c r="J924" s="8" t="e">
        <f>VLOOKUP(I924,Plan!B:C,2,0)</f>
        <v>#N/A</v>
      </c>
      <c r="K924" s="8" t="e">
        <f>VLOOKUP(I924,Plan!B:D,3,0)</f>
        <v>#N/A</v>
      </c>
      <c r="L924" s="8" t="e">
        <f>VLOOKUP(I924,Plan!B:H,7,0)</f>
        <v>#N/A</v>
      </c>
      <c r="M924" s="12">
        <f t="shared" si="29"/>
        <v>0</v>
      </c>
    </row>
    <row r="925" spans="9:13" customFormat="1" x14ac:dyDescent="0.25">
      <c r="I925" s="8" t="str">
        <f t="shared" si="28"/>
        <v/>
      </c>
      <c r="J925" s="8" t="e">
        <f>VLOOKUP(I925,Plan!B:C,2,0)</f>
        <v>#N/A</v>
      </c>
      <c r="K925" s="8" t="e">
        <f>VLOOKUP(I925,Plan!B:D,3,0)</f>
        <v>#N/A</v>
      </c>
      <c r="L925" s="8" t="e">
        <f>VLOOKUP(I925,Plan!B:H,7,0)</f>
        <v>#N/A</v>
      </c>
      <c r="M925" s="12">
        <f t="shared" si="29"/>
        <v>0</v>
      </c>
    </row>
    <row r="926" spans="9:13" customFormat="1" x14ac:dyDescent="0.25">
      <c r="I926" s="8" t="str">
        <f t="shared" si="28"/>
        <v/>
      </c>
      <c r="J926" s="8" t="e">
        <f>VLOOKUP(I926,Plan!B:C,2,0)</f>
        <v>#N/A</v>
      </c>
      <c r="K926" s="8" t="e">
        <f>VLOOKUP(I926,Plan!B:D,3,0)</f>
        <v>#N/A</v>
      </c>
      <c r="L926" s="8" t="e">
        <f>VLOOKUP(I926,Plan!B:H,7,0)</f>
        <v>#N/A</v>
      </c>
      <c r="M926" s="12">
        <f t="shared" si="29"/>
        <v>0</v>
      </c>
    </row>
    <row r="927" spans="9:13" customFormat="1" x14ac:dyDescent="0.25">
      <c r="I927" s="8" t="str">
        <f t="shared" si="28"/>
        <v/>
      </c>
      <c r="J927" s="8" t="e">
        <f>VLOOKUP(I927,Plan!B:C,2,0)</f>
        <v>#N/A</v>
      </c>
      <c r="K927" s="8" t="e">
        <f>VLOOKUP(I927,Plan!B:D,3,0)</f>
        <v>#N/A</v>
      </c>
      <c r="L927" s="8" t="e">
        <f>VLOOKUP(I927,Plan!B:H,7,0)</f>
        <v>#N/A</v>
      </c>
      <c r="M927" s="12">
        <f t="shared" si="29"/>
        <v>0</v>
      </c>
    </row>
    <row r="928" spans="9:13" customFormat="1" x14ac:dyDescent="0.25">
      <c r="I928" s="8" t="str">
        <f t="shared" si="28"/>
        <v/>
      </c>
      <c r="J928" s="8" t="e">
        <f>VLOOKUP(I928,Plan!B:C,2,0)</f>
        <v>#N/A</v>
      </c>
      <c r="K928" s="8" t="e">
        <f>VLOOKUP(I928,Plan!B:D,3,0)</f>
        <v>#N/A</v>
      </c>
      <c r="L928" s="8" t="e">
        <f>VLOOKUP(I928,Plan!B:H,7,0)</f>
        <v>#N/A</v>
      </c>
      <c r="M928" s="12">
        <f t="shared" si="29"/>
        <v>0</v>
      </c>
    </row>
    <row r="929" spans="9:13" customFormat="1" x14ac:dyDescent="0.25">
      <c r="I929" s="8" t="str">
        <f t="shared" si="28"/>
        <v/>
      </c>
      <c r="J929" s="8" t="e">
        <f>VLOOKUP(I929,Plan!B:C,2,0)</f>
        <v>#N/A</v>
      </c>
      <c r="K929" s="8" t="e">
        <f>VLOOKUP(I929,Plan!B:D,3,0)</f>
        <v>#N/A</v>
      </c>
      <c r="L929" s="8" t="e">
        <f>VLOOKUP(I929,Plan!B:H,7,0)</f>
        <v>#N/A</v>
      </c>
      <c r="M929" s="12">
        <f t="shared" si="29"/>
        <v>0</v>
      </c>
    </row>
    <row r="930" spans="9:13" customFormat="1" x14ac:dyDescent="0.25">
      <c r="I930" s="8" t="str">
        <f t="shared" si="28"/>
        <v/>
      </c>
      <c r="J930" s="8" t="e">
        <f>VLOOKUP(I930,Plan!B:C,2,0)</f>
        <v>#N/A</v>
      </c>
      <c r="K930" s="8" t="e">
        <f>VLOOKUP(I930,Plan!B:D,3,0)</f>
        <v>#N/A</v>
      </c>
      <c r="L930" s="8" t="e">
        <f>VLOOKUP(I930,Plan!B:H,7,0)</f>
        <v>#N/A</v>
      </c>
      <c r="M930" s="12">
        <f t="shared" si="29"/>
        <v>0</v>
      </c>
    </row>
    <row r="931" spans="9:13" customFormat="1" x14ac:dyDescent="0.25">
      <c r="I931" s="8" t="str">
        <f t="shared" si="28"/>
        <v/>
      </c>
      <c r="J931" s="8" t="e">
        <f>VLOOKUP(I931,Plan!B:C,2,0)</f>
        <v>#N/A</v>
      </c>
      <c r="K931" s="8" t="e">
        <f>VLOOKUP(I931,Plan!B:D,3,0)</f>
        <v>#N/A</v>
      </c>
      <c r="L931" s="8" t="e">
        <f>VLOOKUP(I931,Plan!B:H,7,0)</f>
        <v>#N/A</v>
      </c>
      <c r="M931" s="12">
        <f t="shared" si="29"/>
        <v>0</v>
      </c>
    </row>
    <row r="932" spans="9:13" customFormat="1" x14ac:dyDescent="0.25">
      <c r="I932" s="8" t="str">
        <f t="shared" si="28"/>
        <v/>
      </c>
      <c r="J932" s="8" t="e">
        <f>VLOOKUP(I932,Plan!B:C,2,0)</f>
        <v>#N/A</v>
      </c>
      <c r="K932" s="8" t="e">
        <f>VLOOKUP(I932,Plan!B:D,3,0)</f>
        <v>#N/A</v>
      </c>
      <c r="L932" s="8" t="e">
        <f>VLOOKUP(I932,Plan!B:H,7,0)</f>
        <v>#N/A</v>
      </c>
      <c r="M932" s="12">
        <f t="shared" si="29"/>
        <v>0</v>
      </c>
    </row>
    <row r="933" spans="9:13" customFormat="1" x14ac:dyDescent="0.25">
      <c r="I933" s="8" t="str">
        <f t="shared" si="28"/>
        <v/>
      </c>
      <c r="J933" s="8" t="e">
        <f>VLOOKUP(I933,Plan!B:C,2,0)</f>
        <v>#N/A</v>
      </c>
      <c r="K933" s="8" t="e">
        <f>VLOOKUP(I933,Plan!B:D,3,0)</f>
        <v>#N/A</v>
      </c>
      <c r="L933" s="8" t="e">
        <f>VLOOKUP(I933,Plan!B:H,7,0)</f>
        <v>#N/A</v>
      </c>
      <c r="M933" s="12">
        <f t="shared" si="29"/>
        <v>0</v>
      </c>
    </row>
    <row r="934" spans="9:13" customFormat="1" x14ac:dyDescent="0.25">
      <c r="I934" s="8" t="str">
        <f t="shared" si="28"/>
        <v/>
      </c>
      <c r="J934" s="8" t="e">
        <f>VLOOKUP(I934,Plan!B:C,2,0)</f>
        <v>#N/A</v>
      </c>
      <c r="K934" s="8" t="e">
        <f>VLOOKUP(I934,Plan!B:D,3,0)</f>
        <v>#N/A</v>
      </c>
      <c r="L934" s="8" t="e">
        <f>VLOOKUP(I934,Plan!B:H,7,0)</f>
        <v>#N/A</v>
      </c>
      <c r="M934" s="12">
        <f t="shared" si="29"/>
        <v>0</v>
      </c>
    </row>
    <row r="935" spans="9:13" customFormat="1" x14ac:dyDescent="0.25">
      <c r="I935" s="8" t="str">
        <f t="shared" si="28"/>
        <v/>
      </c>
      <c r="J935" s="8" t="e">
        <f>VLOOKUP(I935,Plan!B:C,2,0)</f>
        <v>#N/A</v>
      </c>
      <c r="K935" s="8" t="e">
        <f>VLOOKUP(I935,Plan!B:D,3,0)</f>
        <v>#N/A</v>
      </c>
      <c r="L935" s="8" t="e">
        <f>VLOOKUP(I935,Plan!B:H,7,0)</f>
        <v>#N/A</v>
      </c>
      <c r="M935" s="12">
        <f t="shared" si="29"/>
        <v>0</v>
      </c>
    </row>
    <row r="936" spans="9:13" customFormat="1" x14ac:dyDescent="0.25">
      <c r="I936" s="8" t="str">
        <f t="shared" si="28"/>
        <v/>
      </c>
      <c r="J936" s="8" t="e">
        <f>VLOOKUP(I936,Plan!B:C,2,0)</f>
        <v>#N/A</v>
      </c>
      <c r="K936" s="8" t="e">
        <f>VLOOKUP(I936,Plan!B:D,3,0)</f>
        <v>#N/A</v>
      </c>
      <c r="L936" s="8" t="e">
        <f>VLOOKUP(I936,Plan!B:H,7,0)</f>
        <v>#N/A</v>
      </c>
      <c r="M936" s="12">
        <f t="shared" si="29"/>
        <v>0</v>
      </c>
    </row>
    <row r="937" spans="9:13" customFormat="1" x14ac:dyDescent="0.25">
      <c r="I937" s="8" t="str">
        <f t="shared" si="28"/>
        <v/>
      </c>
      <c r="J937" s="8" t="e">
        <f>VLOOKUP(I937,Plan!B:C,2,0)</f>
        <v>#N/A</v>
      </c>
      <c r="K937" s="8" t="e">
        <f>VLOOKUP(I937,Plan!B:D,3,0)</f>
        <v>#N/A</v>
      </c>
      <c r="L937" s="8" t="e">
        <f>VLOOKUP(I937,Plan!B:H,7,0)</f>
        <v>#N/A</v>
      </c>
      <c r="M937" s="12">
        <f t="shared" si="29"/>
        <v>0</v>
      </c>
    </row>
    <row r="938" spans="9:13" customFormat="1" x14ac:dyDescent="0.25">
      <c r="I938" s="8" t="str">
        <f t="shared" si="28"/>
        <v/>
      </c>
      <c r="J938" s="8" t="e">
        <f>VLOOKUP(I938,Plan!B:C,2,0)</f>
        <v>#N/A</v>
      </c>
      <c r="K938" s="8" t="e">
        <f>VLOOKUP(I938,Plan!B:D,3,0)</f>
        <v>#N/A</v>
      </c>
      <c r="L938" s="8" t="e">
        <f>VLOOKUP(I938,Plan!B:H,7,0)</f>
        <v>#N/A</v>
      </c>
      <c r="M938" s="12">
        <f t="shared" si="29"/>
        <v>0</v>
      </c>
    </row>
    <row r="939" spans="9:13" customFormat="1" x14ac:dyDescent="0.25">
      <c r="I939" s="8" t="str">
        <f t="shared" si="28"/>
        <v/>
      </c>
      <c r="J939" s="8" t="e">
        <f>VLOOKUP(I939,Plan!B:C,2,0)</f>
        <v>#N/A</v>
      </c>
      <c r="K939" s="8" t="e">
        <f>VLOOKUP(I939,Plan!B:D,3,0)</f>
        <v>#N/A</v>
      </c>
      <c r="L939" s="8" t="e">
        <f>VLOOKUP(I939,Plan!B:H,7,0)</f>
        <v>#N/A</v>
      </c>
      <c r="M939" s="12">
        <f t="shared" si="29"/>
        <v>0</v>
      </c>
    </row>
    <row r="940" spans="9:13" customFormat="1" x14ac:dyDescent="0.25">
      <c r="I940" s="8" t="str">
        <f t="shared" si="28"/>
        <v/>
      </c>
      <c r="J940" s="8" t="e">
        <f>VLOOKUP(I940,Plan!B:C,2,0)</f>
        <v>#N/A</v>
      </c>
      <c r="K940" s="8" t="e">
        <f>VLOOKUP(I940,Plan!B:D,3,0)</f>
        <v>#N/A</v>
      </c>
      <c r="L940" s="8" t="e">
        <f>VLOOKUP(I940,Plan!B:H,7,0)</f>
        <v>#N/A</v>
      </c>
      <c r="M940" s="12">
        <f t="shared" si="29"/>
        <v>0</v>
      </c>
    </row>
    <row r="941" spans="9:13" customFormat="1" x14ac:dyDescent="0.25">
      <c r="I941" s="8" t="str">
        <f t="shared" si="28"/>
        <v/>
      </c>
      <c r="J941" s="8" t="e">
        <f>VLOOKUP(I941,Plan!B:C,2,0)</f>
        <v>#N/A</v>
      </c>
      <c r="K941" s="8" t="e">
        <f>VLOOKUP(I941,Plan!B:D,3,0)</f>
        <v>#N/A</v>
      </c>
      <c r="L941" s="8" t="e">
        <f>VLOOKUP(I941,Plan!B:H,7,0)</f>
        <v>#N/A</v>
      </c>
      <c r="M941" s="12">
        <f t="shared" si="29"/>
        <v>0</v>
      </c>
    </row>
    <row r="942" spans="9:13" customFormat="1" x14ac:dyDescent="0.25">
      <c r="I942" s="8" t="str">
        <f t="shared" si="28"/>
        <v/>
      </c>
      <c r="J942" s="8" t="e">
        <f>VLOOKUP(I942,Plan!B:C,2,0)</f>
        <v>#N/A</v>
      </c>
      <c r="K942" s="8" t="e">
        <f>VLOOKUP(I942,Plan!B:D,3,0)</f>
        <v>#N/A</v>
      </c>
      <c r="L942" s="8" t="e">
        <f>VLOOKUP(I942,Plan!B:H,7,0)</f>
        <v>#N/A</v>
      </c>
      <c r="M942" s="12">
        <f t="shared" si="29"/>
        <v>0</v>
      </c>
    </row>
    <row r="943" spans="9:13" customFormat="1" x14ac:dyDescent="0.25">
      <c r="I943" s="8" t="str">
        <f t="shared" si="28"/>
        <v/>
      </c>
      <c r="J943" s="8" t="e">
        <f>VLOOKUP(I943,Plan!B:C,2,0)</f>
        <v>#N/A</v>
      </c>
      <c r="K943" s="8" t="e">
        <f>VLOOKUP(I943,Plan!B:D,3,0)</f>
        <v>#N/A</v>
      </c>
      <c r="L943" s="8" t="e">
        <f>VLOOKUP(I943,Plan!B:H,7,0)</f>
        <v>#N/A</v>
      </c>
      <c r="M943" s="12">
        <f t="shared" si="29"/>
        <v>0</v>
      </c>
    </row>
    <row r="944" spans="9:13" customFormat="1" x14ac:dyDescent="0.25">
      <c r="I944" s="8" t="str">
        <f t="shared" si="28"/>
        <v/>
      </c>
      <c r="J944" s="8" t="e">
        <f>VLOOKUP(I944,Plan!B:C,2,0)</f>
        <v>#N/A</v>
      </c>
      <c r="K944" s="8" t="e">
        <f>VLOOKUP(I944,Plan!B:D,3,0)</f>
        <v>#N/A</v>
      </c>
      <c r="L944" s="8" t="e">
        <f>VLOOKUP(I944,Plan!B:H,7,0)</f>
        <v>#N/A</v>
      </c>
      <c r="M944" s="12">
        <f t="shared" si="29"/>
        <v>0</v>
      </c>
    </row>
    <row r="945" spans="9:13" customFormat="1" x14ac:dyDescent="0.25">
      <c r="I945" s="8" t="str">
        <f t="shared" si="28"/>
        <v/>
      </c>
      <c r="J945" s="8" t="e">
        <f>VLOOKUP(I945,Plan!B:C,2,0)</f>
        <v>#N/A</v>
      </c>
      <c r="K945" s="8" t="e">
        <f>VLOOKUP(I945,Plan!B:D,3,0)</f>
        <v>#N/A</v>
      </c>
      <c r="L945" s="8" t="e">
        <f>VLOOKUP(I945,Plan!B:H,7,0)</f>
        <v>#N/A</v>
      </c>
      <c r="M945" s="12">
        <f t="shared" si="29"/>
        <v>0</v>
      </c>
    </row>
    <row r="946" spans="9:13" customFormat="1" x14ac:dyDescent="0.25">
      <c r="I946" s="8" t="str">
        <f t="shared" si="28"/>
        <v/>
      </c>
      <c r="J946" s="8" t="e">
        <f>VLOOKUP(I946,Plan!B:C,2,0)</f>
        <v>#N/A</v>
      </c>
      <c r="K946" s="8" t="e">
        <f>VLOOKUP(I946,Plan!B:D,3,0)</f>
        <v>#N/A</v>
      </c>
      <c r="L946" s="8" t="e">
        <f>VLOOKUP(I946,Plan!B:H,7,0)</f>
        <v>#N/A</v>
      </c>
      <c r="M946" s="12">
        <f t="shared" si="29"/>
        <v>0</v>
      </c>
    </row>
    <row r="947" spans="9:13" customFormat="1" x14ac:dyDescent="0.25">
      <c r="I947" s="8" t="str">
        <f t="shared" si="28"/>
        <v/>
      </c>
      <c r="J947" s="8" t="e">
        <f>VLOOKUP(I947,Plan!B:C,2,0)</f>
        <v>#N/A</v>
      </c>
      <c r="K947" s="8" t="e">
        <f>VLOOKUP(I947,Plan!B:D,3,0)</f>
        <v>#N/A</v>
      </c>
      <c r="L947" s="8" t="e">
        <f>VLOOKUP(I947,Plan!B:H,7,0)</f>
        <v>#N/A</v>
      </c>
      <c r="M947" s="12">
        <f t="shared" si="29"/>
        <v>0</v>
      </c>
    </row>
    <row r="948" spans="9:13" customFormat="1" x14ac:dyDescent="0.25">
      <c r="I948" s="8" t="str">
        <f t="shared" si="28"/>
        <v/>
      </c>
      <c r="J948" s="8" t="e">
        <f>VLOOKUP(I948,Plan!B:C,2,0)</f>
        <v>#N/A</v>
      </c>
      <c r="K948" s="8" t="e">
        <f>VLOOKUP(I948,Plan!B:D,3,0)</f>
        <v>#N/A</v>
      </c>
      <c r="L948" s="8" t="e">
        <f>VLOOKUP(I948,Plan!B:H,7,0)</f>
        <v>#N/A</v>
      </c>
      <c r="M948" s="12">
        <f t="shared" si="29"/>
        <v>0</v>
      </c>
    </row>
    <row r="949" spans="9:13" customFormat="1" x14ac:dyDescent="0.25">
      <c r="I949" s="8" t="str">
        <f t="shared" si="28"/>
        <v/>
      </c>
      <c r="J949" s="8" t="e">
        <f>VLOOKUP(I949,Plan!B:C,2,0)</f>
        <v>#N/A</v>
      </c>
      <c r="K949" s="8" t="e">
        <f>VLOOKUP(I949,Plan!B:D,3,0)</f>
        <v>#N/A</v>
      </c>
      <c r="L949" s="8" t="e">
        <f>VLOOKUP(I949,Plan!B:H,7,0)</f>
        <v>#N/A</v>
      </c>
      <c r="M949" s="12">
        <f t="shared" si="29"/>
        <v>0</v>
      </c>
    </row>
    <row r="950" spans="9:13" customFormat="1" x14ac:dyDescent="0.25">
      <c r="I950" s="8" t="str">
        <f t="shared" si="28"/>
        <v/>
      </c>
      <c r="J950" s="8" t="e">
        <f>VLOOKUP(I950,Plan!B:C,2,0)</f>
        <v>#N/A</v>
      </c>
      <c r="K950" s="8" t="e">
        <f>VLOOKUP(I950,Plan!B:D,3,0)</f>
        <v>#N/A</v>
      </c>
      <c r="L950" s="8" t="e">
        <f>VLOOKUP(I950,Plan!B:H,7,0)</f>
        <v>#N/A</v>
      </c>
      <c r="M950" s="12">
        <f t="shared" si="29"/>
        <v>0</v>
      </c>
    </row>
    <row r="951" spans="9:13" customFormat="1" x14ac:dyDescent="0.25">
      <c r="I951" s="8" t="str">
        <f t="shared" si="28"/>
        <v/>
      </c>
      <c r="J951" s="8" t="e">
        <f>VLOOKUP(I951,Plan!B:C,2,0)</f>
        <v>#N/A</v>
      </c>
      <c r="K951" s="8" t="e">
        <f>VLOOKUP(I951,Plan!B:D,3,0)</f>
        <v>#N/A</v>
      </c>
      <c r="L951" s="8" t="e">
        <f>VLOOKUP(I951,Plan!B:H,7,0)</f>
        <v>#N/A</v>
      </c>
      <c r="M951" s="12">
        <f t="shared" si="29"/>
        <v>0</v>
      </c>
    </row>
    <row r="952" spans="9:13" customFormat="1" x14ac:dyDescent="0.25">
      <c r="I952" s="8" t="str">
        <f t="shared" si="28"/>
        <v/>
      </c>
      <c r="J952" s="8" t="e">
        <f>VLOOKUP(I952,Plan!B:C,2,0)</f>
        <v>#N/A</v>
      </c>
      <c r="K952" s="8" t="e">
        <f>VLOOKUP(I952,Plan!B:D,3,0)</f>
        <v>#N/A</v>
      </c>
      <c r="L952" s="8" t="e">
        <f>VLOOKUP(I952,Plan!B:H,7,0)</f>
        <v>#N/A</v>
      </c>
      <c r="M952" s="12">
        <f t="shared" si="29"/>
        <v>0</v>
      </c>
    </row>
    <row r="953" spans="9:13" customFormat="1" x14ac:dyDescent="0.25">
      <c r="I953" s="8" t="str">
        <f t="shared" si="28"/>
        <v/>
      </c>
      <c r="J953" s="8" t="e">
        <f>VLOOKUP(I953,Plan!B:C,2,0)</f>
        <v>#N/A</v>
      </c>
      <c r="K953" s="8" t="e">
        <f>VLOOKUP(I953,Plan!B:D,3,0)</f>
        <v>#N/A</v>
      </c>
      <c r="L953" s="8" t="e">
        <f>VLOOKUP(I953,Plan!B:H,7,0)</f>
        <v>#N/A</v>
      </c>
      <c r="M953" s="12">
        <f t="shared" si="29"/>
        <v>0</v>
      </c>
    </row>
    <row r="954" spans="9:13" customFormat="1" x14ac:dyDescent="0.25">
      <c r="I954" s="8" t="str">
        <f t="shared" si="28"/>
        <v/>
      </c>
      <c r="J954" s="8" t="e">
        <f>VLOOKUP(I954,Plan!B:C,2,0)</f>
        <v>#N/A</v>
      </c>
      <c r="K954" s="8" t="e">
        <f>VLOOKUP(I954,Plan!B:D,3,0)</f>
        <v>#N/A</v>
      </c>
      <c r="L954" s="8" t="e">
        <f>VLOOKUP(I954,Plan!B:H,7,0)</f>
        <v>#N/A</v>
      </c>
      <c r="M954" s="12">
        <f t="shared" si="29"/>
        <v>0</v>
      </c>
    </row>
    <row r="955" spans="9:13" customFormat="1" x14ac:dyDescent="0.25">
      <c r="I955" s="8" t="str">
        <f t="shared" si="28"/>
        <v/>
      </c>
      <c r="J955" s="8" t="e">
        <f>VLOOKUP(I955,Plan!B:C,2,0)</f>
        <v>#N/A</v>
      </c>
      <c r="K955" s="8" t="e">
        <f>VLOOKUP(I955,Plan!B:D,3,0)</f>
        <v>#N/A</v>
      </c>
      <c r="L955" s="8" t="e">
        <f>VLOOKUP(I955,Plan!B:H,7,0)</f>
        <v>#N/A</v>
      </c>
      <c r="M955" s="12">
        <f t="shared" si="29"/>
        <v>0</v>
      </c>
    </row>
    <row r="956" spans="9:13" customFormat="1" x14ac:dyDescent="0.25">
      <c r="I956" s="8" t="str">
        <f t="shared" si="28"/>
        <v/>
      </c>
      <c r="J956" s="8" t="e">
        <f>VLOOKUP(I956,Plan!B:C,2,0)</f>
        <v>#N/A</v>
      </c>
      <c r="K956" s="8" t="e">
        <f>VLOOKUP(I956,Plan!B:D,3,0)</f>
        <v>#N/A</v>
      </c>
      <c r="L956" s="8" t="e">
        <f>VLOOKUP(I956,Plan!B:H,7,0)</f>
        <v>#N/A</v>
      </c>
      <c r="M956" s="12">
        <f t="shared" si="29"/>
        <v>0</v>
      </c>
    </row>
    <row r="957" spans="9:13" customFormat="1" x14ac:dyDescent="0.25">
      <c r="I957" s="8" t="str">
        <f t="shared" si="28"/>
        <v/>
      </c>
      <c r="J957" s="8" t="e">
        <f>VLOOKUP(I957,Plan!B:C,2,0)</f>
        <v>#N/A</v>
      </c>
      <c r="K957" s="8" t="e">
        <f>VLOOKUP(I957,Plan!B:D,3,0)</f>
        <v>#N/A</v>
      </c>
      <c r="L957" s="8" t="e">
        <f>VLOOKUP(I957,Plan!B:H,7,0)</f>
        <v>#N/A</v>
      </c>
      <c r="M957" s="12">
        <f t="shared" si="29"/>
        <v>0</v>
      </c>
    </row>
    <row r="958" spans="9:13" customFormat="1" x14ac:dyDescent="0.25">
      <c r="I958" s="8" t="str">
        <f t="shared" si="28"/>
        <v/>
      </c>
      <c r="J958" s="8" t="e">
        <f>VLOOKUP(I958,Plan!B:C,2,0)</f>
        <v>#N/A</v>
      </c>
      <c r="K958" s="8" t="e">
        <f>VLOOKUP(I958,Plan!B:D,3,0)</f>
        <v>#N/A</v>
      </c>
      <c r="L958" s="8" t="e">
        <f>VLOOKUP(I958,Plan!B:H,7,0)</f>
        <v>#N/A</v>
      </c>
      <c r="M958" s="12">
        <f t="shared" si="29"/>
        <v>0</v>
      </c>
    </row>
    <row r="959" spans="9:13" customFormat="1" x14ac:dyDescent="0.25">
      <c r="I959" s="8" t="str">
        <f t="shared" si="28"/>
        <v/>
      </c>
      <c r="J959" s="8" t="e">
        <f>VLOOKUP(I959,Plan!B:C,2,0)</f>
        <v>#N/A</v>
      </c>
      <c r="K959" s="8" t="e">
        <f>VLOOKUP(I959,Plan!B:D,3,0)</f>
        <v>#N/A</v>
      </c>
      <c r="L959" s="8" t="e">
        <f>VLOOKUP(I959,Plan!B:H,7,0)</f>
        <v>#N/A</v>
      </c>
      <c r="M959" s="12">
        <f t="shared" si="29"/>
        <v>0</v>
      </c>
    </row>
    <row r="960" spans="9:13" customFormat="1" x14ac:dyDescent="0.25">
      <c r="I960" s="8" t="str">
        <f t="shared" si="28"/>
        <v/>
      </c>
      <c r="J960" s="8" t="e">
        <f>VLOOKUP(I960,Plan!B:C,2,0)</f>
        <v>#N/A</v>
      </c>
      <c r="K960" s="8" t="e">
        <f>VLOOKUP(I960,Plan!B:D,3,0)</f>
        <v>#N/A</v>
      </c>
      <c r="L960" s="8" t="e">
        <f>VLOOKUP(I960,Plan!B:H,7,0)</f>
        <v>#N/A</v>
      </c>
      <c r="M960" s="12">
        <f t="shared" si="29"/>
        <v>0</v>
      </c>
    </row>
    <row r="961" spans="9:13" customFormat="1" x14ac:dyDescent="0.25">
      <c r="I961" s="8" t="str">
        <f t="shared" si="28"/>
        <v/>
      </c>
      <c r="J961" s="8" t="e">
        <f>VLOOKUP(I961,Plan!B:C,2,0)</f>
        <v>#N/A</v>
      </c>
      <c r="K961" s="8" t="e">
        <f>VLOOKUP(I961,Plan!B:D,3,0)</f>
        <v>#N/A</v>
      </c>
      <c r="L961" s="8" t="e">
        <f>VLOOKUP(I961,Plan!B:H,7,0)</f>
        <v>#N/A</v>
      </c>
      <c r="M961" s="12">
        <f t="shared" si="29"/>
        <v>0</v>
      </c>
    </row>
    <row r="962" spans="9:13" customFormat="1" x14ac:dyDescent="0.25">
      <c r="I962" s="8" t="str">
        <f t="shared" si="28"/>
        <v/>
      </c>
      <c r="J962" s="8" t="e">
        <f>VLOOKUP(I962,Plan!B:C,2,0)</f>
        <v>#N/A</v>
      </c>
      <c r="K962" s="8" t="e">
        <f>VLOOKUP(I962,Plan!B:D,3,0)</f>
        <v>#N/A</v>
      </c>
      <c r="L962" s="8" t="e">
        <f>VLOOKUP(I962,Plan!B:H,7,0)</f>
        <v>#N/A</v>
      </c>
      <c r="M962" s="12">
        <f t="shared" si="29"/>
        <v>0</v>
      </c>
    </row>
    <row r="963" spans="9:13" customFormat="1" x14ac:dyDescent="0.25">
      <c r="I963" s="8" t="str">
        <f t="shared" ref="I963:I1026" si="30">LEFT(C963,10)</f>
        <v/>
      </c>
      <c r="J963" s="8" t="e">
        <f>VLOOKUP(I963,Plan!B:C,2,0)</f>
        <v>#N/A</v>
      </c>
      <c r="K963" s="8" t="e">
        <f>VLOOKUP(I963,Plan!B:D,3,0)</f>
        <v>#N/A</v>
      </c>
      <c r="L963" s="8" t="e">
        <f>VLOOKUP(I963,Plan!B:H,7,0)</f>
        <v>#N/A</v>
      </c>
      <c r="M963" s="12">
        <f t="shared" ref="M963:M1026" si="31">F963</f>
        <v>0</v>
      </c>
    </row>
    <row r="964" spans="9:13" customFormat="1" x14ac:dyDescent="0.25">
      <c r="I964" s="8" t="str">
        <f t="shared" si="30"/>
        <v/>
      </c>
      <c r="J964" s="8" t="e">
        <f>VLOOKUP(I964,Plan!B:C,2,0)</f>
        <v>#N/A</v>
      </c>
      <c r="K964" s="8" t="e">
        <f>VLOOKUP(I964,Plan!B:D,3,0)</f>
        <v>#N/A</v>
      </c>
      <c r="L964" s="8" t="e">
        <f>VLOOKUP(I964,Plan!B:H,7,0)</f>
        <v>#N/A</v>
      </c>
      <c r="M964" s="12">
        <f t="shared" si="31"/>
        <v>0</v>
      </c>
    </row>
    <row r="965" spans="9:13" customFormat="1" x14ac:dyDescent="0.25">
      <c r="I965" s="8" t="str">
        <f t="shared" si="30"/>
        <v/>
      </c>
      <c r="J965" s="8" t="e">
        <f>VLOOKUP(I965,Plan!B:C,2,0)</f>
        <v>#N/A</v>
      </c>
      <c r="K965" s="8" t="e">
        <f>VLOOKUP(I965,Plan!B:D,3,0)</f>
        <v>#N/A</v>
      </c>
      <c r="L965" s="8" t="e">
        <f>VLOOKUP(I965,Plan!B:H,7,0)</f>
        <v>#N/A</v>
      </c>
      <c r="M965" s="12">
        <f t="shared" si="31"/>
        <v>0</v>
      </c>
    </row>
    <row r="966" spans="9:13" customFormat="1" x14ac:dyDescent="0.25">
      <c r="I966" s="8" t="str">
        <f t="shared" si="30"/>
        <v/>
      </c>
      <c r="J966" s="8" t="e">
        <f>VLOOKUP(I966,Plan!B:C,2,0)</f>
        <v>#N/A</v>
      </c>
      <c r="K966" s="8" t="e">
        <f>VLOOKUP(I966,Plan!B:D,3,0)</f>
        <v>#N/A</v>
      </c>
      <c r="L966" s="8" t="e">
        <f>VLOOKUP(I966,Plan!B:H,7,0)</f>
        <v>#N/A</v>
      </c>
      <c r="M966" s="12">
        <f t="shared" si="31"/>
        <v>0</v>
      </c>
    </row>
    <row r="967" spans="9:13" customFormat="1" x14ac:dyDescent="0.25">
      <c r="I967" s="8" t="str">
        <f t="shared" si="30"/>
        <v/>
      </c>
      <c r="J967" s="8" t="e">
        <f>VLOOKUP(I967,Plan!B:C,2,0)</f>
        <v>#N/A</v>
      </c>
      <c r="K967" s="8" t="e">
        <f>VLOOKUP(I967,Plan!B:D,3,0)</f>
        <v>#N/A</v>
      </c>
      <c r="L967" s="8" t="e">
        <f>VLOOKUP(I967,Plan!B:H,7,0)</f>
        <v>#N/A</v>
      </c>
      <c r="M967" s="12">
        <f t="shared" si="31"/>
        <v>0</v>
      </c>
    </row>
    <row r="968" spans="9:13" customFormat="1" x14ac:dyDescent="0.25">
      <c r="I968" s="8" t="str">
        <f t="shared" si="30"/>
        <v/>
      </c>
      <c r="J968" s="8" t="e">
        <f>VLOOKUP(I968,Plan!B:C,2,0)</f>
        <v>#N/A</v>
      </c>
      <c r="K968" s="8" t="e">
        <f>VLOOKUP(I968,Plan!B:D,3,0)</f>
        <v>#N/A</v>
      </c>
      <c r="L968" s="8" t="e">
        <f>VLOOKUP(I968,Plan!B:H,7,0)</f>
        <v>#N/A</v>
      </c>
      <c r="M968" s="12">
        <f t="shared" si="31"/>
        <v>0</v>
      </c>
    </row>
    <row r="969" spans="9:13" customFormat="1" x14ac:dyDescent="0.25">
      <c r="I969" s="8" t="str">
        <f t="shared" si="30"/>
        <v/>
      </c>
      <c r="J969" s="8" t="e">
        <f>VLOOKUP(I969,Plan!B:C,2,0)</f>
        <v>#N/A</v>
      </c>
      <c r="K969" s="8" t="e">
        <f>VLOOKUP(I969,Plan!B:D,3,0)</f>
        <v>#N/A</v>
      </c>
      <c r="L969" s="8" t="e">
        <f>VLOOKUP(I969,Plan!B:H,7,0)</f>
        <v>#N/A</v>
      </c>
      <c r="M969" s="12">
        <f t="shared" si="31"/>
        <v>0</v>
      </c>
    </row>
    <row r="970" spans="9:13" customFormat="1" x14ac:dyDescent="0.25">
      <c r="I970" s="8" t="str">
        <f t="shared" si="30"/>
        <v/>
      </c>
      <c r="J970" s="8" t="e">
        <f>VLOOKUP(I970,Plan!B:C,2,0)</f>
        <v>#N/A</v>
      </c>
      <c r="K970" s="8" t="e">
        <f>VLOOKUP(I970,Plan!B:D,3,0)</f>
        <v>#N/A</v>
      </c>
      <c r="L970" s="8" t="e">
        <f>VLOOKUP(I970,Plan!B:H,7,0)</f>
        <v>#N/A</v>
      </c>
      <c r="M970" s="12">
        <f t="shared" si="31"/>
        <v>0</v>
      </c>
    </row>
    <row r="971" spans="9:13" customFormat="1" x14ac:dyDescent="0.25">
      <c r="I971" s="8" t="str">
        <f t="shared" si="30"/>
        <v/>
      </c>
      <c r="J971" s="8" t="e">
        <f>VLOOKUP(I971,Plan!B:C,2,0)</f>
        <v>#N/A</v>
      </c>
      <c r="K971" s="8" t="e">
        <f>VLOOKUP(I971,Plan!B:D,3,0)</f>
        <v>#N/A</v>
      </c>
      <c r="L971" s="8" t="e">
        <f>VLOOKUP(I971,Plan!B:H,7,0)</f>
        <v>#N/A</v>
      </c>
      <c r="M971" s="12">
        <f t="shared" si="31"/>
        <v>0</v>
      </c>
    </row>
    <row r="972" spans="9:13" customFormat="1" x14ac:dyDescent="0.25">
      <c r="I972" s="8" t="str">
        <f t="shared" si="30"/>
        <v/>
      </c>
      <c r="J972" s="8" t="e">
        <f>VLOOKUP(I972,Plan!B:C,2,0)</f>
        <v>#N/A</v>
      </c>
      <c r="K972" s="8" t="e">
        <f>VLOOKUP(I972,Plan!B:D,3,0)</f>
        <v>#N/A</v>
      </c>
      <c r="L972" s="8" t="e">
        <f>VLOOKUP(I972,Plan!B:H,7,0)</f>
        <v>#N/A</v>
      </c>
      <c r="M972" s="12">
        <f t="shared" si="31"/>
        <v>0</v>
      </c>
    </row>
    <row r="973" spans="9:13" customFormat="1" x14ac:dyDescent="0.25">
      <c r="I973" s="8" t="str">
        <f t="shared" si="30"/>
        <v/>
      </c>
      <c r="J973" s="8" t="e">
        <f>VLOOKUP(I973,Plan!B:C,2,0)</f>
        <v>#N/A</v>
      </c>
      <c r="K973" s="8" t="e">
        <f>VLOOKUP(I973,Plan!B:D,3,0)</f>
        <v>#N/A</v>
      </c>
      <c r="L973" s="8" t="e">
        <f>VLOOKUP(I973,Plan!B:H,7,0)</f>
        <v>#N/A</v>
      </c>
      <c r="M973" s="12">
        <f t="shared" si="31"/>
        <v>0</v>
      </c>
    </row>
    <row r="974" spans="9:13" customFormat="1" x14ac:dyDescent="0.25">
      <c r="I974" s="8" t="str">
        <f t="shared" si="30"/>
        <v/>
      </c>
      <c r="J974" s="8" t="e">
        <f>VLOOKUP(I974,Plan!B:C,2,0)</f>
        <v>#N/A</v>
      </c>
      <c r="K974" s="8" t="e">
        <f>VLOOKUP(I974,Plan!B:D,3,0)</f>
        <v>#N/A</v>
      </c>
      <c r="L974" s="8" t="e">
        <f>VLOOKUP(I974,Plan!B:H,7,0)</f>
        <v>#N/A</v>
      </c>
      <c r="M974" s="12">
        <f t="shared" si="31"/>
        <v>0</v>
      </c>
    </row>
    <row r="975" spans="9:13" customFormat="1" x14ac:dyDescent="0.25">
      <c r="I975" s="8" t="str">
        <f t="shared" si="30"/>
        <v/>
      </c>
      <c r="J975" s="8" t="e">
        <f>VLOOKUP(I975,Plan!B:C,2,0)</f>
        <v>#N/A</v>
      </c>
      <c r="K975" s="8" t="e">
        <f>VLOOKUP(I975,Plan!B:D,3,0)</f>
        <v>#N/A</v>
      </c>
      <c r="L975" s="8" t="e">
        <f>VLOOKUP(I975,Plan!B:H,7,0)</f>
        <v>#N/A</v>
      </c>
      <c r="M975" s="12">
        <f t="shared" si="31"/>
        <v>0</v>
      </c>
    </row>
    <row r="976" spans="9:13" customFormat="1" x14ac:dyDescent="0.25">
      <c r="I976" s="8" t="str">
        <f t="shared" si="30"/>
        <v/>
      </c>
      <c r="J976" s="8" t="e">
        <f>VLOOKUP(I976,Plan!B:C,2,0)</f>
        <v>#N/A</v>
      </c>
      <c r="K976" s="8" t="e">
        <f>VLOOKUP(I976,Plan!B:D,3,0)</f>
        <v>#N/A</v>
      </c>
      <c r="L976" s="8" t="e">
        <f>VLOOKUP(I976,Plan!B:H,7,0)</f>
        <v>#N/A</v>
      </c>
      <c r="M976" s="12">
        <f t="shared" si="31"/>
        <v>0</v>
      </c>
    </row>
    <row r="977" spans="9:13" customFormat="1" x14ac:dyDescent="0.25">
      <c r="I977" s="8" t="str">
        <f t="shared" si="30"/>
        <v/>
      </c>
      <c r="J977" s="8" t="e">
        <f>VLOOKUP(I977,Plan!B:C,2,0)</f>
        <v>#N/A</v>
      </c>
      <c r="K977" s="8" t="e">
        <f>VLOOKUP(I977,Plan!B:D,3,0)</f>
        <v>#N/A</v>
      </c>
      <c r="L977" s="8" t="e">
        <f>VLOOKUP(I977,Plan!B:H,7,0)</f>
        <v>#N/A</v>
      </c>
      <c r="M977" s="12">
        <f t="shared" si="31"/>
        <v>0</v>
      </c>
    </row>
    <row r="978" spans="9:13" customFormat="1" x14ac:dyDescent="0.25">
      <c r="I978" s="8" t="str">
        <f t="shared" si="30"/>
        <v/>
      </c>
      <c r="J978" s="8" t="e">
        <f>VLOOKUP(I978,Plan!B:C,2,0)</f>
        <v>#N/A</v>
      </c>
      <c r="K978" s="8" t="e">
        <f>VLOOKUP(I978,Plan!B:D,3,0)</f>
        <v>#N/A</v>
      </c>
      <c r="L978" s="8" t="e">
        <f>VLOOKUP(I978,Plan!B:H,7,0)</f>
        <v>#N/A</v>
      </c>
      <c r="M978" s="12">
        <f t="shared" si="31"/>
        <v>0</v>
      </c>
    </row>
    <row r="979" spans="9:13" customFormat="1" x14ac:dyDescent="0.25">
      <c r="I979" s="8" t="str">
        <f t="shared" si="30"/>
        <v/>
      </c>
      <c r="J979" s="8" t="e">
        <f>VLOOKUP(I979,Plan!B:C,2,0)</f>
        <v>#N/A</v>
      </c>
      <c r="K979" s="8" t="e">
        <f>VLOOKUP(I979,Plan!B:D,3,0)</f>
        <v>#N/A</v>
      </c>
      <c r="L979" s="8" t="e">
        <f>VLOOKUP(I979,Plan!B:H,7,0)</f>
        <v>#N/A</v>
      </c>
      <c r="M979" s="12">
        <f t="shared" si="31"/>
        <v>0</v>
      </c>
    </row>
    <row r="980" spans="9:13" customFormat="1" x14ac:dyDescent="0.25">
      <c r="I980" s="8" t="str">
        <f t="shared" si="30"/>
        <v/>
      </c>
      <c r="J980" s="8" t="e">
        <f>VLOOKUP(I980,Plan!B:C,2,0)</f>
        <v>#N/A</v>
      </c>
      <c r="K980" s="8" t="e">
        <f>VLOOKUP(I980,Plan!B:D,3,0)</f>
        <v>#N/A</v>
      </c>
      <c r="L980" s="8" t="e">
        <f>VLOOKUP(I980,Plan!B:H,7,0)</f>
        <v>#N/A</v>
      </c>
      <c r="M980" s="12">
        <f t="shared" si="31"/>
        <v>0</v>
      </c>
    </row>
    <row r="981" spans="9:13" customFormat="1" x14ac:dyDescent="0.25">
      <c r="I981" s="8" t="str">
        <f t="shared" si="30"/>
        <v/>
      </c>
      <c r="J981" s="8" t="e">
        <f>VLOOKUP(I981,Plan!B:C,2,0)</f>
        <v>#N/A</v>
      </c>
      <c r="K981" s="8" t="e">
        <f>VLOOKUP(I981,Plan!B:D,3,0)</f>
        <v>#N/A</v>
      </c>
      <c r="L981" s="8" t="e">
        <f>VLOOKUP(I981,Plan!B:H,7,0)</f>
        <v>#N/A</v>
      </c>
      <c r="M981" s="12">
        <f t="shared" si="31"/>
        <v>0</v>
      </c>
    </row>
    <row r="982" spans="9:13" customFormat="1" x14ac:dyDescent="0.25">
      <c r="I982" s="8" t="str">
        <f t="shared" si="30"/>
        <v/>
      </c>
      <c r="J982" s="8" t="e">
        <f>VLOOKUP(I982,Plan!B:C,2,0)</f>
        <v>#N/A</v>
      </c>
      <c r="K982" s="8" t="e">
        <f>VLOOKUP(I982,Plan!B:D,3,0)</f>
        <v>#N/A</v>
      </c>
      <c r="L982" s="8" t="e">
        <f>VLOOKUP(I982,Plan!B:H,7,0)</f>
        <v>#N/A</v>
      </c>
      <c r="M982" s="12">
        <f t="shared" si="31"/>
        <v>0</v>
      </c>
    </row>
    <row r="983" spans="9:13" customFormat="1" x14ac:dyDescent="0.25">
      <c r="I983" s="8" t="str">
        <f t="shared" si="30"/>
        <v/>
      </c>
      <c r="J983" s="8" t="e">
        <f>VLOOKUP(I983,Plan!B:C,2,0)</f>
        <v>#N/A</v>
      </c>
      <c r="K983" s="8" t="e">
        <f>VLOOKUP(I983,Plan!B:D,3,0)</f>
        <v>#N/A</v>
      </c>
      <c r="L983" s="8" t="e">
        <f>VLOOKUP(I983,Plan!B:H,7,0)</f>
        <v>#N/A</v>
      </c>
      <c r="M983" s="12">
        <f t="shared" si="31"/>
        <v>0</v>
      </c>
    </row>
    <row r="984" spans="9:13" customFormat="1" x14ac:dyDescent="0.25">
      <c r="I984" s="8" t="str">
        <f t="shared" si="30"/>
        <v/>
      </c>
      <c r="J984" s="8" t="e">
        <f>VLOOKUP(I984,Plan!B:C,2,0)</f>
        <v>#N/A</v>
      </c>
      <c r="K984" s="8" t="e">
        <f>VLOOKUP(I984,Plan!B:D,3,0)</f>
        <v>#N/A</v>
      </c>
      <c r="L984" s="8" t="e">
        <f>VLOOKUP(I984,Plan!B:H,7,0)</f>
        <v>#N/A</v>
      </c>
      <c r="M984" s="12">
        <f t="shared" si="31"/>
        <v>0</v>
      </c>
    </row>
    <row r="985" spans="9:13" customFormat="1" x14ac:dyDescent="0.25">
      <c r="I985" s="8" t="str">
        <f t="shared" si="30"/>
        <v/>
      </c>
      <c r="J985" s="8" t="e">
        <f>VLOOKUP(I985,Plan!B:C,2,0)</f>
        <v>#N/A</v>
      </c>
      <c r="K985" s="8" t="e">
        <f>VLOOKUP(I985,Plan!B:D,3,0)</f>
        <v>#N/A</v>
      </c>
      <c r="L985" s="8" t="e">
        <f>VLOOKUP(I985,Plan!B:H,7,0)</f>
        <v>#N/A</v>
      </c>
      <c r="M985" s="12">
        <f t="shared" si="31"/>
        <v>0</v>
      </c>
    </row>
    <row r="986" spans="9:13" customFormat="1" x14ac:dyDescent="0.25">
      <c r="I986" s="8" t="str">
        <f t="shared" si="30"/>
        <v/>
      </c>
      <c r="J986" s="8" t="e">
        <f>VLOOKUP(I986,Plan!B:C,2,0)</f>
        <v>#N/A</v>
      </c>
      <c r="K986" s="8" t="e">
        <f>VLOOKUP(I986,Plan!B:D,3,0)</f>
        <v>#N/A</v>
      </c>
      <c r="L986" s="8" t="e">
        <f>VLOOKUP(I986,Plan!B:H,7,0)</f>
        <v>#N/A</v>
      </c>
      <c r="M986" s="12">
        <f t="shared" si="31"/>
        <v>0</v>
      </c>
    </row>
    <row r="987" spans="9:13" customFormat="1" x14ac:dyDescent="0.25">
      <c r="I987" s="8" t="str">
        <f t="shared" si="30"/>
        <v/>
      </c>
      <c r="J987" s="8" t="e">
        <f>VLOOKUP(I987,Plan!B:C,2,0)</f>
        <v>#N/A</v>
      </c>
      <c r="K987" s="8" t="e">
        <f>VLOOKUP(I987,Plan!B:D,3,0)</f>
        <v>#N/A</v>
      </c>
      <c r="L987" s="8" t="e">
        <f>VLOOKUP(I987,Plan!B:H,7,0)</f>
        <v>#N/A</v>
      </c>
      <c r="M987" s="12">
        <f t="shared" si="31"/>
        <v>0</v>
      </c>
    </row>
    <row r="988" spans="9:13" customFormat="1" x14ac:dyDescent="0.25">
      <c r="I988" s="8" t="str">
        <f t="shared" si="30"/>
        <v/>
      </c>
      <c r="J988" s="8" t="e">
        <f>VLOOKUP(I988,Plan!B:C,2,0)</f>
        <v>#N/A</v>
      </c>
      <c r="K988" s="8" t="e">
        <f>VLOOKUP(I988,Plan!B:D,3,0)</f>
        <v>#N/A</v>
      </c>
      <c r="L988" s="8" t="e">
        <f>VLOOKUP(I988,Plan!B:H,7,0)</f>
        <v>#N/A</v>
      </c>
      <c r="M988" s="12">
        <f t="shared" si="31"/>
        <v>0</v>
      </c>
    </row>
    <row r="989" spans="9:13" customFormat="1" x14ac:dyDescent="0.25">
      <c r="I989" s="8" t="str">
        <f t="shared" si="30"/>
        <v/>
      </c>
      <c r="J989" s="8" t="e">
        <f>VLOOKUP(I989,Plan!B:C,2,0)</f>
        <v>#N/A</v>
      </c>
      <c r="K989" s="8" t="e">
        <f>VLOOKUP(I989,Plan!B:D,3,0)</f>
        <v>#N/A</v>
      </c>
      <c r="L989" s="8" t="e">
        <f>VLOOKUP(I989,Plan!B:H,7,0)</f>
        <v>#N/A</v>
      </c>
      <c r="M989" s="12">
        <f t="shared" si="31"/>
        <v>0</v>
      </c>
    </row>
    <row r="990" spans="9:13" customFormat="1" x14ac:dyDescent="0.25">
      <c r="I990" s="8" t="str">
        <f t="shared" si="30"/>
        <v/>
      </c>
      <c r="J990" s="8" t="e">
        <f>VLOOKUP(I990,Plan!B:C,2,0)</f>
        <v>#N/A</v>
      </c>
      <c r="K990" s="8" t="e">
        <f>VLOOKUP(I990,Plan!B:D,3,0)</f>
        <v>#N/A</v>
      </c>
      <c r="L990" s="8" t="e">
        <f>VLOOKUP(I990,Plan!B:H,7,0)</f>
        <v>#N/A</v>
      </c>
      <c r="M990" s="12">
        <f t="shared" si="31"/>
        <v>0</v>
      </c>
    </row>
    <row r="991" spans="9:13" customFormat="1" x14ac:dyDescent="0.25">
      <c r="I991" s="8" t="str">
        <f t="shared" si="30"/>
        <v/>
      </c>
      <c r="J991" s="8" t="e">
        <f>VLOOKUP(I991,Plan!B:C,2,0)</f>
        <v>#N/A</v>
      </c>
      <c r="K991" s="8" t="e">
        <f>VLOOKUP(I991,Plan!B:D,3,0)</f>
        <v>#N/A</v>
      </c>
      <c r="L991" s="8" t="e">
        <f>VLOOKUP(I991,Plan!B:H,7,0)</f>
        <v>#N/A</v>
      </c>
      <c r="M991" s="12">
        <f t="shared" si="31"/>
        <v>0</v>
      </c>
    </row>
    <row r="992" spans="9:13" customFormat="1" x14ac:dyDescent="0.25">
      <c r="I992" s="8" t="str">
        <f t="shared" si="30"/>
        <v/>
      </c>
      <c r="J992" s="8" t="e">
        <f>VLOOKUP(I992,Plan!B:C,2,0)</f>
        <v>#N/A</v>
      </c>
      <c r="K992" s="8" t="e">
        <f>VLOOKUP(I992,Plan!B:D,3,0)</f>
        <v>#N/A</v>
      </c>
      <c r="L992" s="8" t="e">
        <f>VLOOKUP(I992,Plan!B:H,7,0)</f>
        <v>#N/A</v>
      </c>
      <c r="M992" s="12">
        <f t="shared" si="31"/>
        <v>0</v>
      </c>
    </row>
    <row r="993" spans="9:13" customFormat="1" x14ac:dyDescent="0.25">
      <c r="I993" s="8" t="str">
        <f t="shared" si="30"/>
        <v/>
      </c>
      <c r="J993" s="8" t="e">
        <f>VLOOKUP(I993,Plan!B:C,2,0)</f>
        <v>#N/A</v>
      </c>
      <c r="K993" s="8" t="e">
        <f>VLOOKUP(I993,Plan!B:D,3,0)</f>
        <v>#N/A</v>
      </c>
      <c r="L993" s="8" t="e">
        <f>VLOOKUP(I993,Plan!B:H,7,0)</f>
        <v>#N/A</v>
      </c>
      <c r="M993" s="12">
        <f t="shared" si="31"/>
        <v>0</v>
      </c>
    </row>
    <row r="994" spans="9:13" customFormat="1" x14ac:dyDescent="0.25">
      <c r="I994" s="8" t="str">
        <f t="shared" si="30"/>
        <v/>
      </c>
      <c r="J994" s="8" t="e">
        <f>VLOOKUP(I994,Plan!B:C,2,0)</f>
        <v>#N/A</v>
      </c>
      <c r="K994" s="8" t="e">
        <f>VLOOKUP(I994,Plan!B:D,3,0)</f>
        <v>#N/A</v>
      </c>
      <c r="L994" s="8" t="e">
        <f>VLOOKUP(I994,Plan!B:H,7,0)</f>
        <v>#N/A</v>
      </c>
      <c r="M994" s="12">
        <f t="shared" si="31"/>
        <v>0</v>
      </c>
    </row>
    <row r="995" spans="9:13" customFormat="1" x14ac:dyDescent="0.25">
      <c r="I995" s="8" t="str">
        <f t="shared" si="30"/>
        <v/>
      </c>
      <c r="J995" s="8" t="e">
        <f>VLOOKUP(I995,Plan!B:C,2,0)</f>
        <v>#N/A</v>
      </c>
      <c r="K995" s="8" t="e">
        <f>VLOOKUP(I995,Plan!B:D,3,0)</f>
        <v>#N/A</v>
      </c>
      <c r="L995" s="8" t="e">
        <f>VLOOKUP(I995,Plan!B:H,7,0)</f>
        <v>#N/A</v>
      </c>
      <c r="M995" s="12">
        <f t="shared" si="31"/>
        <v>0</v>
      </c>
    </row>
    <row r="996" spans="9:13" customFormat="1" x14ac:dyDescent="0.25">
      <c r="I996" s="8" t="str">
        <f t="shared" si="30"/>
        <v/>
      </c>
      <c r="J996" s="8" t="e">
        <f>VLOOKUP(I996,Plan!B:C,2,0)</f>
        <v>#N/A</v>
      </c>
      <c r="K996" s="8" t="e">
        <f>VLOOKUP(I996,Plan!B:D,3,0)</f>
        <v>#N/A</v>
      </c>
      <c r="L996" s="8" t="e">
        <f>VLOOKUP(I996,Plan!B:H,7,0)</f>
        <v>#N/A</v>
      </c>
      <c r="M996" s="12">
        <f t="shared" si="31"/>
        <v>0</v>
      </c>
    </row>
    <row r="997" spans="9:13" customFormat="1" x14ac:dyDescent="0.25">
      <c r="I997" s="8" t="str">
        <f t="shared" si="30"/>
        <v/>
      </c>
      <c r="J997" s="8" t="e">
        <f>VLOOKUP(I997,Plan!B:C,2,0)</f>
        <v>#N/A</v>
      </c>
      <c r="K997" s="8" t="e">
        <f>VLOOKUP(I997,Plan!B:D,3,0)</f>
        <v>#N/A</v>
      </c>
      <c r="L997" s="8" t="e">
        <f>VLOOKUP(I997,Plan!B:H,7,0)</f>
        <v>#N/A</v>
      </c>
      <c r="M997" s="12">
        <f t="shared" si="31"/>
        <v>0</v>
      </c>
    </row>
    <row r="998" spans="9:13" customFormat="1" x14ac:dyDescent="0.25">
      <c r="I998" s="8" t="str">
        <f t="shared" si="30"/>
        <v/>
      </c>
      <c r="J998" s="8" t="e">
        <f>VLOOKUP(I998,Plan!B:C,2,0)</f>
        <v>#N/A</v>
      </c>
      <c r="K998" s="8" t="e">
        <f>VLOOKUP(I998,Plan!B:D,3,0)</f>
        <v>#N/A</v>
      </c>
      <c r="L998" s="8" t="e">
        <f>VLOOKUP(I998,Plan!B:H,7,0)</f>
        <v>#N/A</v>
      </c>
      <c r="M998" s="12">
        <f t="shared" si="31"/>
        <v>0</v>
      </c>
    </row>
    <row r="999" spans="9:13" customFormat="1" x14ac:dyDescent="0.25">
      <c r="I999" s="8" t="str">
        <f t="shared" si="30"/>
        <v/>
      </c>
      <c r="J999" s="8" t="e">
        <f>VLOOKUP(I999,Plan!B:C,2,0)</f>
        <v>#N/A</v>
      </c>
      <c r="K999" s="8" t="e">
        <f>VLOOKUP(I999,Plan!B:D,3,0)</f>
        <v>#N/A</v>
      </c>
      <c r="L999" s="8" t="e">
        <f>VLOOKUP(I999,Plan!B:H,7,0)</f>
        <v>#N/A</v>
      </c>
      <c r="M999" s="12">
        <f t="shared" si="31"/>
        <v>0</v>
      </c>
    </row>
    <row r="1000" spans="9:13" customFormat="1" x14ac:dyDescent="0.25">
      <c r="I1000" s="8" t="str">
        <f t="shared" si="30"/>
        <v/>
      </c>
      <c r="J1000" s="8" t="e">
        <f>VLOOKUP(I1000,Plan!B:C,2,0)</f>
        <v>#N/A</v>
      </c>
      <c r="K1000" s="8" t="e">
        <f>VLOOKUP(I1000,Plan!B:D,3,0)</f>
        <v>#N/A</v>
      </c>
      <c r="L1000" s="8" t="e">
        <f>VLOOKUP(I1000,Plan!B:H,7,0)</f>
        <v>#N/A</v>
      </c>
      <c r="M1000" s="12">
        <f t="shared" si="31"/>
        <v>0</v>
      </c>
    </row>
    <row r="1001" spans="9:13" customFormat="1" x14ac:dyDescent="0.25">
      <c r="I1001" s="8" t="str">
        <f t="shared" si="30"/>
        <v/>
      </c>
      <c r="J1001" s="8" t="e">
        <f>VLOOKUP(I1001,Plan!B:C,2,0)</f>
        <v>#N/A</v>
      </c>
      <c r="K1001" s="8" t="e">
        <f>VLOOKUP(I1001,Plan!B:D,3,0)</f>
        <v>#N/A</v>
      </c>
      <c r="L1001" s="8" t="e">
        <f>VLOOKUP(I1001,Plan!B:H,7,0)</f>
        <v>#N/A</v>
      </c>
      <c r="M1001" s="12">
        <f t="shared" si="31"/>
        <v>0</v>
      </c>
    </row>
    <row r="1002" spans="9:13" customFormat="1" x14ac:dyDescent="0.25">
      <c r="I1002" s="8" t="str">
        <f t="shared" si="30"/>
        <v/>
      </c>
      <c r="J1002" s="8" t="e">
        <f>VLOOKUP(I1002,Plan!B:C,2,0)</f>
        <v>#N/A</v>
      </c>
      <c r="K1002" s="8" t="e">
        <f>VLOOKUP(I1002,Plan!B:D,3,0)</f>
        <v>#N/A</v>
      </c>
      <c r="L1002" s="8" t="e">
        <f>VLOOKUP(I1002,Plan!B:H,7,0)</f>
        <v>#N/A</v>
      </c>
      <c r="M1002" s="12">
        <f t="shared" si="31"/>
        <v>0</v>
      </c>
    </row>
    <row r="1003" spans="9:13" customFormat="1" x14ac:dyDescent="0.25">
      <c r="I1003" s="8" t="str">
        <f t="shared" si="30"/>
        <v/>
      </c>
      <c r="J1003" s="8" t="e">
        <f>VLOOKUP(I1003,Plan!B:C,2,0)</f>
        <v>#N/A</v>
      </c>
      <c r="K1003" s="8" t="e">
        <f>VLOOKUP(I1003,Plan!B:D,3,0)</f>
        <v>#N/A</v>
      </c>
      <c r="L1003" s="8" t="e">
        <f>VLOOKUP(I1003,Plan!B:H,7,0)</f>
        <v>#N/A</v>
      </c>
      <c r="M1003" s="12">
        <f t="shared" si="31"/>
        <v>0</v>
      </c>
    </row>
    <row r="1004" spans="9:13" customFormat="1" x14ac:dyDescent="0.25">
      <c r="I1004" s="8" t="str">
        <f t="shared" si="30"/>
        <v/>
      </c>
      <c r="J1004" s="8" t="e">
        <f>VLOOKUP(I1004,Plan!B:C,2,0)</f>
        <v>#N/A</v>
      </c>
      <c r="K1004" s="8" t="e">
        <f>VLOOKUP(I1004,Plan!B:D,3,0)</f>
        <v>#N/A</v>
      </c>
      <c r="L1004" s="8" t="e">
        <f>VLOOKUP(I1004,Plan!B:H,7,0)</f>
        <v>#N/A</v>
      </c>
      <c r="M1004" s="12">
        <f t="shared" si="31"/>
        <v>0</v>
      </c>
    </row>
    <row r="1005" spans="9:13" customFormat="1" x14ac:dyDescent="0.25">
      <c r="I1005" s="8" t="str">
        <f t="shared" si="30"/>
        <v/>
      </c>
      <c r="J1005" s="8" t="e">
        <f>VLOOKUP(I1005,Plan!B:C,2,0)</f>
        <v>#N/A</v>
      </c>
      <c r="K1005" s="8" t="e">
        <f>VLOOKUP(I1005,Plan!B:D,3,0)</f>
        <v>#N/A</v>
      </c>
      <c r="L1005" s="8" t="e">
        <f>VLOOKUP(I1005,Plan!B:H,7,0)</f>
        <v>#N/A</v>
      </c>
      <c r="M1005" s="12">
        <f t="shared" si="31"/>
        <v>0</v>
      </c>
    </row>
    <row r="1006" spans="9:13" customFormat="1" x14ac:dyDescent="0.25">
      <c r="I1006" s="8" t="str">
        <f t="shared" si="30"/>
        <v/>
      </c>
      <c r="J1006" s="8" t="e">
        <f>VLOOKUP(I1006,Plan!B:C,2,0)</f>
        <v>#N/A</v>
      </c>
      <c r="K1006" s="8" t="e">
        <f>VLOOKUP(I1006,Plan!B:D,3,0)</f>
        <v>#N/A</v>
      </c>
      <c r="L1006" s="8" t="e">
        <f>VLOOKUP(I1006,Plan!B:H,7,0)</f>
        <v>#N/A</v>
      </c>
      <c r="M1006" s="12">
        <f t="shared" si="31"/>
        <v>0</v>
      </c>
    </row>
    <row r="1007" spans="9:13" customFormat="1" x14ac:dyDescent="0.25">
      <c r="I1007" s="8" t="str">
        <f t="shared" si="30"/>
        <v/>
      </c>
      <c r="J1007" s="8" t="e">
        <f>VLOOKUP(I1007,Plan!B:C,2,0)</f>
        <v>#N/A</v>
      </c>
      <c r="K1007" s="8" t="e">
        <f>VLOOKUP(I1007,Plan!B:D,3,0)</f>
        <v>#N/A</v>
      </c>
      <c r="L1007" s="8" t="e">
        <f>VLOOKUP(I1007,Plan!B:H,7,0)</f>
        <v>#N/A</v>
      </c>
      <c r="M1007" s="12">
        <f t="shared" si="31"/>
        <v>0</v>
      </c>
    </row>
    <row r="1008" spans="9:13" customFormat="1" x14ac:dyDescent="0.25">
      <c r="I1008" s="8" t="str">
        <f t="shared" si="30"/>
        <v/>
      </c>
      <c r="J1008" s="8" t="e">
        <f>VLOOKUP(I1008,Plan!B:C,2,0)</f>
        <v>#N/A</v>
      </c>
      <c r="K1008" s="8" t="e">
        <f>VLOOKUP(I1008,Plan!B:D,3,0)</f>
        <v>#N/A</v>
      </c>
      <c r="L1008" s="8" t="e">
        <f>VLOOKUP(I1008,Plan!B:H,7,0)</f>
        <v>#N/A</v>
      </c>
      <c r="M1008" s="12">
        <f t="shared" si="31"/>
        <v>0</v>
      </c>
    </row>
    <row r="1009" spans="9:13" customFormat="1" x14ac:dyDescent="0.25">
      <c r="I1009" s="8" t="str">
        <f t="shared" si="30"/>
        <v/>
      </c>
      <c r="J1009" s="8" t="e">
        <f>VLOOKUP(I1009,Plan!B:C,2,0)</f>
        <v>#N/A</v>
      </c>
      <c r="K1009" s="8" t="e">
        <f>VLOOKUP(I1009,Plan!B:D,3,0)</f>
        <v>#N/A</v>
      </c>
      <c r="L1009" s="8" t="e">
        <f>VLOOKUP(I1009,Plan!B:H,7,0)</f>
        <v>#N/A</v>
      </c>
      <c r="M1009" s="12">
        <f t="shared" si="31"/>
        <v>0</v>
      </c>
    </row>
    <row r="1010" spans="9:13" customFormat="1" x14ac:dyDescent="0.25">
      <c r="I1010" s="8" t="str">
        <f t="shared" si="30"/>
        <v/>
      </c>
      <c r="J1010" s="8" t="e">
        <f>VLOOKUP(I1010,Plan!B:C,2,0)</f>
        <v>#N/A</v>
      </c>
      <c r="K1010" s="8" t="e">
        <f>VLOOKUP(I1010,Plan!B:D,3,0)</f>
        <v>#N/A</v>
      </c>
      <c r="L1010" s="8" t="e">
        <f>VLOOKUP(I1010,Plan!B:H,7,0)</f>
        <v>#N/A</v>
      </c>
      <c r="M1010" s="12">
        <f t="shared" si="31"/>
        <v>0</v>
      </c>
    </row>
    <row r="1011" spans="9:13" customFormat="1" x14ac:dyDescent="0.25">
      <c r="I1011" s="8" t="str">
        <f t="shared" si="30"/>
        <v/>
      </c>
      <c r="J1011" s="8" t="e">
        <f>VLOOKUP(I1011,Plan!B:C,2,0)</f>
        <v>#N/A</v>
      </c>
      <c r="K1011" s="8" t="e">
        <f>VLOOKUP(I1011,Plan!B:D,3,0)</f>
        <v>#N/A</v>
      </c>
      <c r="L1011" s="8" t="e">
        <f>VLOOKUP(I1011,Plan!B:H,7,0)</f>
        <v>#N/A</v>
      </c>
      <c r="M1011" s="12">
        <f t="shared" si="31"/>
        <v>0</v>
      </c>
    </row>
    <row r="1012" spans="9:13" customFormat="1" x14ac:dyDescent="0.25">
      <c r="I1012" s="8" t="str">
        <f t="shared" si="30"/>
        <v/>
      </c>
      <c r="J1012" s="8" t="e">
        <f>VLOOKUP(I1012,Plan!B:C,2,0)</f>
        <v>#N/A</v>
      </c>
      <c r="K1012" s="8" t="e">
        <f>VLOOKUP(I1012,Plan!B:D,3,0)</f>
        <v>#N/A</v>
      </c>
      <c r="L1012" s="8" t="e">
        <f>VLOOKUP(I1012,Plan!B:H,7,0)</f>
        <v>#N/A</v>
      </c>
      <c r="M1012" s="12">
        <f t="shared" si="31"/>
        <v>0</v>
      </c>
    </row>
    <row r="1013" spans="9:13" customFormat="1" x14ac:dyDescent="0.25">
      <c r="I1013" s="8" t="str">
        <f t="shared" si="30"/>
        <v/>
      </c>
      <c r="J1013" s="8" t="e">
        <f>VLOOKUP(I1013,Plan!B:C,2,0)</f>
        <v>#N/A</v>
      </c>
      <c r="K1013" s="8" t="e">
        <f>VLOOKUP(I1013,Plan!B:D,3,0)</f>
        <v>#N/A</v>
      </c>
      <c r="L1013" s="8" t="e">
        <f>VLOOKUP(I1013,Plan!B:H,7,0)</f>
        <v>#N/A</v>
      </c>
      <c r="M1013" s="12">
        <f t="shared" si="31"/>
        <v>0</v>
      </c>
    </row>
    <row r="1014" spans="9:13" customFormat="1" x14ac:dyDescent="0.25">
      <c r="I1014" s="8" t="str">
        <f t="shared" si="30"/>
        <v/>
      </c>
      <c r="J1014" s="8" t="e">
        <f>VLOOKUP(I1014,Plan!B:C,2,0)</f>
        <v>#N/A</v>
      </c>
      <c r="K1014" s="8" t="e">
        <f>VLOOKUP(I1014,Plan!B:D,3,0)</f>
        <v>#N/A</v>
      </c>
      <c r="L1014" s="8" t="e">
        <f>VLOOKUP(I1014,Plan!B:H,7,0)</f>
        <v>#N/A</v>
      </c>
      <c r="M1014" s="12">
        <f t="shared" si="31"/>
        <v>0</v>
      </c>
    </row>
    <row r="1015" spans="9:13" customFormat="1" x14ac:dyDescent="0.25">
      <c r="I1015" s="8" t="str">
        <f t="shared" si="30"/>
        <v/>
      </c>
      <c r="J1015" s="8" t="e">
        <f>VLOOKUP(I1015,Plan!B:C,2,0)</f>
        <v>#N/A</v>
      </c>
      <c r="K1015" s="8" t="e">
        <f>VLOOKUP(I1015,Plan!B:D,3,0)</f>
        <v>#N/A</v>
      </c>
      <c r="L1015" s="8" t="e">
        <f>VLOOKUP(I1015,Plan!B:H,7,0)</f>
        <v>#N/A</v>
      </c>
      <c r="M1015" s="12">
        <f t="shared" si="31"/>
        <v>0</v>
      </c>
    </row>
    <row r="1016" spans="9:13" customFormat="1" x14ac:dyDescent="0.25">
      <c r="I1016" s="8" t="str">
        <f t="shared" si="30"/>
        <v/>
      </c>
      <c r="J1016" s="8" t="e">
        <f>VLOOKUP(I1016,Plan!B:C,2,0)</f>
        <v>#N/A</v>
      </c>
      <c r="K1016" s="8" t="e">
        <f>VLOOKUP(I1016,Plan!B:D,3,0)</f>
        <v>#N/A</v>
      </c>
      <c r="L1016" s="8" t="e">
        <f>VLOOKUP(I1016,Plan!B:H,7,0)</f>
        <v>#N/A</v>
      </c>
      <c r="M1016" s="12">
        <f t="shared" si="31"/>
        <v>0</v>
      </c>
    </row>
    <row r="1017" spans="9:13" customFormat="1" x14ac:dyDescent="0.25">
      <c r="I1017" s="8" t="str">
        <f t="shared" si="30"/>
        <v/>
      </c>
      <c r="J1017" s="8" t="e">
        <f>VLOOKUP(I1017,Plan!B:C,2,0)</f>
        <v>#N/A</v>
      </c>
      <c r="K1017" s="8" t="e">
        <f>VLOOKUP(I1017,Plan!B:D,3,0)</f>
        <v>#N/A</v>
      </c>
      <c r="L1017" s="8" t="e">
        <f>VLOOKUP(I1017,Plan!B:H,7,0)</f>
        <v>#N/A</v>
      </c>
      <c r="M1017" s="12">
        <f t="shared" si="31"/>
        <v>0</v>
      </c>
    </row>
    <row r="1018" spans="9:13" customFormat="1" x14ac:dyDescent="0.25">
      <c r="I1018" s="8" t="str">
        <f t="shared" si="30"/>
        <v/>
      </c>
      <c r="J1018" s="8" t="e">
        <f>VLOOKUP(I1018,Plan!B:C,2,0)</f>
        <v>#N/A</v>
      </c>
      <c r="K1018" s="8" t="e">
        <f>VLOOKUP(I1018,Plan!B:D,3,0)</f>
        <v>#N/A</v>
      </c>
      <c r="L1018" s="8" t="e">
        <f>VLOOKUP(I1018,Plan!B:H,7,0)</f>
        <v>#N/A</v>
      </c>
      <c r="M1018" s="12">
        <f t="shared" si="31"/>
        <v>0</v>
      </c>
    </row>
    <row r="1019" spans="9:13" customFormat="1" x14ac:dyDescent="0.25">
      <c r="I1019" s="8" t="str">
        <f t="shared" si="30"/>
        <v/>
      </c>
      <c r="J1019" s="8" t="e">
        <f>VLOOKUP(I1019,Plan!B:C,2,0)</f>
        <v>#N/A</v>
      </c>
      <c r="K1019" s="8" t="e">
        <f>VLOOKUP(I1019,Plan!B:D,3,0)</f>
        <v>#N/A</v>
      </c>
      <c r="L1019" s="8" t="e">
        <f>VLOOKUP(I1019,Plan!B:H,7,0)</f>
        <v>#N/A</v>
      </c>
      <c r="M1019" s="12">
        <f t="shared" si="31"/>
        <v>0</v>
      </c>
    </row>
    <row r="1020" spans="9:13" customFormat="1" x14ac:dyDescent="0.25">
      <c r="I1020" s="8" t="str">
        <f t="shared" si="30"/>
        <v/>
      </c>
      <c r="J1020" s="8" t="e">
        <f>VLOOKUP(I1020,Plan!B:C,2,0)</f>
        <v>#N/A</v>
      </c>
      <c r="K1020" s="8" t="e">
        <f>VLOOKUP(I1020,Plan!B:D,3,0)</f>
        <v>#N/A</v>
      </c>
      <c r="L1020" s="8" t="e">
        <f>VLOOKUP(I1020,Plan!B:H,7,0)</f>
        <v>#N/A</v>
      </c>
      <c r="M1020" s="12">
        <f t="shared" si="31"/>
        <v>0</v>
      </c>
    </row>
    <row r="1021" spans="9:13" customFormat="1" x14ac:dyDescent="0.25">
      <c r="I1021" s="8" t="str">
        <f t="shared" si="30"/>
        <v/>
      </c>
      <c r="J1021" s="8" t="e">
        <f>VLOOKUP(I1021,Plan!B:C,2,0)</f>
        <v>#N/A</v>
      </c>
      <c r="K1021" s="8" t="e">
        <f>VLOOKUP(I1021,Plan!B:D,3,0)</f>
        <v>#N/A</v>
      </c>
      <c r="L1021" s="8" t="e">
        <f>VLOOKUP(I1021,Plan!B:H,7,0)</f>
        <v>#N/A</v>
      </c>
      <c r="M1021" s="12">
        <f t="shared" si="31"/>
        <v>0</v>
      </c>
    </row>
    <row r="1022" spans="9:13" customFormat="1" x14ac:dyDescent="0.25">
      <c r="I1022" s="8" t="str">
        <f t="shared" si="30"/>
        <v/>
      </c>
      <c r="J1022" s="8" t="e">
        <f>VLOOKUP(I1022,Plan!B:C,2,0)</f>
        <v>#N/A</v>
      </c>
      <c r="K1022" s="8" t="e">
        <f>VLOOKUP(I1022,Plan!B:D,3,0)</f>
        <v>#N/A</v>
      </c>
      <c r="L1022" s="8" t="e">
        <f>VLOOKUP(I1022,Plan!B:H,7,0)</f>
        <v>#N/A</v>
      </c>
      <c r="M1022" s="12">
        <f t="shared" si="31"/>
        <v>0</v>
      </c>
    </row>
    <row r="1023" spans="9:13" customFormat="1" x14ac:dyDescent="0.25">
      <c r="I1023" s="8" t="str">
        <f t="shared" si="30"/>
        <v/>
      </c>
      <c r="J1023" s="8" t="e">
        <f>VLOOKUP(I1023,Plan!B:C,2,0)</f>
        <v>#N/A</v>
      </c>
      <c r="K1023" s="8" t="e">
        <f>VLOOKUP(I1023,Plan!B:D,3,0)</f>
        <v>#N/A</v>
      </c>
      <c r="L1023" s="8" t="e">
        <f>VLOOKUP(I1023,Plan!B:H,7,0)</f>
        <v>#N/A</v>
      </c>
      <c r="M1023" s="12">
        <f t="shared" si="31"/>
        <v>0</v>
      </c>
    </row>
    <row r="1024" spans="9:13" customFormat="1" x14ac:dyDescent="0.25">
      <c r="I1024" s="8" t="str">
        <f t="shared" si="30"/>
        <v/>
      </c>
      <c r="J1024" s="8" t="e">
        <f>VLOOKUP(I1024,Plan!B:C,2,0)</f>
        <v>#N/A</v>
      </c>
      <c r="K1024" s="8" t="e">
        <f>VLOOKUP(I1024,Plan!B:D,3,0)</f>
        <v>#N/A</v>
      </c>
      <c r="L1024" s="8" t="e">
        <f>VLOOKUP(I1024,Plan!B:H,7,0)</f>
        <v>#N/A</v>
      </c>
      <c r="M1024" s="12">
        <f t="shared" si="31"/>
        <v>0</v>
      </c>
    </row>
    <row r="1025" spans="9:13" customFormat="1" x14ac:dyDescent="0.25">
      <c r="I1025" s="8" t="str">
        <f t="shared" si="30"/>
        <v/>
      </c>
      <c r="J1025" s="8" t="e">
        <f>VLOOKUP(I1025,Plan!B:C,2,0)</f>
        <v>#N/A</v>
      </c>
      <c r="K1025" s="8" t="e">
        <f>VLOOKUP(I1025,Plan!B:D,3,0)</f>
        <v>#N/A</v>
      </c>
      <c r="L1025" s="8" t="e">
        <f>VLOOKUP(I1025,Plan!B:H,7,0)</f>
        <v>#N/A</v>
      </c>
      <c r="M1025" s="12">
        <f t="shared" si="31"/>
        <v>0</v>
      </c>
    </row>
    <row r="1026" spans="9:13" customFormat="1" x14ac:dyDescent="0.25">
      <c r="I1026" s="8" t="str">
        <f t="shared" si="30"/>
        <v/>
      </c>
      <c r="J1026" s="8" t="e">
        <f>VLOOKUP(I1026,Plan!B:C,2,0)</f>
        <v>#N/A</v>
      </c>
      <c r="K1026" s="8" t="e">
        <f>VLOOKUP(I1026,Plan!B:D,3,0)</f>
        <v>#N/A</v>
      </c>
      <c r="L1026" s="8" t="e">
        <f>VLOOKUP(I1026,Plan!B:H,7,0)</f>
        <v>#N/A</v>
      </c>
      <c r="M1026" s="12">
        <f t="shared" si="31"/>
        <v>0</v>
      </c>
    </row>
    <row r="1027" spans="9:13" customFormat="1" x14ac:dyDescent="0.25">
      <c r="I1027" s="8" t="str">
        <f t="shared" ref="I1027:I1073" si="32">LEFT(C1027,10)</f>
        <v/>
      </c>
      <c r="J1027" s="8" t="e">
        <f>VLOOKUP(I1027,Plan!B:C,2,0)</f>
        <v>#N/A</v>
      </c>
      <c r="K1027" s="8" t="e">
        <f>VLOOKUP(I1027,Plan!B:D,3,0)</f>
        <v>#N/A</v>
      </c>
      <c r="L1027" s="8" t="e">
        <f>VLOOKUP(I1027,Plan!B:H,7,0)</f>
        <v>#N/A</v>
      </c>
      <c r="M1027" s="12">
        <f t="shared" ref="M1027:M1073" si="33">F1027</f>
        <v>0</v>
      </c>
    </row>
    <row r="1028" spans="9:13" customFormat="1" x14ac:dyDescent="0.25">
      <c r="I1028" s="8" t="str">
        <f t="shared" si="32"/>
        <v/>
      </c>
      <c r="J1028" s="8" t="e">
        <f>VLOOKUP(I1028,Plan!B:C,2,0)</f>
        <v>#N/A</v>
      </c>
      <c r="K1028" s="8" t="e">
        <f>VLOOKUP(I1028,Plan!B:D,3,0)</f>
        <v>#N/A</v>
      </c>
      <c r="L1028" s="8" t="e">
        <f>VLOOKUP(I1028,Plan!B:H,7,0)</f>
        <v>#N/A</v>
      </c>
      <c r="M1028" s="12">
        <f t="shared" si="33"/>
        <v>0</v>
      </c>
    </row>
    <row r="1029" spans="9:13" customFormat="1" x14ac:dyDescent="0.25">
      <c r="I1029" s="8" t="str">
        <f t="shared" si="32"/>
        <v/>
      </c>
      <c r="J1029" s="8" t="e">
        <f>VLOOKUP(I1029,Plan!B:C,2,0)</f>
        <v>#N/A</v>
      </c>
      <c r="K1029" s="8" t="e">
        <f>VLOOKUP(I1029,Plan!B:D,3,0)</f>
        <v>#N/A</v>
      </c>
      <c r="L1029" s="8" t="e">
        <f>VLOOKUP(I1029,Plan!B:H,7,0)</f>
        <v>#N/A</v>
      </c>
      <c r="M1029" s="12">
        <f t="shared" si="33"/>
        <v>0</v>
      </c>
    </row>
    <row r="1030" spans="9:13" customFormat="1" x14ac:dyDescent="0.25">
      <c r="I1030" s="8" t="str">
        <f t="shared" si="32"/>
        <v/>
      </c>
      <c r="J1030" s="8" t="e">
        <f>VLOOKUP(I1030,Plan!B:C,2,0)</f>
        <v>#N/A</v>
      </c>
      <c r="K1030" s="8" t="e">
        <f>VLOOKUP(I1030,Plan!B:D,3,0)</f>
        <v>#N/A</v>
      </c>
      <c r="L1030" s="8" t="e">
        <f>VLOOKUP(I1030,Plan!B:H,7,0)</f>
        <v>#N/A</v>
      </c>
      <c r="M1030" s="12">
        <f t="shared" si="33"/>
        <v>0</v>
      </c>
    </row>
    <row r="1031" spans="9:13" customFormat="1" x14ac:dyDescent="0.25">
      <c r="I1031" s="8" t="str">
        <f t="shared" si="32"/>
        <v/>
      </c>
      <c r="J1031" s="8" t="e">
        <f>VLOOKUP(I1031,Plan!B:C,2,0)</f>
        <v>#N/A</v>
      </c>
      <c r="K1031" s="8" t="e">
        <f>VLOOKUP(I1031,Plan!B:D,3,0)</f>
        <v>#N/A</v>
      </c>
      <c r="L1031" s="8" t="e">
        <f>VLOOKUP(I1031,Plan!B:H,7,0)</f>
        <v>#N/A</v>
      </c>
      <c r="M1031" s="12">
        <f t="shared" si="33"/>
        <v>0</v>
      </c>
    </row>
    <row r="1032" spans="9:13" customFormat="1" x14ac:dyDescent="0.25">
      <c r="I1032" s="8" t="str">
        <f t="shared" si="32"/>
        <v/>
      </c>
      <c r="J1032" s="8" t="e">
        <f>VLOOKUP(I1032,Plan!B:C,2,0)</f>
        <v>#N/A</v>
      </c>
      <c r="K1032" s="8" t="e">
        <f>VLOOKUP(I1032,Plan!B:D,3,0)</f>
        <v>#N/A</v>
      </c>
      <c r="L1032" s="8" t="e">
        <f>VLOOKUP(I1032,Plan!B:H,7,0)</f>
        <v>#N/A</v>
      </c>
      <c r="M1032" s="12">
        <f t="shared" si="33"/>
        <v>0</v>
      </c>
    </row>
    <row r="1033" spans="9:13" customFormat="1" x14ac:dyDescent="0.25">
      <c r="I1033" s="8" t="str">
        <f t="shared" si="32"/>
        <v/>
      </c>
      <c r="J1033" s="8" t="e">
        <f>VLOOKUP(I1033,Plan!B:C,2,0)</f>
        <v>#N/A</v>
      </c>
      <c r="K1033" s="8" t="e">
        <f>VLOOKUP(I1033,Plan!B:D,3,0)</f>
        <v>#N/A</v>
      </c>
      <c r="L1033" s="8" t="e">
        <f>VLOOKUP(I1033,Plan!B:H,7,0)</f>
        <v>#N/A</v>
      </c>
      <c r="M1033" s="12">
        <f t="shared" si="33"/>
        <v>0</v>
      </c>
    </row>
    <row r="1034" spans="9:13" customFormat="1" x14ac:dyDescent="0.25">
      <c r="I1034" s="8" t="str">
        <f t="shared" si="32"/>
        <v/>
      </c>
      <c r="J1034" s="8" t="e">
        <f>VLOOKUP(I1034,Plan!B:C,2,0)</f>
        <v>#N/A</v>
      </c>
      <c r="K1034" s="8" t="e">
        <f>VLOOKUP(I1034,Plan!B:D,3,0)</f>
        <v>#N/A</v>
      </c>
      <c r="L1034" s="8" t="e">
        <f>VLOOKUP(I1034,Plan!B:H,7,0)</f>
        <v>#N/A</v>
      </c>
      <c r="M1034" s="12">
        <f t="shared" si="33"/>
        <v>0</v>
      </c>
    </row>
    <row r="1035" spans="9:13" customFormat="1" x14ac:dyDescent="0.25">
      <c r="I1035" s="8" t="str">
        <f t="shared" si="32"/>
        <v/>
      </c>
      <c r="J1035" s="8" t="e">
        <f>VLOOKUP(I1035,Plan!B:C,2,0)</f>
        <v>#N/A</v>
      </c>
      <c r="K1035" s="8" t="e">
        <f>VLOOKUP(I1035,Plan!B:D,3,0)</f>
        <v>#N/A</v>
      </c>
      <c r="L1035" s="8" t="e">
        <f>VLOOKUP(I1035,Plan!B:H,7,0)</f>
        <v>#N/A</v>
      </c>
      <c r="M1035" s="12">
        <f t="shared" si="33"/>
        <v>0</v>
      </c>
    </row>
    <row r="1036" spans="9:13" customFormat="1" x14ac:dyDescent="0.25">
      <c r="I1036" s="8" t="str">
        <f t="shared" si="32"/>
        <v/>
      </c>
      <c r="J1036" s="8" t="e">
        <f>VLOOKUP(I1036,Plan!B:C,2,0)</f>
        <v>#N/A</v>
      </c>
      <c r="K1036" s="8" t="e">
        <f>VLOOKUP(I1036,Plan!B:D,3,0)</f>
        <v>#N/A</v>
      </c>
      <c r="L1036" s="8" t="e">
        <f>VLOOKUP(I1036,Plan!B:H,7,0)</f>
        <v>#N/A</v>
      </c>
      <c r="M1036" s="12">
        <f t="shared" si="33"/>
        <v>0</v>
      </c>
    </row>
    <row r="1037" spans="9:13" customFormat="1" x14ac:dyDescent="0.25">
      <c r="I1037" s="8" t="str">
        <f t="shared" si="32"/>
        <v/>
      </c>
      <c r="J1037" s="8" t="e">
        <f>VLOOKUP(I1037,Plan!B:C,2,0)</f>
        <v>#N/A</v>
      </c>
      <c r="K1037" s="8" t="e">
        <f>VLOOKUP(I1037,Plan!B:D,3,0)</f>
        <v>#N/A</v>
      </c>
      <c r="L1037" s="8" t="e">
        <f>VLOOKUP(I1037,Plan!B:H,7,0)</f>
        <v>#N/A</v>
      </c>
      <c r="M1037" s="12">
        <f t="shared" si="33"/>
        <v>0</v>
      </c>
    </row>
    <row r="1038" spans="9:13" customFormat="1" x14ac:dyDescent="0.25">
      <c r="I1038" s="8" t="str">
        <f t="shared" si="32"/>
        <v/>
      </c>
      <c r="J1038" s="8" t="e">
        <f>VLOOKUP(I1038,Plan!B:C,2,0)</f>
        <v>#N/A</v>
      </c>
      <c r="K1038" s="8" t="e">
        <f>VLOOKUP(I1038,Plan!B:D,3,0)</f>
        <v>#N/A</v>
      </c>
      <c r="L1038" s="8" t="e">
        <f>VLOOKUP(I1038,Plan!B:H,7,0)</f>
        <v>#N/A</v>
      </c>
      <c r="M1038" s="12">
        <f t="shared" si="33"/>
        <v>0</v>
      </c>
    </row>
    <row r="1039" spans="9:13" customFormat="1" x14ac:dyDescent="0.25">
      <c r="I1039" s="8" t="str">
        <f t="shared" si="32"/>
        <v/>
      </c>
      <c r="J1039" s="8" t="e">
        <f>VLOOKUP(I1039,Plan!B:C,2,0)</f>
        <v>#N/A</v>
      </c>
      <c r="K1039" s="8" t="e">
        <f>VLOOKUP(I1039,Plan!B:D,3,0)</f>
        <v>#N/A</v>
      </c>
      <c r="L1039" s="8" t="e">
        <f>VLOOKUP(I1039,Plan!B:H,7,0)</f>
        <v>#N/A</v>
      </c>
      <c r="M1039" s="12">
        <f t="shared" si="33"/>
        <v>0</v>
      </c>
    </row>
    <row r="1040" spans="9:13" customFormat="1" x14ac:dyDescent="0.25">
      <c r="I1040" s="8" t="str">
        <f t="shared" si="32"/>
        <v/>
      </c>
      <c r="J1040" s="8" t="e">
        <f>VLOOKUP(I1040,Plan!B:C,2,0)</f>
        <v>#N/A</v>
      </c>
      <c r="K1040" s="8" t="e">
        <f>VLOOKUP(I1040,Plan!B:D,3,0)</f>
        <v>#N/A</v>
      </c>
      <c r="L1040" s="8" t="e">
        <f>VLOOKUP(I1040,Plan!B:H,7,0)</f>
        <v>#N/A</v>
      </c>
      <c r="M1040" s="12">
        <f t="shared" si="33"/>
        <v>0</v>
      </c>
    </row>
    <row r="1041" spans="9:13" customFormat="1" x14ac:dyDescent="0.25">
      <c r="I1041" s="8" t="str">
        <f t="shared" si="32"/>
        <v/>
      </c>
      <c r="J1041" s="8" t="e">
        <f>VLOOKUP(I1041,Plan!B:C,2,0)</f>
        <v>#N/A</v>
      </c>
      <c r="K1041" s="8" t="e">
        <f>VLOOKUP(I1041,Plan!B:D,3,0)</f>
        <v>#N/A</v>
      </c>
      <c r="L1041" s="8" t="e">
        <f>VLOOKUP(I1041,Plan!B:H,7,0)</f>
        <v>#N/A</v>
      </c>
      <c r="M1041" s="12">
        <f t="shared" si="33"/>
        <v>0</v>
      </c>
    </row>
    <row r="1042" spans="9:13" customFormat="1" x14ac:dyDescent="0.25">
      <c r="I1042" s="8" t="str">
        <f t="shared" si="32"/>
        <v/>
      </c>
      <c r="J1042" s="8" t="e">
        <f>VLOOKUP(I1042,Plan!B:C,2,0)</f>
        <v>#N/A</v>
      </c>
      <c r="K1042" s="8" t="e">
        <f>VLOOKUP(I1042,Plan!B:D,3,0)</f>
        <v>#N/A</v>
      </c>
      <c r="L1042" s="8" t="e">
        <f>VLOOKUP(I1042,Plan!B:H,7,0)</f>
        <v>#N/A</v>
      </c>
      <c r="M1042" s="12">
        <f t="shared" si="33"/>
        <v>0</v>
      </c>
    </row>
    <row r="1043" spans="9:13" customFormat="1" x14ac:dyDescent="0.25">
      <c r="I1043" s="8" t="str">
        <f t="shared" si="32"/>
        <v/>
      </c>
      <c r="J1043" s="8" t="e">
        <f>VLOOKUP(I1043,Plan!B:C,2,0)</f>
        <v>#N/A</v>
      </c>
      <c r="K1043" s="8" t="e">
        <f>VLOOKUP(I1043,Plan!B:D,3,0)</f>
        <v>#N/A</v>
      </c>
      <c r="L1043" s="8" t="e">
        <f>VLOOKUP(I1043,Plan!B:H,7,0)</f>
        <v>#N/A</v>
      </c>
      <c r="M1043" s="12">
        <f t="shared" si="33"/>
        <v>0</v>
      </c>
    </row>
    <row r="1044" spans="9:13" customFormat="1" x14ac:dyDescent="0.25">
      <c r="I1044" s="8" t="str">
        <f t="shared" si="32"/>
        <v/>
      </c>
      <c r="J1044" s="8" t="e">
        <f>VLOOKUP(I1044,Plan!B:C,2,0)</f>
        <v>#N/A</v>
      </c>
      <c r="K1044" s="8" t="e">
        <f>VLOOKUP(I1044,Plan!B:D,3,0)</f>
        <v>#N/A</v>
      </c>
      <c r="L1044" s="8" t="e">
        <f>VLOOKUP(I1044,Plan!B:H,7,0)</f>
        <v>#N/A</v>
      </c>
      <c r="M1044" s="12">
        <f t="shared" si="33"/>
        <v>0</v>
      </c>
    </row>
    <row r="1045" spans="9:13" customFormat="1" x14ac:dyDescent="0.25">
      <c r="I1045" s="8" t="str">
        <f t="shared" si="32"/>
        <v/>
      </c>
      <c r="J1045" s="8" t="e">
        <f>VLOOKUP(I1045,Plan!B:C,2,0)</f>
        <v>#N/A</v>
      </c>
      <c r="K1045" s="8" t="e">
        <f>VLOOKUP(I1045,Plan!B:D,3,0)</f>
        <v>#N/A</v>
      </c>
      <c r="L1045" s="8" t="e">
        <f>VLOOKUP(I1045,Plan!B:H,7,0)</f>
        <v>#N/A</v>
      </c>
      <c r="M1045" s="12">
        <f t="shared" si="33"/>
        <v>0</v>
      </c>
    </row>
    <row r="1046" spans="9:13" customFormat="1" x14ac:dyDescent="0.25">
      <c r="I1046" s="8" t="str">
        <f t="shared" si="32"/>
        <v/>
      </c>
      <c r="J1046" s="8" t="e">
        <f>VLOOKUP(I1046,Plan!B:C,2,0)</f>
        <v>#N/A</v>
      </c>
      <c r="K1046" s="8" t="e">
        <f>VLOOKUP(I1046,Plan!B:D,3,0)</f>
        <v>#N/A</v>
      </c>
      <c r="L1046" s="8" t="e">
        <f>VLOOKUP(I1046,Plan!B:H,7,0)</f>
        <v>#N/A</v>
      </c>
      <c r="M1046" s="12">
        <f t="shared" si="33"/>
        <v>0</v>
      </c>
    </row>
    <row r="1047" spans="9:13" customFormat="1" x14ac:dyDescent="0.25">
      <c r="I1047" s="8" t="str">
        <f t="shared" si="32"/>
        <v/>
      </c>
      <c r="J1047" s="8" t="e">
        <f>VLOOKUP(I1047,Plan!B:C,2,0)</f>
        <v>#N/A</v>
      </c>
      <c r="K1047" s="8" t="e">
        <f>VLOOKUP(I1047,Plan!B:D,3,0)</f>
        <v>#N/A</v>
      </c>
      <c r="L1047" s="8" t="e">
        <f>VLOOKUP(I1047,Plan!B:H,7,0)</f>
        <v>#N/A</v>
      </c>
      <c r="M1047" s="12">
        <f t="shared" si="33"/>
        <v>0</v>
      </c>
    </row>
    <row r="1048" spans="9:13" customFormat="1" x14ac:dyDescent="0.25">
      <c r="I1048" s="8" t="str">
        <f t="shared" si="32"/>
        <v/>
      </c>
      <c r="J1048" s="8" t="e">
        <f>VLOOKUP(I1048,Plan!B:C,2,0)</f>
        <v>#N/A</v>
      </c>
      <c r="K1048" s="8" t="e">
        <f>VLOOKUP(I1048,Plan!B:D,3,0)</f>
        <v>#N/A</v>
      </c>
      <c r="L1048" s="8" t="e">
        <f>VLOOKUP(I1048,Plan!B:H,7,0)</f>
        <v>#N/A</v>
      </c>
      <c r="M1048" s="12">
        <f t="shared" si="33"/>
        <v>0</v>
      </c>
    </row>
    <row r="1049" spans="9:13" customFormat="1" x14ac:dyDescent="0.25">
      <c r="I1049" s="8" t="str">
        <f t="shared" si="32"/>
        <v/>
      </c>
      <c r="J1049" s="8" t="e">
        <f>VLOOKUP(I1049,Plan!B:C,2,0)</f>
        <v>#N/A</v>
      </c>
      <c r="K1049" s="8" t="e">
        <f>VLOOKUP(I1049,Plan!B:D,3,0)</f>
        <v>#N/A</v>
      </c>
      <c r="L1049" s="8" t="e">
        <f>VLOOKUP(I1049,Plan!B:H,7,0)</f>
        <v>#N/A</v>
      </c>
      <c r="M1049" s="12">
        <f t="shared" si="33"/>
        <v>0</v>
      </c>
    </row>
    <row r="1050" spans="9:13" customFormat="1" x14ac:dyDescent="0.25">
      <c r="I1050" s="8" t="str">
        <f t="shared" si="32"/>
        <v/>
      </c>
      <c r="J1050" s="8" t="e">
        <f>VLOOKUP(I1050,Plan!B:C,2,0)</f>
        <v>#N/A</v>
      </c>
      <c r="K1050" s="8" t="e">
        <f>VLOOKUP(I1050,Plan!B:D,3,0)</f>
        <v>#N/A</v>
      </c>
      <c r="L1050" s="8" t="e">
        <f>VLOOKUP(I1050,Plan!B:H,7,0)</f>
        <v>#N/A</v>
      </c>
      <c r="M1050" s="12">
        <f t="shared" si="33"/>
        <v>0</v>
      </c>
    </row>
    <row r="1051" spans="9:13" customFormat="1" x14ac:dyDescent="0.25">
      <c r="I1051" s="8" t="str">
        <f t="shared" si="32"/>
        <v/>
      </c>
      <c r="J1051" s="8" t="e">
        <f>VLOOKUP(I1051,Plan!B:C,2,0)</f>
        <v>#N/A</v>
      </c>
      <c r="K1051" s="8" t="e">
        <f>VLOOKUP(I1051,Plan!B:D,3,0)</f>
        <v>#N/A</v>
      </c>
      <c r="L1051" s="8" t="e">
        <f>VLOOKUP(I1051,Plan!B:H,7,0)</f>
        <v>#N/A</v>
      </c>
      <c r="M1051" s="12">
        <f t="shared" si="33"/>
        <v>0</v>
      </c>
    </row>
    <row r="1052" spans="9:13" customFormat="1" x14ac:dyDescent="0.25">
      <c r="I1052" s="8" t="str">
        <f t="shared" si="32"/>
        <v/>
      </c>
      <c r="J1052" s="8" t="e">
        <f>VLOOKUP(I1052,Plan!B:C,2,0)</f>
        <v>#N/A</v>
      </c>
      <c r="K1052" s="8" t="e">
        <f>VLOOKUP(I1052,Plan!B:D,3,0)</f>
        <v>#N/A</v>
      </c>
      <c r="L1052" s="8" t="e">
        <f>VLOOKUP(I1052,Plan!B:H,7,0)</f>
        <v>#N/A</v>
      </c>
      <c r="M1052" s="12">
        <f t="shared" si="33"/>
        <v>0</v>
      </c>
    </row>
    <row r="1053" spans="9:13" customFormat="1" x14ac:dyDescent="0.25">
      <c r="I1053" s="8" t="str">
        <f t="shared" si="32"/>
        <v/>
      </c>
      <c r="J1053" s="8" t="e">
        <f>VLOOKUP(I1053,Plan!B:C,2,0)</f>
        <v>#N/A</v>
      </c>
      <c r="K1053" s="8" t="e">
        <f>VLOOKUP(I1053,Plan!B:D,3,0)</f>
        <v>#N/A</v>
      </c>
      <c r="L1053" s="8" t="e">
        <f>VLOOKUP(I1053,Plan!B:H,7,0)</f>
        <v>#N/A</v>
      </c>
      <c r="M1053" s="12">
        <f t="shared" si="33"/>
        <v>0</v>
      </c>
    </row>
    <row r="1054" spans="9:13" customFormat="1" x14ac:dyDescent="0.25">
      <c r="I1054" s="8" t="str">
        <f t="shared" si="32"/>
        <v/>
      </c>
      <c r="J1054" s="8" t="e">
        <f>VLOOKUP(I1054,Plan!B:C,2,0)</f>
        <v>#N/A</v>
      </c>
      <c r="K1054" s="8" t="e">
        <f>VLOOKUP(I1054,Plan!B:D,3,0)</f>
        <v>#N/A</v>
      </c>
      <c r="L1054" s="8" t="e">
        <f>VLOOKUP(I1054,Plan!B:H,7,0)</f>
        <v>#N/A</v>
      </c>
      <c r="M1054" s="12">
        <f t="shared" si="33"/>
        <v>0</v>
      </c>
    </row>
    <row r="1055" spans="9:13" customFormat="1" x14ac:dyDescent="0.25">
      <c r="I1055" s="8" t="str">
        <f t="shared" si="32"/>
        <v/>
      </c>
      <c r="J1055" s="8" t="e">
        <f>VLOOKUP(I1055,Plan!B:C,2,0)</f>
        <v>#N/A</v>
      </c>
      <c r="K1055" s="8" t="e">
        <f>VLOOKUP(I1055,Plan!B:D,3,0)</f>
        <v>#N/A</v>
      </c>
      <c r="L1055" s="8" t="e">
        <f>VLOOKUP(I1055,Plan!B:H,7,0)</f>
        <v>#N/A</v>
      </c>
      <c r="M1055" s="12">
        <f t="shared" si="33"/>
        <v>0</v>
      </c>
    </row>
    <row r="1056" spans="9:13" customFormat="1" x14ac:dyDescent="0.25">
      <c r="I1056" s="8" t="str">
        <f t="shared" si="32"/>
        <v/>
      </c>
      <c r="J1056" s="8" t="e">
        <f>VLOOKUP(I1056,Plan!B:C,2,0)</f>
        <v>#N/A</v>
      </c>
      <c r="K1056" s="8" t="e">
        <f>VLOOKUP(I1056,Plan!B:D,3,0)</f>
        <v>#N/A</v>
      </c>
      <c r="L1056" s="8" t="e">
        <f>VLOOKUP(I1056,Plan!B:H,7,0)</f>
        <v>#N/A</v>
      </c>
      <c r="M1056" s="12">
        <f t="shared" si="33"/>
        <v>0</v>
      </c>
    </row>
    <row r="1057" spans="9:13" customFormat="1" x14ac:dyDescent="0.25">
      <c r="I1057" s="8" t="str">
        <f t="shared" si="32"/>
        <v/>
      </c>
      <c r="J1057" s="8" t="e">
        <f>VLOOKUP(I1057,Plan!B:C,2,0)</f>
        <v>#N/A</v>
      </c>
      <c r="K1057" s="8" t="e">
        <f>VLOOKUP(I1057,Plan!B:D,3,0)</f>
        <v>#N/A</v>
      </c>
      <c r="L1057" s="8" t="e">
        <f>VLOOKUP(I1057,Plan!B:H,7,0)</f>
        <v>#N/A</v>
      </c>
      <c r="M1057" s="12">
        <f t="shared" si="33"/>
        <v>0</v>
      </c>
    </row>
    <row r="1058" spans="9:13" customFormat="1" x14ac:dyDescent="0.25">
      <c r="I1058" s="8" t="str">
        <f t="shared" si="32"/>
        <v/>
      </c>
      <c r="J1058" s="8" t="e">
        <f>VLOOKUP(I1058,Plan!B:C,2,0)</f>
        <v>#N/A</v>
      </c>
      <c r="K1058" s="8" t="e">
        <f>VLOOKUP(I1058,Plan!B:D,3,0)</f>
        <v>#N/A</v>
      </c>
      <c r="L1058" s="8" t="e">
        <f>VLOOKUP(I1058,Plan!B:H,7,0)</f>
        <v>#N/A</v>
      </c>
      <c r="M1058" s="12">
        <f t="shared" si="33"/>
        <v>0</v>
      </c>
    </row>
    <row r="1059" spans="9:13" customFormat="1" x14ac:dyDescent="0.25">
      <c r="I1059" s="8" t="str">
        <f t="shared" si="32"/>
        <v/>
      </c>
      <c r="J1059" s="8" t="e">
        <f>VLOOKUP(I1059,Plan!B:C,2,0)</f>
        <v>#N/A</v>
      </c>
      <c r="K1059" s="8" t="e">
        <f>VLOOKUP(I1059,Plan!B:D,3,0)</f>
        <v>#N/A</v>
      </c>
      <c r="L1059" s="8" t="e">
        <f>VLOOKUP(I1059,Plan!B:H,7,0)</f>
        <v>#N/A</v>
      </c>
      <c r="M1059" s="12">
        <f t="shared" si="33"/>
        <v>0</v>
      </c>
    </row>
    <row r="1060" spans="9:13" customFormat="1" x14ac:dyDescent="0.25">
      <c r="I1060" s="8" t="str">
        <f t="shared" si="32"/>
        <v/>
      </c>
      <c r="J1060" s="8" t="e">
        <f>VLOOKUP(I1060,Plan!B:C,2,0)</f>
        <v>#N/A</v>
      </c>
      <c r="K1060" s="8" t="e">
        <f>VLOOKUP(I1060,Plan!B:D,3,0)</f>
        <v>#N/A</v>
      </c>
      <c r="L1060" s="8" t="e">
        <f>VLOOKUP(I1060,Plan!B:H,7,0)</f>
        <v>#N/A</v>
      </c>
      <c r="M1060" s="12">
        <f t="shared" si="33"/>
        <v>0</v>
      </c>
    </row>
    <row r="1061" spans="9:13" customFormat="1" x14ac:dyDescent="0.25">
      <c r="I1061" s="8" t="str">
        <f t="shared" si="32"/>
        <v/>
      </c>
      <c r="J1061" s="8" t="e">
        <f>VLOOKUP(I1061,Plan!B:C,2,0)</f>
        <v>#N/A</v>
      </c>
      <c r="K1061" s="8" t="e">
        <f>VLOOKUP(I1061,Plan!B:D,3,0)</f>
        <v>#N/A</v>
      </c>
      <c r="L1061" s="8" t="e">
        <f>VLOOKUP(I1061,Plan!B:H,7,0)</f>
        <v>#N/A</v>
      </c>
      <c r="M1061" s="12">
        <f t="shared" si="33"/>
        <v>0</v>
      </c>
    </row>
    <row r="1062" spans="9:13" customFormat="1" x14ac:dyDescent="0.25">
      <c r="I1062" s="8" t="str">
        <f t="shared" si="32"/>
        <v/>
      </c>
      <c r="J1062" s="8" t="e">
        <f>VLOOKUP(I1062,Plan!B:C,2,0)</f>
        <v>#N/A</v>
      </c>
      <c r="K1062" s="8" t="e">
        <f>VLOOKUP(I1062,Plan!B:D,3,0)</f>
        <v>#N/A</v>
      </c>
      <c r="L1062" s="8" t="e">
        <f>VLOOKUP(I1062,Plan!B:H,7,0)</f>
        <v>#N/A</v>
      </c>
      <c r="M1062" s="12">
        <f t="shared" si="33"/>
        <v>0</v>
      </c>
    </row>
    <row r="1063" spans="9:13" customFormat="1" x14ac:dyDescent="0.25">
      <c r="I1063" s="8" t="str">
        <f t="shared" si="32"/>
        <v/>
      </c>
      <c r="J1063" s="8" t="e">
        <f>VLOOKUP(I1063,Plan!B:C,2,0)</f>
        <v>#N/A</v>
      </c>
      <c r="K1063" s="8" t="e">
        <f>VLOOKUP(I1063,Plan!B:D,3,0)</f>
        <v>#N/A</v>
      </c>
      <c r="L1063" s="8" t="e">
        <f>VLOOKUP(I1063,Plan!B:H,7,0)</f>
        <v>#N/A</v>
      </c>
      <c r="M1063" s="12">
        <f t="shared" si="33"/>
        <v>0</v>
      </c>
    </row>
    <row r="1064" spans="9:13" customFormat="1" x14ac:dyDescent="0.25">
      <c r="I1064" s="8" t="str">
        <f t="shared" si="32"/>
        <v/>
      </c>
      <c r="J1064" s="8" t="e">
        <f>VLOOKUP(I1064,Plan!B:C,2,0)</f>
        <v>#N/A</v>
      </c>
      <c r="K1064" s="8" t="e">
        <f>VLOOKUP(I1064,Plan!B:D,3,0)</f>
        <v>#N/A</v>
      </c>
      <c r="L1064" s="8" t="e">
        <f>VLOOKUP(I1064,Plan!B:H,7,0)</f>
        <v>#N/A</v>
      </c>
      <c r="M1064" s="12">
        <f t="shared" si="33"/>
        <v>0</v>
      </c>
    </row>
    <row r="1065" spans="9:13" customFormat="1" x14ac:dyDescent="0.25">
      <c r="I1065" s="8" t="str">
        <f t="shared" si="32"/>
        <v/>
      </c>
      <c r="J1065" s="8" t="e">
        <f>VLOOKUP(I1065,Plan!B:C,2,0)</f>
        <v>#N/A</v>
      </c>
      <c r="K1065" s="8" t="e">
        <f>VLOOKUP(I1065,Plan!B:D,3,0)</f>
        <v>#N/A</v>
      </c>
      <c r="L1065" s="8" t="e">
        <f>VLOOKUP(I1065,Plan!B:H,7,0)</f>
        <v>#N/A</v>
      </c>
      <c r="M1065" s="12">
        <f t="shared" si="33"/>
        <v>0</v>
      </c>
    </row>
    <row r="1066" spans="9:13" customFormat="1" x14ac:dyDescent="0.25">
      <c r="I1066" s="8" t="str">
        <f t="shared" si="32"/>
        <v/>
      </c>
      <c r="J1066" s="8" t="e">
        <f>VLOOKUP(I1066,Plan!B:C,2,0)</f>
        <v>#N/A</v>
      </c>
      <c r="K1066" s="8" t="e">
        <f>VLOOKUP(I1066,Plan!B:D,3,0)</f>
        <v>#N/A</v>
      </c>
      <c r="L1066" s="8" t="e">
        <f>VLOOKUP(I1066,Plan!B:H,7,0)</f>
        <v>#N/A</v>
      </c>
      <c r="M1066" s="12">
        <f t="shared" si="33"/>
        <v>0</v>
      </c>
    </row>
    <row r="1067" spans="9:13" customFormat="1" x14ac:dyDescent="0.25">
      <c r="I1067" s="8" t="str">
        <f t="shared" si="32"/>
        <v/>
      </c>
      <c r="J1067" s="8" t="e">
        <f>VLOOKUP(I1067,Plan!B:C,2,0)</f>
        <v>#N/A</v>
      </c>
      <c r="K1067" s="8" t="e">
        <f>VLOOKUP(I1067,Plan!B:D,3,0)</f>
        <v>#N/A</v>
      </c>
      <c r="L1067" s="8" t="e">
        <f>VLOOKUP(I1067,Plan!B:H,7,0)</f>
        <v>#N/A</v>
      </c>
      <c r="M1067" s="12">
        <f t="shared" si="33"/>
        <v>0</v>
      </c>
    </row>
    <row r="1068" spans="9:13" customFormat="1" x14ac:dyDescent="0.25">
      <c r="I1068" s="8" t="str">
        <f t="shared" si="32"/>
        <v/>
      </c>
      <c r="J1068" s="8" t="e">
        <f>VLOOKUP(I1068,Plan!B:C,2,0)</f>
        <v>#N/A</v>
      </c>
      <c r="K1068" s="8" t="e">
        <f>VLOOKUP(I1068,Plan!B:D,3,0)</f>
        <v>#N/A</v>
      </c>
      <c r="L1068" s="8" t="e">
        <f>VLOOKUP(I1068,Plan!B:H,7,0)</f>
        <v>#N/A</v>
      </c>
      <c r="M1068" s="12">
        <f t="shared" si="33"/>
        <v>0</v>
      </c>
    </row>
    <row r="1069" spans="9:13" customFormat="1" x14ac:dyDescent="0.25">
      <c r="I1069" s="8" t="str">
        <f t="shared" si="32"/>
        <v/>
      </c>
      <c r="J1069" s="8" t="e">
        <f>VLOOKUP(I1069,Plan!B:C,2,0)</f>
        <v>#N/A</v>
      </c>
      <c r="K1069" s="8" t="e">
        <f>VLOOKUP(I1069,Plan!B:D,3,0)</f>
        <v>#N/A</v>
      </c>
      <c r="L1069" s="8" t="e">
        <f>VLOOKUP(I1069,Plan!B:H,7,0)</f>
        <v>#N/A</v>
      </c>
      <c r="M1069" s="12">
        <f t="shared" si="33"/>
        <v>0</v>
      </c>
    </row>
    <row r="1070" spans="9:13" customFormat="1" x14ac:dyDescent="0.25">
      <c r="I1070" s="8" t="str">
        <f t="shared" si="32"/>
        <v/>
      </c>
      <c r="J1070" s="8" t="e">
        <f>VLOOKUP(I1070,Plan!B:C,2,0)</f>
        <v>#N/A</v>
      </c>
      <c r="K1070" s="8" t="e">
        <f>VLOOKUP(I1070,Plan!B:D,3,0)</f>
        <v>#N/A</v>
      </c>
      <c r="L1070" s="8" t="e">
        <f>VLOOKUP(I1070,Plan!B:H,7,0)</f>
        <v>#N/A</v>
      </c>
      <c r="M1070" s="12">
        <f t="shared" si="33"/>
        <v>0</v>
      </c>
    </row>
    <row r="1071" spans="9:13" customFormat="1" x14ac:dyDescent="0.25">
      <c r="I1071" s="8" t="str">
        <f t="shared" si="32"/>
        <v/>
      </c>
      <c r="J1071" s="8" t="e">
        <f>VLOOKUP(I1071,Plan!B:C,2,0)</f>
        <v>#N/A</v>
      </c>
      <c r="K1071" s="8" t="e">
        <f>VLOOKUP(I1071,Plan!B:D,3,0)</f>
        <v>#N/A</v>
      </c>
      <c r="L1071" s="8" t="e">
        <f>VLOOKUP(I1071,Plan!B:H,7,0)</f>
        <v>#N/A</v>
      </c>
      <c r="M1071" s="12">
        <f t="shared" si="33"/>
        <v>0</v>
      </c>
    </row>
    <row r="1072" spans="9:13" customFormat="1" x14ac:dyDescent="0.25">
      <c r="I1072" s="8" t="str">
        <f t="shared" si="32"/>
        <v/>
      </c>
      <c r="J1072" s="8" t="e">
        <f>VLOOKUP(I1072,Plan!B:C,2,0)</f>
        <v>#N/A</v>
      </c>
      <c r="K1072" s="8" t="e">
        <f>VLOOKUP(I1072,Plan!B:D,3,0)</f>
        <v>#N/A</v>
      </c>
      <c r="L1072" s="8" t="e">
        <f>VLOOKUP(I1072,Plan!B:H,7,0)</f>
        <v>#N/A</v>
      </c>
      <c r="M1072" s="12">
        <f t="shared" si="33"/>
        <v>0</v>
      </c>
    </row>
    <row r="1073" spans="9:13" customFormat="1" x14ac:dyDescent="0.25">
      <c r="I1073" s="8" t="str">
        <f t="shared" si="32"/>
        <v/>
      </c>
      <c r="J1073" s="8" t="e">
        <f>VLOOKUP(I1073,Plan!B:C,2,0)</f>
        <v>#N/A</v>
      </c>
      <c r="K1073" s="8" t="e">
        <f>VLOOKUP(I1073,Plan!B:D,3,0)</f>
        <v>#N/A</v>
      </c>
      <c r="L1073" s="8" t="e">
        <f>VLOOKUP(I1073,Plan!B:H,7,0)</f>
        <v>#N/A</v>
      </c>
      <c r="M1073" s="12">
        <f t="shared" si="33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O1065"/>
  <sheetViews>
    <sheetView workbookViewId="0">
      <selection activeCell="C28" sqref="C28"/>
    </sheetView>
  </sheetViews>
  <sheetFormatPr baseColWidth="10" defaultRowHeight="15" x14ac:dyDescent="0.25"/>
  <cols>
    <col min="1" max="1" width="11" bestFit="1" customWidth="1"/>
    <col min="3" max="3" width="9" bestFit="1" customWidth="1"/>
    <col min="4" max="4" width="39" bestFit="1" customWidth="1"/>
    <col min="5" max="5" width="11.7109375" bestFit="1" customWidth="1"/>
    <col min="6" max="6" width="10.5703125" bestFit="1" customWidth="1"/>
    <col min="8" max="8" width="10" bestFit="1" customWidth="1"/>
    <col min="9" max="9" width="4.85546875" bestFit="1" customWidth="1"/>
    <col min="10" max="10" width="11.7109375" bestFit="1" customWidth="1"/>
    <col min="11" max="11" width="10.85546875" bestFit="1" customWidth="1"/>
    <col min="12" max="12" width="11.42578125" style="9"/>
    <col min="13" max="13" width="40.7109375" style="9" bestFit="1" customWidth="1"/>
    <col min="14" max="15" width="11.42578125" style="9"/>
  </cols>
  <sheetData>
    <row r="1" spans="1:15" x14ac:dyDescent="0.25">
      <c r="A1" s="1" t="s">
        <v>37</v>
      </c>
      <c r="B1" s="1" t="s">
        <v>62</v>
      </c>
      <c r="C1" s="1" t="s">
        <v>0</v>
      </c>
      <c r="D1" s="1" t="s">
        <v>1</v>
      </c>
      <c r="E1" s="1" t="s">
        <v>63</v>
      </c>
      <c r="F1" s="1" t="s">
        <v>64</v>
      </c>
      <c r="G1" s="2" t="s">
        <v>65</v>
      </c>
      <c r="H1" s="2" t="s">
        <v>2</v>
      </c>
      <c r="I1" s="2" t="s">
        <v>48</v>
      </c>
      <c r="J1" s="2" t="s">
        <v>66</v>
      </c>
      <c r="K1" s="2" t="s">
        <v>67</v>
      </c>
      <c r="L1" s="7" t="s">
        <v>19</v>
      </c>
      <c r="M1" s="7" t="s">
        <v>20</v>
      </c>
      <c r="N1" s="7" t="s">
        <v>21</v>
      </c>
      <c r="O1" s="7" t="s">
        <v>68</v>
      </c>
    </row>
    <row r="2" spans="1:15" x14ac:dyDescent="0.25">
      <c r="A2" s="3" t="s">
        <v>220</v>
      </c>
      <c r="B2" s="3" t="s">
        <v>110</v>
      </c>
      <c r="C2" s="3" t="s">
        <v>221</v>
      </c>
      <c r="D2" s="3" t="s">
        <v>222</v>
      </c>
      <c r="E2" s="3" t="s">
        <v>223</v>
      </c>
      <c r="F2" s="3" t="s">
        <v>224</v>
      </c>
      <c r="G2" s="5">
        <v>6104.643</v>
      </c>
      <c r="H2" s="5">
        <v>6876</v>
      </c>
      <c r="I2" s="6" t="s">
        <v>3</v>
      </c>
      <c r="J2" s="4">
        <v>42601</v>
      </c>
      <c r="K2" s="4">
        <v>42601</v>
      </c>
      <c r="L2" s="8" t="str">
        <f>VLOOKUP(B2,Plan!B:C,2,0)</f>
        <v>12285336</v>
      </c>
      <c r="M2" s="8" t="str">
        <f>VLOOKUP(B2,Plan!B:D,3,0)</f>
        <v>NESTLE Bch Feuil Craq Choc Van 6x540g FR</v>
      </c>
      <c r="N2" s="8" t="str">
        <f>VLOOKUP(B2,Plan!B:H,7,0)</f>
        <v>Buches</v>
      </c>
      <c r="O2" s="12">
        <f t="shared" ref="O2:O58" si="0">J2</f>
        <v>42601</v>
      </c>
    </row>
    <row r="3" spans="1:15" x14ac:dyDescent="0.25">
      <c r="A3" s="3" t="s">
        <v>225</v>
      </c>
      <c r="B3" s="3" t="s">
        <v>127</v>
      </c>
      <c r="C3" s="3" t="s">
        <v>221</v>
      </c>
      <c r="D3" s="3" t="s">
        <v>222</v>
      </c>
      <c r="E3" s="3" t="s">
        <v>226</v>
      </c>
      <c r="F3" s="3" t="s">
        <v>227</v>
      </c>
      <c r="G3" s="5">
        <v>27999.960999999999</v>
      </c>
      <c r="H3" s="5">
        <v>27999.960999999999</v>
      </c>
      <c r="I3" s="6" t="s">
        <v>3</v>
      </c>
      <c r="J3" s="4">
        <v>42600</v>
      </c>
      <c r="K3" s="4">
        <v>42601</v>
      </c>
      <c r="L3" s="8" t="str">
        <f>VLOOKUP(B3,Plan!B:C,2,0)</f>
        <v>12297157</v>
      </c>
      <c r="M3" s="8" t="str">
        <f>VLOOKUP(B3,Plan!B:D,3,0)</f>
        <v>LA LAITIERE CG Vanille Vrac 6x430g FR</v>
      </c>
      <c r="N3" s="8" t="str">
        <f>VLOOKUP(B3,Plan!B:H,7,0)</f>
        <v>T1 GMS</v>
      </c>
      <c r="O3" s="12">
        <f t="shared" si="0"/>
        <v>42600</v>
      </c>
    </row>
    <row r="4" spans="1:15" x14ac:dyDescent="0.25">
      <c r="A4" s="3" t="s">
        <v>228</v>
      </c>
      <c r="B4" s="3" t="s">
        <v>129</v>
      </c>
      <c r="C4" s="3" t="s">
        <v>221</v>
      </c>
      <c r="D4" s="3" t="s">
        <v>222</v>
      </c>
      <c r="E4" s="3" t="s">
        <v>229</v>
      </c>
      <c r="F4" s="3" t="s">
        <v>227</v>
      </c>
      <c r="G4" s="5">
        <v>11088.759</v>
      </c>
      <c r="H4" s="5">
        <v>11088.759</v>
      </c>
      <c r="I4" s="6" t="s">
        <v>3</v>
      </c>
      <c r="J4" s="4">
        <v>42600</v>
      </c>
      <c r="K4" s="4">
        <v>42601</v>
      </c>
      <c r="L4" s="8" t="str">
        <f>VLOOKUP(B4,Plan!B:C,2,0)</f>
        <v>12297157</v>
      </c>
      <c r="M4" s="8" t="str">
        <f>VLOOKUP(B4,Plan!B:D,3,0)</f>
        <v>LA LAITIERE CG Vanille Vrac 6x430g FR</v>
      </c>
      <c r="N4" s="8" t="str">
        <f>VLOOKUP(B4,Plan!B:H,7,0)</f>
        <v>T1 GMS</v>
      </c>
      <c r="O4" s="12">
        <f t="shared" si="0"/>
        <v>42600</v>
      </c>
    </row>
    <row r="5" spans="1:15" x14ac:dyDescent="0.25">
      <c r="A5" s="3" t="s">
        <v>230</v>
      </c>
      <c r="B5" s="3" t="s">
        <v>99</v>
      </c>
      <c r="C5" s="3" t="s">
        <v>221</v>
      </c>
      <c r="D5" s="3" t="s">
        <v>222</v>
      </c>
      <c r="E5" s="3" t="s">
        <v>231</v>
      </c>
      <c r="F5" s="3" t="s">
        <v>232</v>
      </c>
      <c r="G5" s="5">
        <v>6672.7089999999998</v>
      </c>
      <c r="H5" s="5">
        <v>7289</v>
      </c>
      <c r="I5" s="6" t="s">
        <v>3</v>
      </c>
      <c r="J5" s="4">
        <v>42598</v>
      </c>
      <c r="K5" s="4">
        <v>42598</v>
      </c>
      <c r="L5" s="8" t="str">
        <f>VLOOKUP(B5,Plan!B:C,2,0)</f>
        <v>12315457</v>
      </c>
      <c r="M5" s="8" t="str">
        <f>VLOOKUP(B5,Plan!B:D,3,0)</f>
        <v>NESTLE Bch Caramel Beurre Salé 6x540g FR</v>
      </c>
      <c r="N5" s="8" t="str">
        <f>VLOOKUP(B5,Plan!B:H,7,0)</f>
        <v>Buches</v>
      </c>
      <c r="O5" s="12">
        <f t="shared" si="0"/>
        <v>42598</v>
      </c>
    </row>
    <row r="6" spans="1:15" x14ac:dyDescent="0.25">
      <c r="A6" s="3" t="s">
        <v>233</v>
      </c>
      <c r="B6" s="3" t="s">
        <v>103</v>
      </c>
      <c r="C6" s="3" t="s">
        <v>234</v>
      </c>
      <c r="D6" s="3" t="s">
        <v>235</v>
      </c>
      <c r="E6" s="3" t="s">
        <v>236</v>
      </c>
      <c r="F6" s="3" t="s">
        <v>237</v>
      </c>
      <c r="G6" s="5">
        <v>6805.3440000000001</v>
      </c>
      <c r="H6" s="5">
        <v>6805.3440000000001</v>
      </c>
      <c r="I6" s="6" t="s">
        <v>3</v>
      </c>
      <c r="J6" s="4">
        <v>42599</v>
      </c>
      <c r="K6" s="4">
        <v>42599</v>
      </c>
      <c r="L6" s="8" t="str">
        <f>VLOOKUP(B6,Plan!B:C,2,0)</f>
        <v>12285338</v>
      </c>
      <c r="M6" s="8" t="str">
        <f>VLOOKUP(B6,Plan!B:D,3,0)</f>
        <v>NESTLE Bch Feuil Craq ChocNste 6x540g FR</v>
      </c>
      <c r="N6" s="8" t="str">
        <f>VLOOKUP(B6,Plan!B:H,7,0)</f>
        <v>Buches</v>
      </c>
      <c r="O6" s="12">
        <f t="shared" si="0"/>
        <v>42599</v>
      </c>
    </row>
    <row r="7" spans="1:15" x14ac:dyDescent="0.25">
      <c r="A7" s="3" t="s">
        <v>238</v>
      </c>
      <c r="B7" s="3" t="s">
        <v>123</v>
      </c>
      <c r="C7" s="3" t="s">
        <v>234</v>
      </c>
      <c r="D7" s="3" t="s">
        <v>235</v>
      </c>
      <c r="E7" s="3" t="s">
        <v>239</v>
      </c>
      <c r="F7" s="3" t="s">
        <v>240</v>
      </c>
      <c r="G7" s="5">
        <v>16247.07</v>
      </c>
      <c r="H7" s="5">
        <v>16247.07</v>
      </c>
      <c r="I7" s="6" t="s">
        <v>3</v>
      </c>
      <c r="J7" s="4">
        <v>42599</v>
      </c>
      <c r="K7" s="4">
        <v>42600</v>
      </c>
      <c r="L7" s="8" t="str">
        <f>VLOOKUP(B7,Plan!B:C,2,0)</f>
        <v>12297467</v>
      </c>
      <c r="M7" s="8" t="str">
        <f>VLOOKUP(B7,Plan!B:D,3,0)</f>
        <v>LA LAITIERE CG Chocolat Vrac 6x430g FR</v>
      </c>
      <c r="N7" s="8" t="str">
        <f>VLOOKUP(B7,Plan!B:H,7,0)</f>
        <v>T1 GMS</v>
      </c>
      <c r="O7" s="12">
        <f t="shared" si="0"/>
        <v>42599</v>
      </c>
    </row>
    <row r="8" spans="1:15" x14ac:dyDescent="0.25">
      <c r="A8" s="3" t="s">
        <v>241</v>
      </c>
      <c r="B8" s="3" t="s">
        <v>107</v>
      </c>
      <c r="C8" s="3" t="s">
        <v>234</v>
      </c>
      <c r="D8" s="3" t="s">
        <v>235</v>
      </c>
      <c r="E8" s="3" t="s">
        <v>242</v>
      </c>
      <c r="F8" s="3" t="s">
        <v>243</v>
      </c>
      <c r="G8" s="5">
        <v>11261.120999999999</v>
      </c>
      <c r="H8" s="5">
        <v>11261.120999999999</v>
      </c>
      <c r="I8" s="6" t="s">
        <v>3</v>
      </c>
      <c r="J8" s="4">
        <v>42600</v>
      </c>
      <c r="K8" s="4">
        <v>42600</v>
      </c>
      <c r="L8" s="8" t="str">
        <f>VLOOKUP(B8,Plan!B:C,2,0)</f>
        <v>12315458</v>
      </c>
      <c r="M8" s="8" t="str">
        <f>VLOOKUP(B8,Plan!B:D,3,0)</f>
        <v>NESTLE Bch Feuilt Craq Ment Choc6x540gFR</v>
      </c>
      <c r="N8" s="8" t="str">
        <f>VLOOKUP(B8,Plan!B:H,7,0)</f>
        <v>Buches</v>
      </c>
      <c r="O8" s="12">
        <f t="shared" si="0"/>
        <v>42600</v>
      </c>
    </row>
    <row r="9" spans="1:15" x14ac:dyDescent="0.25">
      <c r="A9" s="3" t="s">
        <v>244</v>
      </c>
      <c r="B9" s="3" t="s">
        <v>110</v>
      </c>
      <c r="C9" s="3" t="s">
        <v>245</v>
      </c>
      <c r="D9" s="3" t="s">
        <v>246</v>
      </c>
      <c r="E9" s="3" t="s">
        <v>247</v>
      </c>
      <c r="F9" s="3" t="s">
        <v>224</v>
      </c>
      <c r="G9" s="5">
        <v>7299.9579999999996</v>
      </c>
      <c r="H9" s="5">
        <v>8222</v>
      </c>
      <c r="I9" s="6" t="s">
        <v>3</v>
      </c>
      <c r="J9" s="4">
        <v>42601</v>
      </c>
      <c r="K9" s="4">
        <v>42601</v>
      </c>
      <c r="L9" s="8" t="str">
        <f>VLOOKUP(B9,Plan!B:C,2,0)</f>
        <v>12285336</v>
      </c>
      <c r="M9" s="8" t="str">
        <f>VLOOKUP(B9,Plan!B:D,3,0)</f>
        <v>NESTLE Bch Feuil Craq Choc Van 6x540g FR</v>
      </c>
      <c r="N9" s="8" t="str">
        <f>VLOOKUP(B9,Plan!B:H,7,0)</f>
        <v>Buches</v>
      </c>
      <c r="O9" s="12">
        <f t="shared" si="0"/>
        <v>42601</v>
      </c>
    </row>
    <row r="10" spans="1:15" x14ac:dyDescent="0.25">
      <c r="A10" s="3" t="s">
        <v>248</v>
      </c>
      <c r="B10" s="3" t="s">
        <v>99</v>
      </c>
      <c r="C10" s="3" t="s">
        <v>38</v>
      </c>
      <c r="D10" s="3" t="s">
        <v>39</v>
      </c>
      <c r="E10" s="3" t="s">
        <v>249</v>
      </c>
      <c r="F10" s="3" t="s">
        <v>232</v>
      </c>
      <c r="G10" s="5">
        <v>12565.594999999999</v>
      </c>
      <c r="H10" s="5">
        <v>13816</v>
      </c>
      <c r="I10" s="6" t="s">
        <v>3</v>
      </c>
      <c r="J10" s="4">
        <v>42598</v>
      </c>
      <c r="K10" s="4">
        <v>42598</v>
      </c>
      <c r="L10" s="8" t="str">
        <f>VLOOKUP(B10,Plan!B:C,2,0)</f>
        <v>12315457</v>
      </c>
      <c r="M10" s="8" t="str">
        <f>VLOOKUP(B10,Plan!B:D,3,0)</f>
        <v>NESTLE Bch Caramel Beurre Salé 6x540g FR</v>
      </c>
      <c r="N10" s="8" t="str">
        <f>VLOOKUP(B10,Plan!B:H,7,0)</f>
        <v>Buches</v>
      </c>
      <c r="O10" s="12">
        <f t="shared" si="0"/>
        <v>42598</v>
      </c>
    </row>
    <row r="11" spans="1:15" x14ac:dyDescent="0.25">
      <c r="A11" s="3" t="s">
        <v>250</v>
      </c>
      <c r="B11" s="3" t="s">
        <v>203</v>
      </c>
      <c r="C11" s="3" t="s">
        <v>69</v>
      </c>
      <c r="D11" s="3" t="s">
        <v>70</v>
      </c>
      <c r="E11" s="3" t="s">
        <v>251</v>
      </c>
      <c r="F11" s="3" t="s">
        <v>95</v>
      </c>
      <c r="G11" s="5">
        <v>14500</v>
      </c>
      <c r="H11" s="5">
        <v>14500</v>
      </c>
      <c r="I11" s="6" t="s">
        <v>3</v>
      </c>
      <c r="J11" s="4">
        <v>42598</v>
      </c>
      <c r="K11" s="4">
        <v>42599</v>
      </c>
      <c r="L11" s="8" t="str">
        <f>VLOOKUP(B11,Plan!B:C,2,0)</f>
        <v>12287676</v>
      </c>
      <c r="M11" s="8" t="str">
        <f>VLOOKUP(B11,Plan!B:D,3,0)</f>
        <v>EXTR MSTR CG CrmBr Cr Crml 6(4x77g) FR</v>
      </c>
      <c r="N11" s="8" t="str">
        <f>VLOOKUP(B11,Plan!B:H,7,0)</f>
        <v>T6</v>
      </c>
      <c r="O11" s="12">
        <f t="shared" si="0"/>
        <v>42598</v>
      </c>
    </row>
    <row r="12" spans="1:15" x14ac:dyDescent="0.25">
      <c r="A12" s="3" t="s">
        <v>252</v>
      </c>
      <c r="B12" s="3" t="s">
        <v>165</v>
      </c>
      <c r="C12" s="3" t="s">
        <v>42</v>
      </c>
      <c r="D12" s="3" t="s">
        <v>43</v>
      </c>
      <c r="E12" s="3" t="s">
        <v>253</v>
      </c>
      <c r="F12" s="3" t="s">
        <v>254</v>
      </c>
      <c r="G12" s="5">
        <v>8890.01</v>
      </c>
      <c r="H12" s="5">
        <v>8891</v>
      </c>
      <c r="I12" s="6" t="s">
        <v>3</v>
      </c>
      <c r="J12" s="4">
        <v>42599</v>
      </c>
      <c r="K12" s="4">
        <v>42600</v>
      </c>
      <c r="L12" s="8" t="str">
        <f>VLOOKUP(B12,Plan!B:C,2,0)</f>
        <v>12145451</v>
      </c>
      <c r="M12" s="8" t="str">
        <f>VLOOKUP(B12,Plan!B:D,3,0)</f>
        <v>EXTREME CG Chocolat 6(8x71g) PR FFam FR</v>
      </c>
      <c r="N12" s="8" t="str">
        <f>VLOOKUP(B12,Plan!B:H,7,0)</f>
        <v>T8</v>
      </c>
      <c r="O12" s="12">
        <f t="shared" si="0"/>
        <v>42599</v>
      </c>
    </row>
    <row r="13" spans="1:15" x14ac:dyDescent="0.25">
      <c r="A13" s="3" t="s">
        <v>255</v>
      </c>
      <c r="B13" s="3" t="s">
        <v>168</v>
      </c>
      <c r="C13" s="3" t="s">
        <v>42</v>
      </c>
      <c r="D13" s="3" t="s">
        <v>43</v>
      </c>
      <c r="E13" s="3" t="s">
        <v>256</v>
      </c>
      <c r="F13" s="3" t="s">
        <v>257</v>
      </c>
      <c r="G13" s="5">
        <v>6955.6440000000002</v>
      </c>
      <c r="H13" s="5">
        <v>6955.6480000000001</v>
      </c>
      <c r="I13" s="6" t="s">
        <v>3</v>
      </c>
      <c r="J13" s="4">
        <v>42600</v>
      </c>
      <c r="K13" s="4">
        <v>42600</v>
      </c>
      <c r="L13" s="8" t="str">
        <f>VLOOKUP(B13,Plan!B:C,2,0)</f>
        <v>12262322</v>
      </c>
      <c r="M13" s="8" t="str">
        <f>VLOOKUP(B13,Plan!B:D,3,0)</f>
        <v>EXTREME CG Chocolat 6(6x71g) FR</v>
      </c>
      <c r="N13" s="8" t="str">
        <f>VLOOKUP(B13,Plan!B:H,7,0)</f>
        <v>T8</v>
      </c>
      <c r="O13" s="12">
        <f t="shared" si="0"/>
        <v>42600</v>
      </c>
    </row>
    <row r="14" spans="1:15" x14ac:dyDescent="0.25">
      <c r="A14" s="3" t="s">
        <v>258</v>
      </c>
      <c r="B14" s="3" t="s">
        <v>160</v>
      </c>
      <c r="C14" s="3" t="s">
        <v>259</v>
      </c>
      <c r="D14" s="3" t="s">
        <v>260</v>
      </c>
      <c r="E14" s="3" t="s">
        <v>261</v>
      </c>
      <c r="F14" s="3" t="s">
        <v>262</v>
      </c>
      <c r="G14" s="5">
        <v>11026.824000000001</v>
      </c>
      <c r="H14" s="5">
        <v>11033</v>
      </c>
      <c r="I14" s="6" t="s">
        <v>3</v>
      </c>
      <c r="J14" s="4">
        <v>42598</v>
      </c>
      <c r="K14" s="4">
        <v>42598</v>
      </c>
      <c r="L14" s="8" t="str">
        <f>VLOOKUP(B14,Plan!B:C,2,0)</f>
        <v>12280059</v>
      </c>
      <c r="M14" s="8" t="str">
        <f>VLOOKUP(B14,Plan!B:D,3,0)</f>
        <v>EXTR CG Duo Van + Van Choc 6(8x68g) FR</v>
      </c>
      <c r="N14" s="8" t="str">
        <f>VLOOKUP(B14,Plan!B:H,7,0)</f>
        <v>T8</v>
      </c>
      <c r="O14" s="12">
        <f t="shared" si="0"/>
        <v>42598</v>
      </c>
    </row>
    <row r="15" spans="1:15" x14ac:dyDescent="0.25">
      <c r="A15" s="3" t="s">
        <v>267</v>
      </c>
      <c r="B15" s="3" t="s">
        <v>160</v>
      </c>
      <c r="C15" s="3" t="s">
        <v>4</v>
      </c>
      <c r="D15" s="3" t="s">
        <v>5</v>
      </c>
      <c r="E15" s="3" t="s">
        <v>268</v>
      </c>
      <c r="F15" s="3" t="s">
        <v>269</v>
      </c>
      <c r="G15" s="5">
        <v>4110.3639999999996</v>
      </c>
      <c r="H15" s="5">
        <v>4112.6409999999996</v>
      </c>
      <c r="I15" s="6" t="s">
        <v>3</v>
      </c>
      <c r="J15" s="4">
        <v>42598</v>
      </c>
      <c r="K15" s="4">
        <v>42599</v>
      </c>
      <c r="L15" s="8" t="str">
        <f>VLOOKUP(B15,Plan!B:C,2,0)</f>
        <v>12280059</v>
      </c>
      <c r="M15" s="8" t="str">
        <f>VLOOKUP(B15,Plan!B:D,3,0)</f>
        <v>EXTR CG Duo Van + Van Choc 6(8x68g) FR</v>
      </c>
      <c r="N15" s="8" t="str">
        <f>VLOOKUP(B15,Plan!B:H,7,0)</f>
        <v>T8</v>
      </c>
      <c r="O15" s="12">
        <f t="shared" si="0"/>
        <v>42598</v>
      </c>
    </row>
    <row r="16" spans="1:15" x14ac:dyDescent="0.25">
      <c r="A16" s="3" t="s">
        <v>265</v>
      </c>
      <c r="B16" s="3" t="s">
        <v>165</v>
      </c>
      <c r="C16" s="3" t="s">
        <v>4</v>
      </c>
      <c r="D16" s="3" t="s">
        <v>5</v>
      </c>
      <c r="E16" s="3" t="s">
        <v>266</v>
      </c>
      <c r="F16" s="3" t="s">
        <v>254</v>
      </c>
      <c r="G16" s="5">
        <v>19311.725999999999</v>
      </c>
      <c r="H16" s="5">
        <v>19314.003000000001</v>
      </c>
      <c r="I16" s="6" t="s">
        <v>3</v>
      </c>
      <c r="J16" s="4">
        <v>42599</v>
      </c>
      <c r="K16" s="4">
        <v>42600</v>
      </c>
      <c r="L16" s="8" t="str">
        <f>VLOOKUP(B16,Plan!B:C,2,0)</f>
        <v>12145451</v>
      </c>
      <c r="M16" s="8" t="str">
        <f>VLOOKUP(B16,Plan!B:D,3,0)</f>
        <v>EXTREME CG Chocolat 6(8x71g) PR FFam FR</v>
      </c>
      <c r="N16" s="8" t="str">
        <f>VLOOKUP(B16,Plan!B:H,7,0)</f>
        <v>T8</v>
      </c>
      <c r="O16" s="12">
        <f t="shared" si="0"/>
        <v>42599</v>
      </c>
    </row>
    <row r="17" spans="1:15" x14ac:dyDescent="0.25">
      <c r="A17" s="3" t="s">
        <v>263</v>
      </c>
      <c r="B17" s="3" t="s">
        <v>168</v>
      </c>
      <c r="C17" s="3" t="s">
        <v>4</v>
      </c>
      <c r="D17" s="3" t="s">
        <v>5</v>
      </c>
      <c r="E17" s="3" t="s">
        <v>264</v>
      </c>
      <c r="F17" s="3" t="s">
        <v>257</v>
      </c>
      <c r="G17" s="5">
        <v>15109.216</v>
      </c>
      <c r="H17" s="5">
        <v>15111.492</v>
      </c>
      <c r="I17" s="6" t="s">
        <v>3</v>
      </c>
      <c r="J17" s="4">
        <v>42600</v>
      </c>
      <c r="K17" s="4">
        <v>42600</v>
      </c>
      <c r="L17" s="8" t="str">
        <f>VLOOKUP(B17,Plan!B:C,2,0)</f>
        <v>12262322</v>
      </c>
      <c r="M17" s="8" t="str">
        <f>VLOOKUP(B17,Plan!B:D,3,0)</f>
        <v>EXTREME CG Chocolat 6(6x71g) FR</v>
      </c>
      <c r="N17" s="8" t="str">
        <f>VLOOKUP(B17,Plan!B:H,7,0)</f>
        <v>T8</v>
      </c>
      <c r="O17" s="12">
        <f t="shared" si="0"/>
        <v>42600</v>
      </c>
    </row>
    <row r="18" spans="1:15" x14ac:dyDescent="0.25">
      <c r="A18" s="3" t="s">
        <v>270</v>
      </c>
      <c r="B18" s="3" t="s">
        <v>107</v>
      </c>
      <c r="C18" s="3" t="s">
        <v>271</v>
      </c>
      <c r="D18" s="3" t="s">
        <v>272</v>
      </c>
      <c r="E18" s="3" t="s">
        <v>273</v>
      </c>
      <c r="F18" s="3" t="s">
        <v>262</v>
      </c>
      <c r="G18" s="5">
        <v>5487.2719999999999</v>
      </c>
      <c r="H18" s="5">
        <v>5487.2730000000001</v>
      </c>
      <c r="I18" s="6" t="s">
        <v>3</v>
      </c>
      <c r="J18" s="4">
        <v>42598</v>
      </c>
      <c r="K18" s="4">
        <v>42599</v>
      </c>
      <c r="L18" s="8" t="str">
        <f>VLOOKUP(B18,Plan!B:C,2,0)</f>
        <v>12315458</v>
      </c>
      <c r="M18" s="8" t="str">
        <f>VLOOKUP(B18,Plan!B:D,3,0)</f>
        <v>NESTLE Bch Feuilt Craq Ment Choc6x540gFR</v>
      </c>
      <c r="N18" s="8" t="str">
        <f>VLOOKUP(B18,Plan!B:H,7,0)</f>
        <v>Buches</v>
      </c>
      <c r="O18" s="12">
        <f t="shared" si="0"/>
        <v>42598</v>
      </c>
    </row>
    <row r="19" spans="1:15" x14ac:dyDescent="0.25">
      <c r="A19" s="3" t="s">
        <v>274</v>
      </c>
      <c r="B19" s="3" t="s">
        <v>170</v>
      </c>
      <c r="C19" s="3" t="s">
        <v>71</v>
      </c>
      <c r="D19" s="3" t="s">
        <v>72</v>
      </c>
      <c r="E19" s="3" t="s">
        <v>275</v>
      </c>
      <c r="F19" s="3" t="s">
        <v>276</v>
      </c>
      <c r="G19" s="5">
        <v>7801.1279999999997</v>
      </c>
      <c r="H19" s="5">
        <v>7801.1289999999999</v>
      </c>
      <c r="I19" s="6" t="s">
        <v>3</v>
      </c>
      <c r="J19" s="4">
        <v>42601</v>
      </c>
      <c r="K19" s="4">
        <v>42601</v>
      </c>
      <c r="L19" s="8" t="str">
        <f>VLOOKUP(B19,Plan!B:C,2,0)</f>
        <v>12207764</v>
      </c>
      <c r="M19" s="8" t="str">
        <f>VLOOKUP(B19,Plan!B:D,3,0)</f>
        <v>EXTREME CG Vanille Praliné 6(6x71g) FR</v>
      </c>
      <c r="N19" s="8" t="str">
        <f>VLOOKUP(B19,Plan!B:H,7,0)</f>
        <v>T8</v>
      </c>
      <c r="O19" s="12">
        <f t="shared" si="0"/>
        <v>42601</v>
      </c>
    </row>
    <row r="20" spans="1:15" x14ac:dyDescent="0.25">
      <c r="A20" s="3" t="s">
        <v>277</v>
      </c>
      <c r="B20" s="3" t="s">
        <v>103</v>
      </c>
      <c r="C20" s="3" t="s">
        <v>71</v>
      </c>
      <c r="D20" s="3" t="s">
        <v>72</v>
      </c>
      <c r="E20" s="3" t="s">
        <v>278</v>
      </c>
      <c r="F20" s="3" t="s">
        <v>237</v>
      </c>
      <c r="G20" s="5">
        <v>6790.07</v>
      </c>
      <c r="H20" s="5">
        <v>6790.07</v>
      </c>
      <c r="I20" s="6" t="s">
        <v>3</v>
      </c>
      <c r="J20" s="4">
        <v>42599</v>
      </c>
      <c r="K20" s="4">
        <v>42599</v>
      </c>
      <c r="L20" s="8" t="str">
        <f>VLOOKUP(B20,Plan!B:C,2,0)</f>
        <v>12285338</v>
      </c>
      <c r="M20" s="8" t="str">
        <f>VLOOKUP(B20,Plan!B:D,3,0)</f>
        <v>NESTLE Bch Feuil Craq ChocNste 6x540g FR</v>
      </c>
      <c r="N20" s="8" t="str">
        <f>VLOOKUP(B20,Plan!B:H,7,0)</f>
        <v>Buches</v>
      </c>
      <c r="O20" s="12">
        <f t="shared" si="0"/>
        <v>42599</v>
      </c>
    </row>
    <row r="21" spans="1:15" x14ac:dyDescent="0.25">
      <c r="A21" s="3" t="s">
        <v>279</v>
      </c>
      <c r="B21" s="3" t="s">
        <v>120</v>
      </c>
      <c r="C21" s="3" t="s">
        <v>280</v>
      </c>
      <c r="D21" s="3" t="s">
        <v>281</v>
      </c>
      <c r="E21" s="3" t="s">
        <v>282</v>
      </c>
      <c r="F21" s="3" t="s">
        <v>283</v>
      </c>
      <c r="G21" s="5">
        <v>13692.14</v>
      </c>
      <c r="H21" s="5">
        <v>13692.14</v>
      </c>
      <c r="I21" s="6" t="s">
        <v>3</v>
      </c>
      <c r="J21" s="4">
        <v>42600</v>
      </c>
      <c r="K21" s="4">
        <v>42600</v>
      </c>
      <c r="L21" s="8" t="str">
        <f>VLOOKUP(B21,Plan!B:C,2,0)</f>
        <v>12297193</v>
      </c>
      <c r="M21" s="8" t="str">
        <f>VLOOKUP(B21,Plan!B:D,3,0)</f>
        <v>LA LAITIERE CG Rhum Raisin Vr 6x430g FR</v>
      </c>
      <c r="N21" s="8" t="str">
        <f>VLOOKUP(B21,Plan!B:H,7,0)</f>
        <v>T1 GMS</v>
      </c>
      <c r="O21" s="12">
        <f t="shared" si="0"/>
        <v>42600</v>
      </c>
    </row>
    <row r="22" spans="1:15" x14ac:dyDescent="0.25">
      <c r="A22" s="3" t="s">
        <v>284</v>
      </c>
      <c r="B22" s="3" t="s">
        <v>170</v>
      </c>
      <c r="C22" s="3" t="s">
        <v>285</v>
      </c>
      <c r="D22" s="3" t="s">
        <v>286</v>
      </c>
      <c r="E22" s="3" t="s">
        <v>287</v>
      </c>
      <c r="F22" s="3" t="s">
        <v>276</v>
      </c>
      <c r="G22" s="5">
        <v>14966.548000000001</v>
      </c>
      <c r="H22" s="5">
        <v>14966.548000000001</v>
      </c>
      <c r="I22" s="6" t="s">
        <v>3</v>
      </c>
      <c r="J22" s="4">
        <v>42601</v>
      </c>
      <c r="K22" s="4">
        <v>42601</v>
      </c>
      <c r="L22" s="8" t="str">
        <f>VLOOKUP(B22,Plan!B:C,2,0)</f>
        <v>12207764</v>
      </c>
      <c r="M22" s="8" t="str">
        <f>VLOOKUP(B22,Plan!B:D,3,0)</f>
        <v>EXTREME CG Vanille Praliné 6(6x71g) FR</v>
      </c>
      <c r="N22" s="8" t="str">
        <f>VLOOKUP(B22,Plan!B:H,7,0)</f>
        <v>T8</v>
      </c>
      <c r="O22" s="12">
        <f t="shared" si="0"/>
        <v>42601</v>
      </c>
    </row>
    <row r="23" spans="1:15" x14ac:dyDescent="0.25">
      <c r="A23" s="3" t="s">
        <v>288</v>
      </c>
      <c r="B23" s="3" t="s">
        <v>103</v>
      </c>
      <c r="C23" s="3" t="s">
        <v>289</v>
      </c>
      <c r="D23" s="3" t="s">
        <v>290</v>
      </c>
      <c r="E23" s="3" t="s">
        <v>291</v>
      </c>
      <c r="F23" s="3" t="s">
        <v>237</v>
      </c>
      <c r="G23" s="5">
        <v>6182.9040000000005</v>
      </c>
      <c r="H23" s="5">
        <v>6182.9040000000005</v>
      </c>
      <c r="I23" s="6" t="s">
        <v>3</v>
      </c>
      <c r="J23" s="4">
        <v>42599</v>
      </c>
      <c r="K23" s="4">
        <v>42599</v>
      </c>
      <c r="L23" s="8" t="str">
        <f>VLOOKUP(B23,Plan!B:C,2,0)</f>
        <v>12285338</v>
      </c>
      <c r="M23" s="8" t="str">
        <f>VLOOKUP(B23,Plan!B:D,3,0)</f>
        <v>NESTLE Bch Feuil Craq ChocNste 6x540g FR</v>
      </c>
      <c r="N23" s="8" t="str">
        <f>VLOOKUP(B23,Plan!B:H,7,0)</f>
        <v>Buches</v>
      </c>
      <c r="O23" s="12">
        <f t="shared" si="0"/>
        <v>42599</v>
      </c>
    </row>
    <row r="24" spans="1:15" x14ac:dyDescent="0.25">
      <c r="A24" s="3" t="s">
        <v>297</v>
      </c>
      <c r="B24" s="3" t="s">
        <v>115</v>
      </c>
      <c r="C24" s="3" t="s">
        <v>293</v>
      </c>
      <c r="D24" s="3" t="s">
        <v>294</v>
      </c>
      <c r="E24" s="3" t="s">
        <v>298</v>
      </c>
      <c r="F24" s="3" t="s">
        <v>299</v>
      </c>
      <c r="G24" s="5">
        <v>17508.264999999999</v>
      </c>
      <c r="H24" s="5">
        <v>17508.264999999999</v>
      </c>
      <c r="I24" s="6" t="s">
        <v>3</v>
      </c>
      <c r="J24" s="4">
        <v>42598</v>
      </c>
      <c r="K24" s="4">
        <v>42599</v>
      </c>
      <c r="L24" s="8" t="str">
        <f>VLOOKUP(B24,Plan!B:C,2,0)</f>
        <v>12297466</v>
      </c>
      <c r="M24" s="8" t="str">
        <f>VLOOKUP(B24,Plan!B:D,3,0)</f>
        <v>LA LAITIERE CG Caramel Vrac 6x430g FR</v>
      </c>
      <c r="N24" s="8" t="str">
        <f>VLOOKUP(B24,Plan!B:H,7,0)</f>
        <v>T1 GMS</v>
      </c>
      <c r="O24" s="12">
        <f t="shared" si="0"/>
        <v>42598</v>
      </c>
    </row>
    <row r="25" spans="1:15" x14ac:dyDescent="0.25">
      <c r="A25" s="3" t="s">
        <v>292</v>
      </c>
      <c r="B25" s="3" t="s">
        <v>200</v>
      </c>
      <c r="C25" s="3" t="s">
        <v>293</v>
      </c>
      <c r="D25" s="3" t="s">
        <v>294</v>
      </c>
      <c r="E25" s="3" t="s">
        <v>295</v>
      </c>
      <c r="F25" s="3" t="s">
        <v>296</v>
      </c>
      <c r="G25" s="5">
        <v>13432.700999999999</v>
      </c>
      <c r="H25" s="5">
        <v>13432.700999999999</v>
      </c>
      <c r="I25" s="6" t="s">
        <v>3</v>
      </c>
      <c r="J25" s="4">
        <v>42598</v>
      </c>
      <c r="K25" s="4">
        <v>42598</v>
      </c>
      <c r="L25" s="8" t="str">
        <f>VLOOKUP(B25,Plan!B:C,2,0)</f>
        <v>12149817</v>
      </c>
      <c r="M25" s="8" t="str">
        <f>VLOOKUP(B25,Plan!B:D,3,0)</f>
        <v>LA LAITIERE CG Crml Br SaléVrac2x2,4L FR</v>
      </c>
      <c r="N25" s="8" t="str">
        <f>VLOOKUP(B25,Plan!B:H,7,0)</f>
        <v>T1 RHF</v>
      </c>
      <c r="O25" s="12">
        <f t="shared" si="0"/>
        <v>42598</v>
      </c>
    </row>
    <row r="26" spans="1:15" x14ac:dyDescent="0.25">
      <c r="A26" s="3" t="s">
        <v>300</v>
      </c>
      <c r="B26" s="3" t="s">
        <v>117</v>
      </c>
      <c r="C26" s="3" t="s">
        <v>301</v>
      </c>
      <c r="D26" s="3" t="s">
        <v>302</v>
      </c>
      <c r="E26" s="3" t="s">
        <v>303</v>
      </c>
      <c r="F26" s="3" t="s">
        <v>304</v>
      </c>
      <c r="G26" s="5">
        <v>5779.6189999999997</v>
      </c>
      <c r="H26" s="5">
        <v>5779.6189999999997</v>
      </c>
      <c r="I26" s="6" t="s">
        <v>3</v>
      </c>
      <c r="J26" s="4">
        <v>42598</v>
      </c>
      <c r="K26" s="4">
        <v>42599</v>
      </c>
      <c r="L26" s="8" t="str">
        <f>VLOOKUP(B26,Plan!B:C,2,0)</f>
        <v>12297503</v>
      </c>
      <c r="M26" s="8" t="str">
        <f>VLOOKUP(B26,Plan!B:D,3,0)</f>
        <v>LA LAITIERE CG Citron Mrg Vrac 6x430g FR</v>
      </c>
      <c r="N26" s="8" t="str">
        <f>VLOOKUP(B26,Plan!B:H,7,0)</f>
        <v>T1 GMS</v>
      </c>
      <c r="O26" s="12">
        <f t="shared" si="0"/>
        <v>42598</v>
      </c>
    </row>
    <row r="27" spans="1:15" x14ac:dyDescent="0.25">
      <c r="A27" s="3" t="s">
        <v>305</v>
      </c>
      <c r="B27" s="3" t="s">
        <v>172</v>
      </c>
      <c r="C27" s="3" t="s">
        <v>54</v>
      </c>
      <c r="D27" s="3" t="s">
        <v>55</v>
      </c>
      <c r="E27" s="3" t="s">
        <v>306</v>
      </c>
      <c r="F27" s="3" t="s">
        <v>307</v>
      </c>
      <c r="G27" s="5">
        <v>6541.5519999999997</v>
      </c>
      <c r="H27" s="5">
        <v>6541.5540000000001</v>
      </c>
      <c r="I27" s="6" t="s">
        <v>3</v>
      </c>
      <c r="J27" s="4">
        <v>42601</v>
      </c>
      <c r="K27" s="4">
        <v>42602</v>
      </c>
      <c r="L27" s="8" t="str">
        <f>VLOOKUP(B27,Plan!B:C,2,0)</f>
        <v>12232738</v>
      </c>
      <c r="M27" s="8" t="str">
        <f>VLOOKUP(B27,Plan!B:D,3,0)</f>
        <v>EXTR CG Vanille Amde Crml 6(6x66g) FR</v>
      </c>
      <c r="N27" s="8" t="str">
        <f>VLOOKUP(B27,Plan!B:H,7,0)</f>
        <v>T8</v>
      </c>
      <c r="O27" s="12">
        <f t="shared" si="0"/>
        <v>42601</v>
      </c>
    </row>
    <row r="28" spans="1:15" x14ac:dyDescent="0.25">
      <c r="A28" s="3" t="s">
        <v>212</v>
      </c>
      <c r="B28" s="3" t="s">
        <v>114</v>
      </c>
      <c r="C28" s="3" t="s">
        <v>93</v>
      </c>
      <c r="D28" s="3" t="s">
        <v>94</v>
      </c>
      <c r="E28" s="3" t="s">
        <v>213</v>
      </c>
      <c r="F28" s="3" t="s">
        <v>92</v>
      </c>
      <c r="G28" s="5">
        <v>4615.5190000000002</v>
      </c>
      <c r="H28" s="5">
        <v>4615.5190000000002</v>
      </c>
      <c r="I28" s="6" t="s">
        <v>3</v>
      </c>
      <c r="J28" s="4">
        <v>42601</v>
      </c>
      <c r="K28" s="4">
        <v>42601</v>
      </c>
      <c r="L28" s="8" t="e">
        <f>VLOOKUP(B28,Plan!B:C,2,0)</f>
        <v>#N/A</v>
      </c>
      <c r="M28" s="8" t="e">
        <f>VLOOKUP(B28,Plan!B:D,3,0)</f>
        <v>#N/A</v>
      </c>
      <c r="N28" s="8" t="e">
        <f>VLOOKUP(B28,Plan!B:H,7,0)</f>
        <v>#N/A</v>
      </c>
      <c r="O28" s="12">
        <f t="shared" si="0"/>
        <v>42601</v>
      </c>
    </row>
    <row r="29" spans="1:15" x14ac:dyDescent="0.25">
      <c r="A29" s="3" t="s">
        <v>308</v>
      </c>
      <c r="B29" s="3" t="s">
        <v>117</v>
      </c>
      <c r="C29" s="3" t="s">
        <v>309</v>
      </c>
      <c r="D29" s="3" t="s">
        <v>310</v>
      </c>
      <c r="E29" s="3" t="s">
        <v>311</v>
      </c>
      <c r="F29" s="3" t="s">
        <v>304</v>
      </c>
      <c r="G29" s="5">
        <v>6591.7529999999997</v>
      </c>
      <c r="H29" s="5">
        <v>6591.7529999999997</v>
      </c>
      <c r="I29" s="6" t="s">
        <v>3</v>
      </c>
      <c r="J29" s="4">
        <v>42598</v>
      </c>
      <c r="K29" s="4">
        <v>42599</v>
      </c>
      <c r="L29" s="8" t="str">
        <f>VLOOKUP(B29,Plan!B:C,2,0)</f>
        <v>12297503</v>
      </c>
      <c r="M29" s="8" t="str">
        <f>VLOOKUP(B29,Plan!B:D,3,0)</f>
        <v>LA LAITIERE CG Citron Mrg Vrac 6x430g FR</v>
      </c>
      <c r="N29" s="8" t="str">
        <f>VLOOKUP(B29,Plan!B:H,7,0)</f>
        <v>T1 GMS</v>
      </c>
      <c r="O29" s="12">
        <f t="shared" si="0"/>
        <v>42598</v>
      </c>
    </row>
    <row r="30" spans="1:15" x14ac:dyDescent="0.25">
      <c r="A30" s="3" t="s">
        <v>312</v>
      </c>
      <c r="B30" s="3" t="s">
        <v>160</v>
      </c>
      <c r="C30" s="3" t="s">
        <v>49</v>
      </c>
      <c r="D30" s="3" t="s">
        <v>50</v>
      </c>
      <c r="E30" s="3" t="s">
        <v>313</v>
      </c>
      <c r="F30" s="3" t="s">
        <v>269</v>
      </c>
      <c r="G30" s="5">
        <v>7200.4489999999996</v>
      </c>
      <c r="H30" s="5">
        <v>7204.4380000000001</v>
      </c>
      <c r="I30" s="6" t="s">
        <v>3</v>
      </c>
      <c r="J30" s="4">
        <v>42598</v>
      </c>
      <c r="K30" s="4">
        <v>42599</v>
      </c>
      <c r="L30" s="8" t="str">
        <f>VLOOKUP(B30,Plan!B:C,2,0)</f>
        <v>12280059</v>
      </c>
      <c r="M30" s="8" t="str">
        <f>VLOOKUP(B30,Plan!B:D,3,0)</f>
        <v>EXTR CG Duo Van + Van Choc 6(8x68g) FR</v>
      </c>
      <c r="N30" s="8" t="str">
        <f>VLOOKUP(B30,Plan!B:H,7,0)</f>
        <v>T8</v>
      </c>
      <c r="O30" s="12">
        <f t="shared" si="0"/>
        <v>42598</v>
      </c>
    </row>
    <row r="31" spans="1:15" x14ac:dyDescent="0.25">
      <c r="A31" s="3" t="s">
        <v>314</v>
      </c>
      <c r="B31" s="3" t="s">
        <v>209</v>
      </c>
      <c r="C31" s="3" t="s">
        <v>49</v>
      </c>
      <c r="D31" s="3" t="s">
        <v>50</v>
      </c>
      <c r="E31" s="3" t="s">
        <v>315</v>
      </c>
      <c r="F31" s="3" t="s">
        <v>316</v>
      </c>
      <c r="G31" s="5">
        <v>14344.375</v>
      </c>
      <c r="H31" s="5">
        <v>14344.375</v>
      </c>
      <c r="I31" s="6" t="s">
        <v>3</v>
      </c>
      <c r="J31" s="4">
        <v>42599</v>
      </c>
      <c r="K31" s="4">
        <v>42600</v>
      </c>
      <c r="L31" s="8" t="str">
        <f>VLOOKUP(B31,Plan!B:C,2,0)</f>
        <v>12264726</v>
      </c>
      <c r="M31" s="8" t="str">
        <f>VLOOKUP(B31,Plan!B:D,3,0)</f>
        <v>EXTR MSTR CG Vanille Cr Mrg 8(4x77g) FR</v>
      </c>
      <c r="N31" s="8" t="str">
        <f>VLOOKUP(B31,Plan!B:H,7,0)</f>
        <v>T6</v>
      </c>
      <c r="O31" s="12">
        <f t="shared" si="0"/>
        <v>42599</v>
      </c>
    </row>
    <row r="32" spans="1:15" x14ac:dyDescent="0.25">
      <c r="A32" s="3" t="s">
        <v>317</v>
      </c>
      <c r="B32" s="3" t="s">
        <v>206</v>
      </c>
      <c r="C32" s="3" t="s">
        <v>49</v>
      </c>
      <c r="D32" s="3" t="s">
        <v>50</v>
      </c>
      <c r="E32" s="3" t="s">
        <v>318</v>
      </c>
      <c r="F32" s="3" t="s">
        <v>95</v>
      </c>
      <c r="G32" s="5">
        <v>14766.177</v>
      </c>
      <c r="H32" s="5">
        <v>14766.177</v>
      </c>
      <c r="I32" s="6" t="s">
        <v>3</v>
      </c>
      <c r="J32" s="4">
        <v>42600</v>
      </c>
      <c r="K32" s="4">
        <v>42601</v>
      </c>
      <c r="L32" s="8" t="str">
        <f>VLOOKUP(B32,Plan!B:C,2,0)</f>
        <v>12287633</v>
      </c>
      <c r="M32" s="8" t="str">
        <f>VLOOKUP(B32,Plan!B:D,3,0)</f>
        <v>EXTR MSTR CG Vanille Cr Choc 6(4x77g) FR</v>
      </c>
      <c r="N32" s="8" t="str">
        <f>VLOOKUP(B32,Plan!B:H,7,0)</f>
        <v>T6</v>
      </c>
      <c r="O32" s="12">
        <f t="shared" si="0"/>
        <v>42600</v>
      </c>
    </row>
    <row r="33" spans="1:15" x14ac:dyDescent="0.25">
      <c r="A33" s="3" t="s">
        <v>319</v>
      </c>
      <c r="B33" s="3" t="s">
        <v>172</v>
      </c>
      <c r="C33" s="3" t="s">
        <v>49</v>
      </c>
      <c r="D33" s="3" t="s">
        <v>50</v>
      </c>
      <c r="E33" s="3" t="s">
        <v>320</v>
      </c>
      <c r="F33" s="3" t="s">
        <v>307</v>
      </c>
      <c r="G33" s="5">
        <v>15066.233</v>
      </c>
      <c r="H33" s="5">
        <v>15066.234</v>
      </c>
      <c r="I33" s="6" t="s">
        <v>3</v>
      </c>
      <c r="J33" s="4">
        <v>42601</v>
      </c>
      <c r="K33" s="4">
        <v>42602</v>
      </c>
      <c r="L33" s="8" t="str">
        <f>VLOOKUP(B33,Plan!B:C,2,0)</f>
        <v>12232738</v>
      </c>
      <c r="M33" s="8" t="str">
        <f>VLOOKUP(B33,Plan!B:D,3,0)</f>
        <v>EXTR CG Vanille Amde Crml 6(6x66g) FR</v>
      </c>
      <c r="N33" s="8" t="str">
        <f>VLOOKUP(B33,Plan!B:H,7,0)</f>
        <v>T8</v>
      </c>
      <c r="O33" s="12">
        <f t="shared" si="0"/>
        <v>42601</v>
      </c>
    </row>
    <row r="34" spans="1:15" x14ac:dyDescent="0.25">
      <c r="A34" s="3" t="s">
        <v>321</v>
      </c>
      <c r="B34" s="3" t="s">
        <v>110</v>
      </c>
      <c r="C34" s="3" t="s">
        <v>51</v>
      </c>
      <c r="D34" s="3" t="s">
        <v>52</v>
      </c>
      <c r="E34" s="3" t="s">
        <v>322</v>
      </c>
      <c r="F34" s="3" t="s">
        <v>224</v>
      </c>
      <c r="G34" s="5">
        <v>6958.4390000000003</v>
      </c>
      <c r="H34" s="5">
        <v>7838</v>
      </c>
      <c r="I34" s="6" t="s">
        <v>3</v>
      </c>
      <c r="J34" s="4">
        <v>42601</v>
      </c>
      <c r="K34" s="4">
        <v>42601</v>
      </c>
      <c r="L34" s="8" t="str">
        <f>VLOOKUP(B34,Plan!B:C,2,0)</f>
        <v>12285336</v>
      </c>
      <c r="M34" s="8" t="str">
        <f>VLOOKUP(B34,Plan!B:D,3,0)</f>
        <v>NESTLE Bch Feuil Craq Choc Van 6x540g FR</v>
      </c>
      <c r="N34" s="8" t="str">
        <f>VLOOKUP(B34,Plan!B:H,7,0)</f>
        <v>Buches</v>
      </c>
      <c r="O34" s="12">
        <f t="shared" si="0"/>
        <v>42601</v>
      </c>
    </row>
    <row r="35" spans="1:15" x14ac:dyDescent="0.25">
      <c r="L35" s="8" t="e">
        <f>VLOOKUP(B35,Plan!B:C,2,0)</f>
        <v>#N/A</v>
      </c>
      <c r="M35" s="8" t="e">
        <f>VLOOKUP(B35,Plan!B:D,3,0)</f>
        <v>#N/A</v>
      </c>
      <c r="N35" s="8" t="e">
        <f>VLOOKUP(B35,Plan!B:H,7,0)</f>
        <v>#N/A</v>
      </c>
      <c r="O35" s="12">
        <f t="shared" si="0"/>
        <v>0</v>
      </c>
    </row>
    <row r="36" spans="1:15" x14ac:dyDescent="0.25">
      <c r="L36" s="8" t="e">
        <f>VLOOKUP(B36,Plan!B:C,2,0)</f>
        <v>#N/A</v>
      </c>
      <c r="M36" s="8" t="e">
        <f>VLOOKUP(B36,Plan!B:D,3,0)</f>
        <v>#N/A</v>
      </c>
      <c r="N36" s="8" t="e">
        <f>VLOOKUP(B36,Plan!B:H,7,0)</f>
        <v>#N/A</v>
      </c>
      <c r="O36" s="12">
        <f t="shared" si="0"/>
        <v>0</v>
      </c>
    </row>
    <row r="37" spans="1:15" x14ac:dyDescent="0.25">
      <c r="L37" s="8" t="e">
        <f>VLOOKUP(B37,Plan!B:C,2,0)</f>
        <v>#N/A</v>
      </c>
      <c r="M37" s="8" t="e">
        <f>VLOOKUP(B37,Plan!B:D,3,0)</f>
        <v>#N/A</v>
      </c>
      <c r="N37" s="8" t="e">
        <f>VLOOKUP(B37,Plan!B:H,7,0)</f>
        <v>#N/A</v>
      </c>
      <c r="O37" s="12">
        <f t="shared" si="0"/>
        <v>0</v>
      </c>
    </row>
    <row r="38" spans="1:15" x14ac:dyDescent="0.25">
      <c r="L38" s="8" t="e">
        <f>VLOOKUP(B38,Plan!B:C,2,0)</f>
        <v>#N/A</v>
      </c>
      <c r="M38" s="8" t="e">
        <f>VLOOKUP(B38,Plan!B:D,3,0)</f>
        <v>#N/A</v>
      </c>
      <c r="N38" s="8" t="e">
        <f>VLOOKUP(B38,Plan!B:H,7,0)</f>
        <v>#N/A</v>
      </c>
      <c r="O38" s="12">
        <f t="shared" si="0"/>
        <v>0</v>
      </c>
    </row>
    <row r="39" spans="1:15" x14ac:dyDescent="0.25">
      <c r="L39" s="8" t="e">
        <f>VLOOKUP(B39,Plan!B:C,2,0)</f>
        <v>#N/A</v>
      </c>
      <c r="M39" s="8" t="e">
        <f>VLOOKUP(B39,Plan!B:D,3,0)</f>
        <v>#N/A</v>
      </c>
      <c r="N39" s="8" t="e">
        <f>VLOOKUP(B39,Plan!B:H,7,0)</f>
        <v>#N/A</v>
      </c>
      <c r="O39" s="12">
        <f t="shared" si="0"/>
        <v>0</v>
      </c>
    </row>
    <row r="40" spans="1:15" x14ac:dyDescent="0.25">
      <c r="L40" s="8" t="e">
        <f>VLOOKUP(B40,Plan!B:C,2,0)</f>
        <v>#N/A</v>
      </c>
      <c r="M40" s="8" t="e">
        <f>VLOOKUP(B40,Plan!B:D,3,0)</f>
        <v>#N/A</v>
      </c>
      <c r="N40" s="8" t="e">
        <f>VLOOKUP(B40,Plan!B:H,7,0)</f>
        <v>#N/A</v>
      </c>
      <c r="O40" s="12">
        <f t="shared" si="0"/>
        <v>0</v>
      </c>
    </row>
    <row r="41" spans="1:15" x14ac:dyDescent="0.25">
      <c r="L41" s="8" t="e">
        <f>VLOOKUP(B41,Plan!B:C,2,0)</f>
        <v>#N/A</v>
      </c>
      <c r="M41" s="8" t="e">
        <f>VLOOKUP(B41,Plan!B:D,3,0)</f>
        <v>#N/A</v>
      </c>
      <c r="N41" s="8" t="e">
        <f>VLOOKUP(B41,Plan!B:H,7,0)</f>
        <v>#N/A</v>
      </c>
      <c r="O41" s="12">
        <f t="shared" si="0"/>
        <v>0</v>
      </c>
    </row>
    <row r="42" spans="1:15" x14ac:dyDescent="0.25">
      <c r="L42" s="8" t="e">
        <f>VLOOKUP(B42,Plan!B:C,2,0)</f>
        <v>#N/A</v>
      </c>
      <c r="M42" s="8" t="e">
        <f>VLOOKUP(B42,Plan!B:D,3,0)</f>
        <v>#N/A</v>
      </c>
      <c r="N42" s="8" t="e">
        <f>VLOOKUP(B42,Plan!B:H,7,0)</f>
        <v>#N/A</v>
      </c>
      <c r="O42" s="12">
        <f t="shared" si="0"/>
        <v>0</v>
      </c>
    </row>
    <row r="43" spans="1:15" x14ac:dyDescent="0.25">
      <c r="L43" s="8" t="e">
        <f>VLOOKUP(B43,Plan!B:C,2,0)</f>
        <v>#N/A</v>
      </c>
      <c r="M43" s="8" t="e">
        <f>VLOOKUP(B43,Plan!B:D,3,0)</f>
        <v>#N/A</v>
      </c>
      <c r="N43" s="8" t="e">
        <f>VLOOKUP(B43,Plan!B:H,7,0)</f>
        <v>#N/A</v>
      </c>
      <c r="O43" s="12">
        <f t="shared" si="0"/>
        <v>0</v>
      </c>
    </row>
    <row r="44" spans="1:15" x14ac:dyDescent="0.25">
      <c r="L44" s="8" t="e">
        <f>VLOOKUP(B44,Plan!B:C,2,0)</f>
        <v>#N/A</v>
      </c>
      <c r="M44" s="8" t="e">
        <f>VLOOKUP(B44,Plan!B:D,3,0)</f>
        <v>#N/A</v>
      </c>
      <c r="N44" s="8" t="e">
        <f>VLOOKUP(B44,Plan!B:H,7,0)</f>
        <v>#N/A</v>
      </c>
      <c r="O44" s="12">
        <f t="shared" si="0"/>
        <v>0</v>
      </c>
    </row>
    <row r="45" spans="1:15" x14ac:dyDescent="0.25">
      <c r="L45" s="8" t="e">
        <f>VLOOKUP(B45,Plan!B:C,2,0)</f>
        <v>#N/A</v>
      </c>
      <c r="M45" s="8" t="e">
        <f>VLOOKUP(B45,Plan!B:D,3,0)</f>
        <v>#N/A</v>
      </c>
      <c r="N45" s="8" t="e">
        <f>VLOOKUP(B45,Plan!B:H,7,0)</f>
        <v>#N/A</v>
      </c>
      <c r="O45" s="12">
        <f t="shared" si="0"/>
        <v>0</v>
      </c>
    </row>
    <row r="46" spans="1:15" x14ac:dyDescent="0.25">
      <c r="L46" s="8" t="e">
        <f>VLOOKUP(B46,Plan!B:C,2,0)</f>
        <v>#N/A</v>
      </c>
      <c r="M46" s="8" t="e">
        <f>VLOOKUP(B46,Plan!B:D,3,0)</f>
        <v>#N/A</v>
      </c>
      <c r="N46" s="8" t="e">
        <f>VLOOKUP(B46,Plan!B:H,7,0)</f>
        <v>#N/A</v>
      </c>
      <c r="O46" s="12">
        <f t="shared" si="0"/>
        <v>0</v>
      </c>
    </row>
    <row r="47" spans="1:15" x14ac:dyDescent="0.25">
      <c r="L47" s="8" t="e">
        <f>VLOOKUP(B47,Plan!B:C,2,0)</f>
        <v>#N/A</v>
      </c>
      <c r="M47" s="8" t="e">
        <f>VLOOKUP(B47,Plan!B:D,3,0)</f>
        <v>#N/A</v>
      </c>
      <c r="N47" s="8" t="e">
        <f>VLOOKUP(B47,Plan!B:H,7,0)</f>
        <v>#N/A</v>
      </c>
      <c r="O47" s="12">
        <f t="shared" si="0"/>
        <v>0</v>
      </c>
    </row>
    <row r="48" spans="1:15" x14ac:dyDescent="0.25">
      <c r="L48" s="8" t="e">
        <f>VLOOKUP(B48,Plan!B:C,2,0)</f>
        <v>#N/A</v>
      </c>
      <c r="M48" s="8" t="e">
        <f>VLOOKUP(B48,Plan!B:D,3,0)</f>
        <v>#N/A</v>
      </c>
      <c r="N48" s="8" t="e">
        <f>VLOOKUP(B48,Plan!B:H,7,0)</f>
        <v>#N/A</v>
      </c>
      <c r="O48" s="12">
        <f t="shared" si="0"/>
        <v>0</v>
      </c>
    </row>
    <row r="49" spans="12:15" x14ac:dyDescent="0.25">
      <c r="L49" s="8" t="e">
        <f>VLOOKUP(B49,Plan!B:C,2,0)</f>
        <v>#N/A</v>
      </c>
      <c r="M49" s="8" t="e">
        <f>VLOOKUP(B49,Plan!B:D,3,0)</f>
        <v>#N/A</v>
      </c>
      <c r="N49" s="8" t="e">
        <f>VLOOKUP(B49,Plan!B:H,7,0)</f>
        <v>#N/A</v>
      </c>
      <c r="O49" s="12">
        <f t="shared" si="0"/>
        <v>0</v>
      </c>
    </row>
    <row r="50" spans="12:15" x14ac:dyDescent="0.25">
      <c r="L50" s="8" t="e">
        <f>VLOOKUP(B50,Plan!B:C,2,0)</f>
        <v>#N/A</v>
      </c>
      <c r="M50" s="8" t="e">
        <f>VLOOKUP(B50,Plan!B:D,3,0)</f>
        <v>#N/A</v>
      </c>
      <c r="N50" s="8" t="e">
        <f>VLOOKUP(B50,Plan!B:H,7,0)</f>
        <v>#N/A</v>
      </c>
      <c r="O50" s="12">
        <f t="shared" si="0"/>
        <v>0</v>
      </c>
    </row>
    <row r="51" spans="12:15" x14ac:dyDescent="0.25">
      <c r="L51" s="8" t="e">
        <f>VLOOKUP(B51,Plan!B:C,2,0)</f>
        <v>#N/A</v>
      </c>
      <c r="M51" s="8" t="e">
        <f>VLOOKUP(B51,Plan!B:D,3,0)</f>
        <v>#N/A</v>
      </c>
      <c r="N51" s="8" t="e">
        <f>VLOOKUP(B51,Plan!B:H,7,0)</f>
        <v>#N/A</v>
      </c>
      <c r="O51" s="12">
        <f t="shared" si="0"/>
        <v>0</v>
      </c>
    </row>
    <row r="52" spans="12:15" x14ac:dyDescent="0.25">
      <c r="L52" s="8" t="e">
        <f>VLOOKUP(B52,Plan!B:C,2,0)</f>
        <v>#N/A</v>
      </c>
      <c r="M52" s="8" t="e">
        <f>VLOOKUP(B52,Plan!B:D,3,0)</f>
        <v>#N/A</v>
      </c>
      <c r="N52" s="8" t="e">
        <f>VLOOKUP(B52,Plan!B:H,7,0)</f>
        <v>#N/A</v>
      </c>
      <c r="O52" s="12">
        <f t="shared" si="0"/>
        <v>0</v>
      </c>
    </row>
    <row r="53" spans="12:15" x14ac:dyDescent="0.25">
      <c r="L53" s="8" t="e">
        <f>VLOOKUP(B53,Plan!B:C,2,0)</f>
        <v>#N/A</v>
      </c>
      <c r="M53" s="8" t="e">
        <f>VLOOKUP(B53,Plan!B:D,3,0)</f>
        <v>#N/A</v>
      </c>
      <c r="N53" s="8" t="e">
        <f>VLOOKUP(B53,Plan!B:H,7,0)</f>
        <v>#N/A</v>
      </c>
      <c r="O53" s="12">
        <f t="shared" si="0"/>
        <v>0</v>
      </c>
    </row>
    <row r="54" spans="12:15" x14ac:dyDescent="0.25">
      <c r="L54" s="8" t="e">
        <f>VLOOKUP(B54,Plan!B:C,2,0)</f>
        <v>#N/A</v>
      </c>
      <c r="M54" s="8" t="e">
        <f>VLOOKUP(B54,Plan!B:D,3,0)</f>
        <v>#N/A</v>
      </c>
      <c r="N54" s="8" t="e">
        <f>VLOOKUP(B54,Plan!B:H,7,0)</f>
        <v>#N/A</v>
      </c>
      <c r="O54" s="12">
        <f t="shared" si="0"/>
        <v>0</v>
      </c>
    </row>
    <row r="55" spans="12:15" x14ac:dyDescent="0.25">
      <c r="L55" s="8" t="e">
        <f>VLOOKUP(B55,Plan!B:C,2,0)</f>
        <v>#N/A</v>
      </c>
      <c r="M55" s="8" t="e">
        <f>VLOOKUP(B55,Plan!B:D,3,0)</f>
        <v>#N/A</v>
      </c>
      <c r="N55" s="8" t="e">
        <f>VLOOKUP(B55,Plan!B:H,7,0)</f>
        <v>#N/A</v>
      </c>
      <c r="O55" s="12">
        <f t="shared" si="0"/>
        <v>0</v>
      </c>
    </row>
    <row r="56" spans="12:15" x14ac:dyDescent="0.25">
      <c r="L56" s="8" t="e">
        <f>VLOOKUP(B56,Plan!B:C,2,0)</f>
        <v>#N/A</v>
      </c>
      <c r="M56" s="8" t="e">
        <f>VLOOKUP(B56,Plan!B:D,3,0)</f>
        <v>#N/A</v>
      </c>
      <c r="N56" s="8" t="e">
        <f>VLOOKUP(B56,Plan!B:H,7,0)</f>
        <v>#N/A</v>
      </c>
      <c r="O56" s="12">
        <f t="shared" si="0"/>
        <v>0</v>
      </c>
    </row>
    <row r="57" spans="12:15" x14ac:dyDescent="0.25">
      <c r="L57" s="8" t="e">
        <f>VLOOKUP(B57,Plan!B:C,2,0)</f>
        <v>#N/A</v>
      </c>
      <c r="M57" s="8" t="e">
        <f>VLOOKUP(B57,Plan!B:D,3,0)</f>
        <v>#N/A</v>
      </c>
      <c r="N57" s="8" t="e">
        <f>VLOOKUP(B57,Plan!B:H,7,0)</f>
        <v>#N/A</v>
      </c>
      <c r="O57" s="12">
        <f t="shared" si="0"/>
        <v>0</v>
      </c>
    </row>
    <row r="58" spans="12:15" x14ac:dyDescent="0.25">
      <c r="L58" s="8" t="e">
        <f>VLOOKUP(B58,Plan!B:C,2,0)</f>
        <v>#N/A</v>
      </c>
      <c r="M58" s="8" t="e">
        <f>VLOOKUP(B58,Plan!B:D,3,0)</f>
        <v>#N/A</v>
      </c>
      <c r="N58" s="8" t="e">
        <f>VLOOKUP(B58,Plan!B:H,7,0)</f>
        <v>#N/A</v>
      </c>
      <c r="O58" s="12">
        <f t="shared" si="0"/>
        <v>0</v>
      </c>
    </row>
    <row r="59" spans="12:15" x14ac:dyDescent="0.25">
      <c r="L59" s="8" t="e">
        <f>VLOOKUP(B59,Plan!B:C,2,0)</f>
        <v>#N/A</v>
      </c>
      <c r="M59" s="8" t="e">
        <f>VLOOKUP(B59,Plan!B:D,3,0)</f>
        <v>#N/A</v>
      </c>
      <c r="N59" s="8" t="e">
        <f>VLOOKUP(B59,Plan!B:H,7,0)</f>
        <v>#N/A</v>
      </c>
      <c r="O59" s="12">
        <f t="shared" ref="O59:O122" si="1">J59</f>
        <v>0</v>
      </c>
    </row>
    <row r="60" spans="12:15" x14ac:dyDescent="0.25">
      <c r="L60" s="8" t="e">
        <f>VLOOKUP(B60,Plan!B:C,2,0)</f>
        <v>#N/A</v>
      </c>
      <c r="M60" s="8" t="e">
        <f>VLOOKUP(B60,Plan!B:D,3,0)</f>
        <v>#N/A</v>
      </c>
      <c r="N60" s="8" t="e">
        <f>VLOOKUP(B60,Plan!B:H,7,0)</f>
        <v>#N/A</v>
      </c>
      <c r="O60" s="12">
        <f t="shared" si="1"/>
        <v>0</v>
      </c>
    </row>
    <row r="61" spans="12:15" x14ac:dyDescent="0.25">
      <c r="L61" s="8" t="e">
        <f>VLOOKUP(B61,Plan!B:C,2,0)</f>
        <v>#N/A</v>
      </c>
      <c r="M61" s="8" t="e">
        <f>VLOOKUP(B61,Plan!B:D,3,0)</f>
        <v>#N/A</v>
      </c>
      <c r="N61" s="8" t="e">
        <f>VLOOKUP(B61,Plan!B:H,7,0)</f>
        <v>#N/A</v>
      </c>
      <c r="O61" s="12">
        <f t="shared" si="1"/>
        <v>0</v>
      </c>
    </row>
    <row r="62" spans="12:15" x14ac:dyDescent="0.25">
      <c r="L62" s="8" t="e">
        <f>VLOOKUP(B62,Plan!B:C,2,0)</f>
        <v>#N/A</v>
      </c>
      <c r="M62" s="8" t="e">
        <f>VLOOKUP(B62,Plan!B:D,3,0)</f>
        <v>#N/A</v>
      </c>
      <c r="N62" s="8" t="e">
        <f>VLOOKUP(B62,Plan!B:H,7,0)</f>
        <v>#N/A</v>
      </c>
      <c r="O62" s="12">
        <f t="shared" si="1"/>
        <v>0</v>
      </c>
    </row>
    <row r="63" spans="12:15" x14ac:dyDescent="0.25">
      <c r="L63" s="8" t="e">
        <f>VLOOKUP(B63,Plan!B:C,2,0)</f>
        <v>#N/A</v>
      </c>
      <c r="M63" s="8" t="e">
        <f>VLOOKUP(B63,Plan!B:D,3,0)</f>
        <v>#N/A</v>
      </c>
      <c r="N63" s="8" t="e">
        <f>VLOOKUP(B63,Plan!B:H,7,0)</f>
        <v>#N/A</v>
      </c>
      <c r="O63" s="12">
        <f t="shared" si="1"/>
        <v>0</v>
      </c>
    </row>
    <row r="64" spans="12:15" x14ac:dyDescent="0.25">
      <c r="L64" s="8" t="e">
        <f>VLOOKUP(B64,Plan!B:C,2,0)</f>
        <v>#N/A</v>
      </c>
      <c r="M64" s="8" t="e">
        <f>VLOOKUP(B64,Plan!B:D,3,0)</f>
        <v>#N/A</v>
      </c>
      <c r="N64" s="8" t="e">
        <f>VLOOKUP(B64,Plan!B:H,7,0)</f>
        <v>#N/A</v>
      </c>
      <c r="O64" s="12">
        <f t="shared" si="1"/>
        <v>0</v>
      </c>
    </row>
    <row r="65" spans="12:15" x14ac:dyDescent="0.25">
      <c r="L65" s="8" t="e">
        <f>VLOOKUP(B65,Plan!B:C,2,0)</f>
        <v>#N/A</v>
      </c>
      <c r="M65" s="8" t="e">
        <f>VLOOKUP(B65,Plan!B:D,3,0)</f>
        <v>#N/A</v>
      </c>
      <c r="N65" s="8" t="e">
        <f>VLOOKUP(B65,Plan!B:H,7,0)</f>
        <v>#N/A</v>
      </c>
      <c r="O65" s="12">
        <f t="shared" si="1"/>
        <v>0</v>
      </c>
    </row>
    <row r="66" spans="12:15" x14ac:dyDescent="0.25">
      <c r="L66" s="8" t="e">
        <f>VLOOKUP(B66,Plan!B:C,2,0)</f>
        <v>#N/A</v>
      </c>
      <c r="M66" s="8" t="e">
        <f>VLOOKUP(B66,Plan!B:D,3,0)</f>
        <v>#N/A</v>
      </c>
      <c r="N66" s="8" t="e">
        <f>VLOOKUP(B66,Plan!B:H,7,0)</f>
        <v>#N/A</v>
      </c>
      <c r="O66" s="12">
        <f t="shared" si="1"/>
        <v>0</v>
      </c>
    </row>
    <row r="67" spans="12:15" x14ac:dyDescent="0.25">
      <c r="L67" s="8" t="e">
        <f>VLOOKUP(B67,Plan!B:C,2,0)</f>
        <v>#N/A</v>
      </c>
      <c r="M67" s="8" t="e">
        <f>VLOOKUP(B67,Plan!B:D,3,0)</f>
        <v>#N/A</v>
      </c>
      <c r="N67" s="8" t="e">
        <f>VLOOKUP(B67,Plan!B:H,7,0)</f>
        <v>#N/A</v>
      </c>
      <c r="O67" s="12">
        <f t="shared" si="1"/>
        <v>0</v>
      </c>
    </row>
    <row r="68" spans="12:15" x14ac:dyDescent="0.25">
      <c r="L68" s="8" t="e">
        <f>VLOOKUP(B68,Plan!B:C,2,0)</f>
        <v>#N/A</v>
      </c>
      <c r="M68" s="8" t="e">
        <f>VLOOKUP(B68,Plan!B:D,3,0)</f>
        <v>#N/A</v>
      </c>
      <c r="N68" s="8" t="e">
        <f>VLOOKUP(B68,Plan!B:H,7,0)</f>
        <v>#N/A</v>
      </c>
      <c r="O68" s="12">
        <f t="shared" si="1"/>
        <v>0</v>
      </c>
    </row>
    <row r="69" spans="12:15" x14ac:dyDescent="0.25">
      <c r="L69" s="8" t="e">
        <f>VLOOKUP(B69,Plan!B:C,2,0)</f>
        <v>#N/A</v>
      </c>
      <c r="M69" s="8" t="e">
        <f>VLOOKUP(B69,Plan!B:D,3,0)</f>
        <v>#N/A</v>
      </c>
      <c r="N69" s="8" t="e">
        <f>VLOOKUP(B69,Plan!B:H,7,0)</f>
        <v>#N/A</v>
      </c>
      <c r="O69" s="12">
        <f t="shared" si="1"/>
        <v>0</v>
      </c>
    </row>
    <row r="70" spans="12:15" x14ac:dyDescent="0.25">
      <c r="L70" s="8" t="e">
        <f>VLOOKUP(B70,Plan!B:C,2,0)</f>
        <v>#N/A</v>
      </c>
      <c r="M70" s="8" t="e">
        <f>VLOOKUP(B70,Plan!B:D,3,0)</f>
        <v>#N/A</v>
      </c>
      <c r="N70" s="8" t="e">
        <f>VLOOKUP(B70,Plan!B:H,7,0)</f>
        <v>#N/A</v>
      </c>
      <c r="O70" s="12">
        <f t="shared" si="1"/>
        <v>0</v>
      </c>
    </row>
    <row r="71" spans="12:15" x14ac:dyDescent="0.25">
      <c r="L71" s="8" t="e">
        <f>VLOOKUP(B71,Plan!B:C,2,0)</f>
        <v>#N/A</v>
      </c>
      <c r="M71" s="8" t="e">
        <f>VLOOKUP(B71,Plan!B:D,3,0)</f>
        <v>#N/A</v>
      </c>
      <c r="N71" s="8" t="e">
        <f>VLOOKUP(B71,Plan!B:H,7,0)</f>
        <v>#N/A</v>
      </c>
      <c r="O71" s="12">
        <f t="shared" si="1"/>
        <v>0</v>
      </c>
    </row>
    <row r="72" spans="12:15" x14ac:dyDescent="0.25">
      <c r="L72" s="8" t="e">
        <f>VLOOKUP(B72,Plan!B:C,2,0)</f>
        <v>#N/A</v>
      </c>
      <c r="M72" s="8" t="e">
        <f>VLOOKUP(B72,Plan!B:D,3,0)</f>
        <v>#N/A</v>
      </c>
      <c r="N72" s="8" t="e">
        <f>VLOOKUP(B72,Plan!B:H,7,0)</f>
        <v>#N/A</v>
      </c>
      <c r="O72" s="12">
        <f t="shared" si="1"/>
        <v>0</v>
      </c>
    </row>
    <row r="73" spans="12:15" x14ac:dyDescent="0.25">
      <c r="L73" s="8" t="e">
        <f>VLOOKUP(B73,Plan!B:C,2,0)</f>
        <v>#N/A</v>
      </c>
      <c r="M73" s="8" t="e">
        <f>VLOOKUP(B73,Plan!B:D,3,0)</f>
        <v>#N/A</v>
      </c>
      <c r="N73" s="8" t="e">
        <f>VLOOKUP(B73,Plan!B:H,7,0)</f>
        <v>#N/A</v>
      </c>
      <c r="O73" s="12">
        <f t="shared" si="1"/>
        <v>0</v>
      </c>
    </row>
    <row r="74" spans="12:15" x14ac:dyDescent="0.25">
      <c r="L74" s="8" t="e">
        <f>VLOOKUP(B74,Plan!B:C,2,0)</f>
        <v>#N/A</v>
      </c>
      <c r="M74" s="8" t="e">
        <f>VLOOKUP(B74,Plan!B:D,3,0)</f>
        <v>#N/A</v>
      </c>
      <c r="N74" s="8" t="e">
        <f>VLOOKUP(B74,Plan!B:H,7,0)</f>
        <v>#N/A</v>
      </c>
      <c r="O74" s="12">
        <f t="shared" si="1"/>
        <v>0</v>
      </c>
    </row>
    <row r="75" spans="12:15" x14ac:dyDescent="0.25">
      <c r="L75" s="8" t="e">
        <f>VLOOKUP(B75,Plan!B:C,2,0)</f>
        <v>#N/A</v>
      </c>
      <c r="M75" s="8" t="e">
        <f>VLOOKUP(B75,Plan!B:D,3,0)</f>
        <v>#N/A</v>
      </c>
      <c r="N75" s="8" t="e">
        <f>VLOOKUP(B75,Plan!B:H,7,0)</f>
        <v>#N/A</v>
      </c>
      <c r="O75" s="12">
        <f t="shared" si="1"/>
        <v>0</v>
      </c>
    </row>
    <row r="76" spans="12:15" x14ac:dyDescent="0.25">
      <c r="L76" s="8" t="e">
        <f>VLOOKUP(B76,Plan!B:C,2,0)</f>
        <v>#N/A</v>
      </c>
      <c r="M76" s="8" t="e">
        <f>VLOOKUP(B76,Plan!B:D,3,0)</f>
        <v>#N/A</v>
      </c>
      <c r="N76" s="8" t="e">
        <f>VLOOKUP(B76,Plan!B:H,7,0)</f>
        <v>#N/A</v>
      </c>
      <c r="O76" s="12">
        <f t="shared" si="1"/>
        <v>0</v>
      </c>
    </row>
    <row r="77" spans="12:15" x14ac:dyDescent="0.25">
      <c r="L77" s="8" t="e">
        <f>VLOOKUP(B77,Plan!B:C,2,0)</f>
        <v>#N/A</v>
      </c>
      <c r="M77" s="8" t="e">
        <f>VLOOKUP(B77,Plan!B:D,3,0)</f>
        <v>#N/A</v>
      </c>
      <c r="N77" s="8" t="e">
        <f>VLOOKUP(B77,Plan!B:H,7,0)</f>
        <v>#N/A</v>
      </c>
      <c r="O77" s="12">
        <f t="shared" si="1"/>
        <v>0</v>
      </c>
    </row>
    <row r="78" spans="12:15" x14ac:dyDescent="0.25">
      <c r="L78" s="8" t="e">
        <f>VLOOKUP(B78,Plan!B:C,2,0)</f>
        <v>#N/A</v>
      </c>
      <c r="M78" s="8" t="e">
        <f>VLOOKUP(B78,Plan!B:D,3,0)</f>
        <v>#N/A</v>
      </c>
      <c r="N78" s="8" t="e">
        <f>VLOOKUP(B78,Plan!B:H,7,0)</f>
        <v>#N/A</v>
      </c>
      <c r="O78" s="12">
        <f t="shared" si="1"/>
        <v>0</v>
      </c>
    </row>
    <row r="79" spans="12:15" x14ac:dyDescent="0.25">
      <c r="L79" s="8" t="e">
        <f>VLOOKUP(B79,Plan!B:C,2,0)</f>
        <v>#N/A</v>
      </c>
      <c r="M79" s="8" t="e">
        <f>VLOOKUP(B79,Plan!B:D,3,0)</f>
        <v>#N/A</v>
      </c>
      <c r="N79" s="8" t="e">
        <f>VLOOKUP(B79,Plan!B:H,7,0)</f>
        <v>#N/A</v>
      </c>
      <c r="O79" s="12">
        <f t="shared" si="1"/>
        <v>0</v>
      </c>
    </row>
    <row r="80" spans="12:15" x14ac:dyDescent="0.25">
      <c r="L80" s="8" t="e">
        <f>VLOOKUP(B80,Plan!B:C,2,0)</f>
        <v>#N/A</v>
      </c>
      <c r="M80" s="8" t="e">
        <f>VLOOKUP(B80,Plan!B:D,3,0)</f>
        <v>#N/A</v>
      </c>
      <c r="N80" s="8" t="e">
        <f>VLOOKUP(B80,Plan!B:H,7,0)</f>
        <v>#N/A</v>
      </c>
      <c r="O80" s="12">
        <f t="shared" si="1"/>
        <v>0</v>
      </c>
    </row>
    <row r="81" spans="12:15" x14ac:dyDescent="0.25">
      <c r="L81" s="8" t="e">
        <f>VLOOKUP(B81,Plan!B:C,2,0)</f>
        <v>#N/A</v>
      </c>
      <c r="M81" s="8" t="e">
        <f>VLOOKUP(B81,Plan!B:D,3,0)</f>
        <v>#N/A</v>
      </c>
      <c r="N81" s="8" t="e">
        <f>VLOOKUP(B81,Plan!B:H,7,0)</f>
        <v>#N/A</v>
      </c>
      <c r="O81" s="12">
        <f t="shared" si="1"/>
        <v>0</v>
      </c>
    </row>
    <row r="82" spans="12:15" x14ac:dyDescent="0.25">
      <c r="L82" s="8" t="e">
        <f>VLOOKUP(B82,Plan!B:C,2,0)</f>
        <v>#N/A</v>
      </c>
      <c r="M82" s="8" t="e">
        <f>VLOOKUP(B82,Plan!B:D,3,0)</f>
        <v>#N/A</v>
      </c>
      <c r="N82" s="8" t="e">
        <f>VLOOKUP(B82,Plan!B:H,7,0)</f>
        <v>#N/A</v>
      </c>
      <c r="O82" s="12">
        <f t="shared" si="1"/>
        <v>0</v>
      </c>
    </row>
    <row r="83" spans="12:15" x14ac:dyDescent="0.25">
      <c r="L83" s="8" t="e">
        <f>VLOOKUP(B83,Plan!B:C,2,0)</f>
        <v>#N/A</v>
      </c>
      <c r="M83" s="8" t="e">
        <f>VLOOKUP(B83,Plan!B:D,3,0)</f>
        <v>#N/A</v>
      </c>
      <c r="N83" s="8" t="e">
        <f>VLOOKUP(B83,Plan!B:H,7,0)</f>
        <v>#N/A</v>
      </c>
      <c r="O83" s="12">
        <f t="shared" si="1"/>
        <v>0</v>
      </c>
    </row>
    <row r="84" spans="12:15" x14ac:dyDescent="0.25">
      <c r="L84" s="8" t="e">
        <f>VLOOKUP(B84,Plan!B:C,2,0)</f>
        <v>#N/A</v>
      </c>
      <c r="M84" s="8" t="e">
        <f>VLOOKUP(B84,Plan!B:D,3,0)</f>
        <v>#N/A</v>
      </c>
      <c r="N84" s="8" t="e">
        <f>VLOOKUP(B84,Plan!B:H,7,0)</f>
        <v>#N/A</v>
      </c>
      <c r="O84" s="12">
        <f t="shared" si="1"/>
        <v>0</v>
      </c>
    </row>
    <row r="85" spans="12:15" x14ac:dyDescent="0.25">
      <c r="L85" s="8" t="e">
        <f>VLOOKUP(B85,Plan!B:C,2,0)</f>
        <v>#N/A</v>
      </c>
      <c r="M85" s="8" t="e">
        <f>VLOOKUP(B85,Plan!B:D,3,0)</f>
        <v>#N/A</v>
      </c>
      <c r="N85" s="8" t="e">
        <f>VLOOKUP(B85,Plan!B:H,7,0)</f>
        <v>#N/A</v>
      </c>
      <c r="O85" s="12">
        <f t="shared" si="1"/>
        <v>0</v>
      </c>
    </row>
    <row r="86" spans="12:15" x14ac:dyDescent="0.25">
      <c r="L86" s="8" t="e">
        <f>VLOOKUP(B86,Plan!B:C,2,0)</f>
        <v>#N/A</v>
      </c>
      <c r="M86" s="8" t="e">
        <f>VLOOKUP(B86,Plan!B:D,3,0)</f>
        <v>#N/A</v>
      </c>
      <c r="N86" s="8" t="e">
        <f>VLOOKUP(B86,Plan!B:H,7,0)</f>
        <v>#N/A</v>
      </c>
      <c r="O86" s="12">
        <f t="shared" si="1"/>
        <v>0</v>
      </c>
    </row>
    <row r="87" spans="12:15" x14ac:dyDescent="0.25">
      <c r="L87" s="8" t="e">
        <f>VLOOKUP(B87,Plan!B:C,2,0)</f>
        <v>#N/A</v>
      </c>
      <c r="M87" s="8" t="e">
        <f>VLOOKUP(B87,Plan!B:D,3,0)</f>
        <v>#N/A</v>
      </c>
      <c r="N87" s="8" t="e">
        <f>VLOOKUP(B87,Plan!B:H,7,0)</f>
        <v>#N/A</v>
      </c>
      <c r="O87" s="12">
        <f t="shared" si="1"/>
        <v>0</v>
      </c>
    </row>
    <row r="88" spans="12:15" x14ac:dyDescent="0.25">
      <c r="L88" s="8" t="e">
        <f>VLOOKUP(B88,Plan!B:C,2,0)</f>
        <v>#N/A</v>
      </c>
      <c r="M88" s="8" t="e">
        <f>VLOOKUP(B88,Plan!B:D,3,0)</f>
        <v>#N/A</v>
      </c>
      <c r="N88" s="8" t="e">
        <f>VLOOKUP(B88,Plan!B:H,7,0)</f>
        <v>#N/A</v>
      </c>
      <c r="O88" s="12">
        <f t="shared" si="1"/>
        <v>0</v>
      </c>
    </row>
    <row r="89" spans="12:15" x14ac:dyDescent="0.25">
      <c r="L89" s="8" t="e">
        <f>VLOOKUP(B89,Plan!B:C,2,0)</f>
        <v>#N/A</v>
      </c>
      <c r="M89" s="8" t="e">
        <f>VLOOKUP(B89,Plan!B:D,3,0)</f>
        <v>#N/A</v>
      </c>
      <c r="N89" s="8" t="e">
        <f>VLOOKUP(B89,Plan!B:H,7,0)</f>
        <v>#N/A</v>
      </c>
      <c r="O89" s="12">
        <f t="shared" si="1"/>
        <v>0</v>
      </c>
    </row>
    <row r="90" spans="12:15" x14ac:dyDescent="0.25">
      <c r="L90" s="8" t="e">
        <f>VLOOKUP(B90,Plan!B:C,2,0)</f>
        <v>#N/A</v>
      </c>
      <c r="M90" s="8" t="e">
        <f>VLOOKUP(B90,Plan!B:D,3,0)</f>
        <v>#N/A</v>
      </c>
      <c r="N90" s="8" t="e">
        <f>VLOOKUP(B90,Plan!B:H,7,0)</f>
        <v>#N/A</v>
      </c>
      <c r="O90" s="12">
        <f t="shared" si="1"/>
        <v>0</v>
      </c>
    </row>
    <row r="91" spans="12:15" x14ac:dyDescent="0.25">
      <c r="L91" s="8" t="e">
        <f>VLOOKUP(B91,Plan!B:C,2,0)</f>
        <v>#N/A</v>
      </c>
      <c r="M91" s="8" t="e">
        <f>VLOOKUP(B91,Plan!B:D,3,0)</f>
        <v>#N/A</v>
      </c>
      <c r="N91" s="8" t="e">
        <f>VLOOKUP(B91,Plan!B:H,7,0)</f>
        <v>#N/A</v>
      </c>
      <c r="O91" s="12">
        <f t="shared" si="1"/>
        <v>0</v>
      </c>
    </row>
    <row r="92" spans="12:15" x14ac:dyDescent="0.25">
      <c r="L92" s="8" t="e">
        <f>VLOOKUP(B92,Plan!B:C,2,0)</f>
        <v>#N/A</v>
      </c>
      <c r="M92" s="8" t="e">
        <f>VLOOKUP(B92,Plan!B:D,3,0)</f>
        <v>#N/A</v>
      </c>
      <c r="N92" s="8" t="e">
        <f>VLOOKUP(B92,Plan!B:H,7,0)</f>
        <v>#N/A</v>
      </c>
      <c r="O92" s="12">
        <f t="shared" si="1"/>
        <v>0</v>
      </c>
    </row>
    <row r="93" spans="12:15" x14ac:dyDescent="0.25">
      <c r="L93" s="8" t="e">
        <f>VLOOKUP(B93,Plan!B:C,2,0)</f>
        <v>#N/A</v>
      </c>
      <c r="M93" s="8" t="e">
        <f>VLOOKUP(B93,Plan!B:D,3,0)</f>
        <v>#N/A</v>
      </c>
      <c r="N93" s="8" t="e">
        <f>VLOOKUP(B93,Plan!B:H,7,0)</f>
        <v>#N/A</v>
      </c>
      <c r="O93" s="12">
        <f t="shared" si="1"/>
        <v>0</v>
      </c>
    </row>
    <row r="94" spans="12:15" x14ac:dyDescent="0.25">
      <c r="L94" s="8" t="e">
        <f>VLOOKUP(B94,Plan!B:C,2,0)</f>
        <v>#N/A</v>
      </c>
      <c r="M94" s="8" t="e">
        <f>VLOOKUP(B94,Plan!B:D,3,0)</f>
        <v>#N/A</v>
      </c>
      <c r="N94" s="8" t="e">
        <f>VLOOKUP(B94,Plan!B:H,7,0)</f>
        <v>#N/A</v>
      </c>
      <c r="O94" s="12">
        <f t="shared" si="1"/>
        <v>0</v>
      </c>
    </row>
    <row r="95" spans="12:15" x14ac:dyDescent="0.25">
      <c r="L95" s="8" t="e">
        <f>VLOOKUP(B95,Plan!B:C,2,0)</f>
        <v>#N/A</v>
      </c>
      <c r="M95" s="8" t="e">
        <f>VLOOKUP(B95,Plan!B:D,3,0)</f>
        <v>#N/A</v>
      </c>
      <c r="N95" s="8" t="e">
        <f>VLOOKUP(B95,Plan!B:H,7,0)</f>
        <v>#N/A</v>
      </c>
      <c r="O95" s="12">
        <f t="shared" si="1"/>
        <v>0</v>
      </c>
    </row>
    <row r="96" spans="12:15" x14ac:dyDescent="0.25">
      <c r="L96" s="8" t="e">
        <f>VLOOKUP(B96,Plan!B:C,2,0)</f>
        <v>#N/A</v>
      </c>
      <c r="M96" s="8" t="e">
        <f>VLOOKUP(B96,Plan!B:D,3,0)</f>
        <v>#N/A</v>
      </c>
      <c r="N96" s="8" t="e">
        <f>VLOOKUP(B96,Plan!B:H,7,0)</f>
        <v>#N/A</v>
      </c>
      <c r="O96" s="12">
        <f t="shared" si="1"/>
        <v>0</v>
      </c>
    </row>
    <row r="97" spans="12:15" x14ac:dyDescent="0.25">
      <c r="L97" s="8" t="e">
        <f>VLOOKUP(B97,Plan!B:C,2,0)</f>
        <v>#N/A</v>
      </c>
      <c r="M97" s="8" t="e">
        <f>VLOOKUP(B97,Plan!B:D,3,0)</f>
        <v>#N/A</v>
      </c>
      <c r="N97" s="8" t="e">
        <f>VLOOKUP(B97,Plan!B:H,7,0)</f>
        <v>#N/A</v>
      </c>
      <c r="O97" s="12">
        <f t="shared" si="1"/>
        <v>0</v>
      </c>
    </row>
    <row r="98" spans="12:15" x14ac:dyDescent="0.25">
      <c r="L98" s="8" t="e">
        <f>VLOOKUP(B98,Plan!B:C,2,0)</f>
        <v>#N/A</v>
      </c>
      <c r="M98" s="8" t="e">
        <f>VLOOKUP(B98,Plan!B:D,3,0)</f>
        <v>#N/A</v>
      </c>
      <c r="N98" s="8" t="e">
        <f>VLOOKUP(B98,Plan!B:H,7,0)</f>
        <v>#N/A</v>
      </c>
      <c r="O98" s="12">
        <f t="shared" si="1"/>
        <v>0</v>
      </c>
    </row>
    <row r="99" spans="12:15" x14ac:dyDescent="0.25">
      <c r="L99" s="8" t="e">
        <f>VLOOKUP(B99,Plan!B:C,2,0)</f>
        <v>#N/A</v>
      </c>
      <c r="M99" s="8" t="e">
        <f>VLOOKUP(B99,Plan!B:D,3,0)</f>
        <v>#N/A</v>
      </c>
      <c r="N99" s="8" t="e">
        <f>VLOOKUP(B99,Plan!B:H,7,0)</f>
        <v>#N/A</v>
      </c>
      <c r="O99" s="12">
        <f t="shared" si="1"/>
        <v>0</v>
      </c>
    </row>
    <row r="100" spans="12:15" x14ac:dyDescent="0.25">
      <c r="L100" s="8" t="e">
        <f>VLOOKUP(B100,Plan!B:C,2,0)</f>
        <v>#N/A</v>
      </c>
      <c r="M100" s="8" t="e">
        <f>VLOOKUP(B100,Plan!B:D,3,0)</f>
        <v>#N/A</v>
      </c>
      <c r="N100" s="8" t="e">
        <f>VLOOKUP(B100,Plan!B:H,7,0)</f>
        <v>#N/A</v>
      </c>
      <c r="O100" s="12">
        <f t="shared" si="1"/>
        <v>0</v>
      </c>
    </row>
    <row r="101" spans="12:15" x14ac:dyDescent="0.25">
      <c r="L101" s="8" t="e">
        <f>VLOOKUP(B101,Plan!B:C,2,0)</f>
        <v>#N/A</v>
      </c>
      <c r="M101" s="8" t="e">
        <f>VLOOKUP(B101,Plan!B:D,3,0)</f>
        <v>#N/A</v>
      </c>
      <c r="N101" s="8" t="e">
        <f>VLOOKUP(B101,Plan!B:H,7,0)</f>
        <v>#N/A</v>
      </c>
      <c r="O101" s="12">
        <f t="shared" si="1"/>
        <v>0</v>
      </c>
    </row>
    <row r="102" spans="12:15" x14ac:dyDescent="0.25">
      <c r="L102" s="8" t="e">
        <f>VLOOKUP(B102,Plan!B:C,2,0)</f>
        <v>#N/A</v>
      </c>
      <c r="M102" s="8" t="e">
        <f>VLOOKUP(B102,Plan!B:D,3,0)</f>
        <v>#N/A</v>
      </c>
      <c r="N102" s="8" t="e">
        <f>VLOOKUP(B102,Plan!B:H,7,0)</f>
        <v>#N/A</v>
      </c>
      <c r="O102" s="12">
        <f t="shared" si="1"/>
        <v>0</v>
      </c>
    </row>
    <row r="103" spans="12:15" x14ac:dyDescent="0.25">
      <c r="L103" s="8" t="e">
        <f>VLOOKUP(B103,Plan!B:C,2,0)</f>
        <v>#N/A</v>
      </c>
      <c r="M103" s="8" t="e">
        <f>VLOOKUP(B103,Plan!B:D,3,0)</f>
        <v>#N/A</v>
      </c>
      <c r="N103" s="8" t="e">
        <f>VLOOKUP(B103,Plan!B:H,7,0)</f>
        <v>#N/A</v>
      </c>
      <c r="O103" s="12">
        <f t="shared" si="1"/>
        <v>0</v>
      </c>
    </row>
    <row r="104" spans="12:15" x14ac:dyDescent="0.25">
      <c r="L104" s="8" t="e">
        <f>VLOOKUP(B104,Plan!B:C,2,0)</f>
        <v>#N/A</v>
      </c>
      <c r="M104" s="8" t="e">
        <f>VLOOKUP(B104,Plan!B:D,3,0)</f>
        <v>#N/A</v>
      </c>
      <c r="N104" s="8" t="e">
        <f>VLOOKUP(B104,Plan!B:H,7,0)</f>
        <v>#N/A</v>
      </c>
      <c r="O104" s="12">
        <f t="shared" si="1"/>
        <v>0</v>
      </c>
    </row>
    <row r="105" spans="12:15" x14ac:dyDescent="0.25">
      <c r="L105" s="8" t="e">
        <f>VLOOKUP(B105,Plan!B:C,2,0)</f>
        <v>#N/A</v>
      </c>
      <c r="M105" s="8" t="e">
        <f>VLOOKUP(B105,Plan!B:D,3,0)</f>
        <v>#N/A</v>
      </c>
      <c r="N105" s="8" t="e">
        <f>VLOOKUP(B105,Plan!B:H,7,0)</f>
        <v>#N/A</v>
      </c>
      <c r="O105" s="12">
        <f t="shared" si="1"/>
        <v>0</v>
      </c>
    </row>
    <row r="106" spans="12:15" x14ac:dyDescent="0.25">
      <c r="L106" s="8" t="e">
        <f>VLOOKUP(B106,Plan!B:C,2,0)</f>
        <v>#N/A</v>
      </c>
      <c r="M106" s="8" t="e">
        <f>VLOOKUP(B106,Plan!B:D,3,0)</f>
        <v>#N/A</v>
      </c>
      <c r="N106" s="8" t="e">
        <f>VLOOKUP(B106,Plan!B:H,7,0)</f>
        <v>#N/A</v>
      </c>
      <c r="O106" s="12">
        <f t="shared" si="1"/>
        <v>0</v>
      </c>
    </row>
    <row r="107" spans="12:15" x14ac:dyDescent="0.25">
      <c r="L107" s="8" t="e">
        <f>VLOOKUP(B107,Plan!B:C,2,0)</f>
        <v>#N/A</v>
      </c>
      <c r="M107" s="8" t="e">
        <f>VLOOKUP(B107,Plan!B:D,3,0)</f>
        <v>#N/A</v>
      </c>
      <c r="N107" s="8" t="e">
        <f>VLOOKUP(B107,Plan!B:H,7,0)</f>
        <v>#N/A</v>
      </c>
      <c r="O107" s="12">
        <f t="shared" si="1"/>
        <v>0</v>
      </c>
    </row>
    <row r="108" spans="12:15" x14ac:dyDescent="0.25">
      <c r="L108" s="8" t="e">
        <f>VLOOKUP(B108,Plan!B:C,2,0)</f>
        <v>#N/A</v>
      </c>
      <c r="M108" s="8" t="e">
        <f>VLOOKUP(B108,Plan!B:D,3,0)</f>
        <v>#N/A</v>
      </c>
      <c r="N108" s="8" t="e">
        <f>VLOOKUP(B108,Plan!B:H,7,0)</f>
        <v>#N/A</v>
      </c>
      <c r="O108" s="12">
        <f t="shared" si="1"/>
        <v>0</v>
      </c>
    </row>
    <row r="109" spans="12:15" x14ac:dyDescent="0.25">
      <c r="L109" s="8" t="e">
        <f>VLOOKUP(B109,Plan!B:C,2,0)</f>
        <v>#N/A</v>
      </c>
      <c r="M109" s="8" t="e">
        <f>VLOOKUP(B109,Plan!B:D,3,0)</f>
        <v>#N/A</v>
      </c>
      <c r="N109" s="8" t="e">
        <f>VLOOKUP(B109,Plan!B:H,7,0)</f>
        <v>#N/A</v>
      </c>
      <c r="O109" s="12">
        <f t="shared" si="1"/>
        <v>0</v>
      </c>
    </row>
    <row r="110" spans="12:15" x14ac:dyDescent="0.25">
      <c r="L110" s="8" t="e">
        <f>VLOOKUP(B110,Plan!B:C,2,0)</f>
        <v>#N/A</v>
      </c>
      <c r="M110" s="8" t="e">
        <f>VLOOKUP(B110,Plan!B:D,3,0)</f>
        <v>#N/A</v>
      </c>
      <c r="N110" s="8" t="e">
        <f>VLOOKUP(B110,Plan!B:H,7,0)</f>
        <v>#N/A</v>
      </c>
      <c r="O110" s="12">
        <f t="shared" si="1"/>
        <v>0</v>
      </c>
    </row>
    <row r="111" spans="12:15" x14ac:dyDescent="0.25">
      <c r="L111" s="8" t="e">
        <f>VLOOKUP(B111,Plan!B:C,2,0)</f>
        <v>#N/A</v>
      </c>
      <c r="M111" s="8" t="e">
        <f>VLOOKUP(B111,Plan!B:D,3,0)</f>
        <v>#N/A</v>
      </c>
      <c r="N111" s="8" t="e">
        <f>VLOOKUP(B111,Plan!B:H,7,0)</f>
        <v>#N/A</v>
      </c>
      <c r="O111" s="12">
        <f t="shared" si="1"/>
        <v>0</v>
      </c>
    </row>
    <row r="112" spans="12:15" x14ac:dyDescent="0.25">
      <c r="L112" s="8" t="e">
        <f>VLOOKUP(B112,Plan!B:C,2,0)</f>
        <v>#N/A</v>
      </c>
      <c r="M112" s="8" t="e">
        <f>VLOOKUP(B112,Plan!B:D,3,0)</f>
        <v>#N/A</v>
      </c>
      <c r="N112" s="8" t="e">
        <f>VLOOKUP(B112,Plan!B:H,7,0)</f>
        <v>#N/A</v>
      </c>
      <c r="O112" s="12">
        <f t="shared" si="1"/>
        <v>0</v>
      </c>
    </row>
    <row r="113" spans="12:15" x14ac:dyDescent="0.25">
      <c r="L113" s="8" t="e">
        <f>VLOOKUP(B113,Plan!B:C,2,0)</f>
        <v>#N/A</v>
      </c>
      <c r="M113" s="8" t="e">
        <f>VLOOKUP(B113,Plan!B:D,3,0)</f>
        <v>#N/A</v>
      </c>
      <c r="N113" s="8" t="e">
        <f>VLOOKUP(B113,Plan!B:H,7,0)</f>
        <v>#N/A</v>
      </c>
      <c r="O113" s="12">
        <f t="shared" si="1"/>
        <v>0</v>
      </c>
    </row>
    <row r="114" spans="12:15" x14ac:dyDescent="0.25">
      <c r="L114" s="8" t="e">
        <f>VLOOKUP(B114,Plan!B:C,2,0)</f>
        <v>#N/A</v>
      </c>
      <c r="M114" s="8" t="e">
        <f>VLOOKUP(B114,Plan!B:D,3,0)</f>
        <v>#N/A</v>
      </c>
      <c r="N114" s="8" t="e">
        <f>VLOOKUP(B114,Plan!B:H,7,0)</f>
        <v>#N/A</v>
      </c>
      <c r="O114" s="12">
        <f t="shared" si="1"/>
        <v>0</v>
      </c>
    </row>
    <row r="115" spans="12:15" x14ac:dyDescent="0.25">
      <c r="L115" s="8" t="e">
        <f>VLOOKUP(B115,Plan!B:C,2,0)</f>
        <v>#N/A</v>
      </c>
      <c r="M115" s="8" t="e">
        <f>VLOOKUP(B115,Plan!B:D,3,0)</f>
        <v>#N/A</v>
      </c>
      <c r="N115" s="8" t="e">
        <f>VLOOKUP(B115,Plan!B:H,7,0)</f>
        <v>#N/A</v>
      </c>
      <c r="O115" s="12">
        <f t="shared" si="1"/>
        <v>0</v>
      </c>
    </row>
    <row r="116" spans="12:15" x14ac:dyDescent="0.25">
      <c r="L116" s="8" t="e">
        <f>VLOOKUP(B116,Plan!B:C,2,0)</f>
        <v>#N/A</v>
      </c>
      <c r="M116" s="8" t="e">
        <f>VLOOKUP(B116,Plan!B:D,3,0)</f>
        <v>#N/A</v>
      </c>
      <c r="N116" s="8" t="e">
        <f>VLOOKUP(B116,Plan!B:H,7,0)</f>
        <v>#N/A</v>
      </c>
      <c r="O116" s="12">
        <f t="shared" si="1"/>
        <v>0</v>
      </c>
    </row>
    <row r="117" spans="12:15" x14ac:dyDescent="0.25">
      <c r="L117" s="8" t="e">
        <f>VLOOKUP(B117,Plan!B:C,2,0)</f>
        <v>#N/A</v>
      </c>
      <c r="M117" s="8" t="e">
        <f>VLOOKUP(B117,Plan!B:D,3,0)</f>
        <v>#N/A</v>
      </c>
      <c r="N117" s="8" t="e">
        <f>VLOOKUP(B117,Plan!B:H,7,0)</f>
        <v>#N/A</v>
      </c>
      <c r="O117" s="12">
        <f t="shared" si="1"/>
        <v>0</v>
      </c>
    </row>
    <row r="118" spans="12:15" x14ac:dyDescent="0.25">
      <c r="L118" s="8" t="e">
        <f>VLOOKUP(B118,Plan!B:C,2,0)</f>
        <v>#N/A</v>
      </c>
      <c r="M118" s="8" t="e">
        <f>VLOOKUP(B118,Plan!B:D,3,0)</f>
        <v>#N/A</v>
      </c>
      <c r="N118" s="8" t="e">
        <f>VLOOKUP(B118,Plan!B:H,7,0)</f>
        <v>#N/A</v>
      </c>
      <c r="O118" s="12">
        <f t="shared" si="1"/>
        <v>0</v>
      </c>
    </row>
    <row r="119" spans="12:15" x14ac:dyDescent="0.25">
      <c r="L119" s="8" t="e">
        <f>VLOOKUP(B119,Plan!B:C,2,0)</f>
        <v>#N/A</v>
      </c>
      <c r="M119" s="8" t="e">
        <f>VLOOKUP(B119,Plan!B:D,3,0)</f>
        <v>#N/A</v>
      </c>
      <c r="N119" s="8" t="e">
        <f>VLOOKUP(B119,Plan!B:H,7,0)</f>
        <v>#N/A</v>
      </c>
      <c r="O119" s="12">
        <f t="shared" si="1"/>
        <v>0</v>
      </c>
    </row>
    <row r="120" spans="12:15" x14ac:dyDescent="0.25">
      <c r="L120" s="8" t="e">
        <f>VLOOKUP(B120,Plan!B:C,2,0)</f>
        <v>#N/A</v>
      </c>
      <c r="M120" s="8" t="e">
        <f>VLOOKUP(B120,Plan!B:D,3,0)</f>
        <v>#N/A</v>
      </c>
      <c r="N120" s="8" t="e">
        <f>VLOOKUP(B120,Plan!B:H,7,0)</f>
        <v>#N/A</v>
      </c>
      <c r="O120" s="12">
        <f t="shared" si="1"/>
        <v>0</v>
      </c>
    </row>
    <row r="121" spans="12:15" x14ac:dyDescent="0.25">
      <c r="L121" s="8" t="e">
        <f>VLOOKUP(B121,Plan!B:C,2,0)</f>
        <v>#N/A</v>
      </c>
      <c r="M121" s="8" t="e">
        <f>VLOOKUP(B121,Plan!B:D,3,0)</f>
        <v>#N/A</v>
      </c>
      <c r="N121" s="8" t="e">
        <f>VLOOKUP(B121,Plan!B:H,7,0)</f>
        <v>#N/A</v>
      </c>
      <c r="O121" s="12">
        <f t="shared" si="1"/>
        <v>0</v>
      </c>
    </row>
    <row r="122" spans="12:15" x14ac:dyDescent="0.25">
      <c r="L122" s="8" t="e">
        <f>VLOOKUP(B122,Plan!B:C,2,0)</f>
        <v>#N/A</v>
      </c>
      <c r="M122" s="8" t="e">
        <f>VLOOKUP(B122,Plan!B:D,3,0)</f>
        <v>#N/A</v>
      </c>
      <c r="N122" s="8" t="e">
        <f>VLOOKUP(B122,Plan!B:H,7,0)</f>
        <v>#N/A</v>
      </c>
      <c r="O122" s="12">
        <f t="shared" si="1"/>
        <v>0</v>
      </c>
    </row>
    <row r="123" spans="12:15" x14ac:dyDescent="0.25">
      <c r="L123" s="8" t="e">
        <f>VLOOKUP(B123,Plan!B:C,2,0)</f>
        <v>#N/A</v>
      </c>
      <c r="M123" s="8" t="e">
        <f>VLOOKUP(B123,Plan!B:D,3,0)</f>
        <v>#N/A</v>
      </c>
      <c r="N123" s="8" t="e">
        <f>VLOOKUP(B123,Plan!B:H,7,0)</f>
        <v>#N/A</v>
      </c>
      <c r="O123" s="12">
        <f t="shared" ref="O123:O186" si="2">J123</f>
        <v>0</v>
      </c>
    </row>
    <row r="124" spans="12:15" x14ac:dyDescent="0.25">
      <c r="L124" s="8" t="e">
        <f>VLOOKUP(B124,Plan!B:C,2,0)</f>
        <v>#N/A</v>
      </c>
      <c r="M124" s="8" t="e">
        <f>VLOOKUP(B124,Plan!B:D,3,0)</f>
        <v>#N/A</v>
      </c>
      <c r="N124" s="8" t="e">
        <f>VLOOKUP(B124,Plan!B:H,7,0)</f>
        <v>#N/A</v>
      </c>
      <c r="O124" s="12">
        <f t="shared" si="2"/>
        <v>0</v>
      </c>
    </row>
    <row r="125" spans="12:15" x14ac:dyDescent="0.25">
      <c r="L125" s="8" t="e">
        <f>VLOOKUP(B125,Plan!B:C,2,0)</f>
        <v>#N/A</v>
      </c>
      <c r="M125" s="8" t="e">
        <f>VLOOKUP(B125,Plan!B:D,3,0)</f>
        <v>#N/A</v>
      </c>
      <c r="N125" s="8" t="e">
        <f>VLOOKUP(B125,Plan!B:H,7,0)</f>
        <v>#N/A</v>
      </c>
      <c r="O125" s="12">
        <f t="shared" si="2"/>
        <v>0</v>
      </c>
    </row>
    <row r="126" spans="12:15" x14ac:dyDescent="0.25">
      <c r="L126" s="8" t="e">
        <f>VLOOKUP(B126,Plan!B:C,2,0)</f>
        <v>#N/A</v>
      </c>
      <c r="M126" s="8" t="e">
        <f>VLOOKUP(B126,Plan!B:D,3,0)</f>
        <v>#N/A</v>
      </c>
      <c r="N126" s="8" t="e">
        <f>VLOOKUP(B126,Plan!B:H,7,0)</f>
        <v>#N/A</v>
      </c>
      <c r="O126" s="12">
        <f t="shared" si="2"/>
        <v>0</v>
      </c>
    </row>
    <row r="127" spans="12:15" x14ac:dyDescent="0.25">
      <c r="L127" s="8" t="e">
        <f>VLOOKUP(B127,Plan!B:C,2,0)</f>
        <v>#N/A</v>
      </c>
      <c r="M127" s="8" t="e">
        <f>VLOOKUP(B127,Plan!B:D,3,0)</f>
        <v>#N/A</v>
      </c>
      <c r="N127" s="8" t="e">
        <f>VLOOKUP(B127,Plan!B:H,7,0)</f>
        <v>#N/A</v>
      </c>
      <c r="O127" s="12">
        <f t="shared" si="2"/>
        <v>0</v>
      </c>
    </row>
    <row r="128" spans="12:15" x14ac:dyDescent="0.25">
      <c r="L128" s="8" t="e">
        <f>VLOOKUP(B128,Plan!B:C,2,0)</f>
        <v>#N/A</v>
      </c>
      <c r="M128" s="8" t="e">
        <f>VLOOKUP(B128,Plan!B:D,3,0)</f>
        <v>#N/A</v>
      </c>
      <c r="N128" s="8" t="e">
        <f>VLOOKUP(B128,Plan!B:H,7,0)</f>
        <v>#N/A</v>
      </c>
      <c r="O128" s="12">
        <f t="shared" si="2"/>
        <v>0</v>
      </c>
    </row>
    <row r="129" spans="12:15" x14ac:dyDescent="0.25">
      <c r="L129" s="8" t="e">
        <f>VLOOKUP(B129,Plan!B:C,2,0)</f>
        <v>#N/A</v>
      </c>
      <c r="M129" s="8" t="e">
        <f>VLOOKUP(B129,Plan!B:D,3,0)</f>
        <v>#N/A</v>
      </c>
      <c r="N129" s="8" t="e">
        <f>VLOOKUP(B129,Plan!B:H,7,0)</f>
        <v>#N/A</v>
      </c>
      <c r="O129" s="12">
        <f t="shared" si="2"/>
        <v>0</v>
      </c>
    </row>
    <row r="130" spans="12:15" x14ac:dyDescent="0.25">
      <c r="L130" s="8" t="e">
        <f>VLOOKUP(B130,Plan!B:C,2,0)</f>
        <v>#N/A</v>
      </c>
      <c r="M130" s="8" t="e">
        <f>VLOOKUP(B130,Plan!B:D,3,0)</f>
        <v>#N/A</v>
      </c>
      <c r="N130" s="8" t="e">
        <f>VLOOKUP(B130,Plan!B:H,7,0)</f>
        <v>#N/A</v>
      </c>
      <c r="O130" s="12">
        <f t="shared" si="2"/>
        <v>0</v>
      </c>
    </row>
    <row r="131" spans="12:15" x14ac:dyDescent="0.25">
      <c r="L131" s="8" t="e">
        <f>VLOOKUP(B131,Plan!B:C,2,0)</f>
        <v>#N/A</v>
      </c>
      <c r="M131" s="8" t="e">
        <f>VLOOKUP(B131,Plan!B:D,3,0)</f>
        <v>#N/A</v>
      </c>
      <c r="N131" s="8" t="e">
        <f>VLOOKUP(B131,Plan!B:H,7,0)</f>
        <v>#N/A</v>
      </c>
      <c r="O131" s="12">
        <f t="shared" si="2"/>
        <v>0</v>
      </c>
    </row>
    <row r="132" spans="12:15" x14ac:dyDescent="0.25">
      <c r="L132" s="8" t="e">
        <f>VLOOKUP(B132,Plan!B:C,2,0)</f>
        <v>#N/A</v>
      </c>
      <c r="M132" s="8" t="e">
        <f>VLOOKUP(B132,Plan!B:D,3,0)</f>
        <v>#N/A</v>
      </c>
      <c r="N132" s="8" t="e">
        <f>VLOOKUP(B132,Plan!B:H,7,0)</f>
        <v>#N/A</v>
      </c>
      <c r="O132" s="12">
        <f t="shared" si="2"/>
        <v>0</v>
      </c>
    </row>
    <row r="133" spans="12:15" x14ac:dyDescent="0.25">
      <c r="L133" s="8" t="e">
        <f>VLOOKUP(B133,Plan!B:C,2,0)</f>
        <v>#N/A</v>
      </c>
      <c r="M133" s="8" t="e">
        <f>VLOOKUP(B133,Plan!B:D,3,0)</f>
        <v>#N/A</v>
      </c>
      <c r="N133" s="8" t="e">
        <f>VLOOKUP(B133,Plan!B:H,7,0)</f>
        <v>#N/A</v>
      </c>
      <c r="O133" s="12">
        <f t="shared" si="2"/>
        <v>0</v>
      </c>
    </row>
    <row r="134" spans="12:15" x14ac:dyDescent="0.25">
      <c r="L134" s="8" t="e">
        <f>VLOOKUP(B134,Plan!B:C,2,0)</f>
        <v>#N/A</v>
      </c>
      <c r="M134" s="8" t="e">
        <f>VLOOKUP(B134,Plan!B:D,3,0)</f>
        <v>#N/A</v>
      </c>
      <c r="N134" s="8" t="e">
        <f>VLOOKUP(B134,Plan!B:H,7,0)</f>
        <v>#N/A</v>
      </c>
      <c r="O134" s="12">
        <f t="shared" si="2"/>
        <v>0</v>
      </c>
    </row>
    <row r="135" spans="12:15" x14ac:dyDescent="0.25">
      <c r="L135" s="8" t="e">
        <f>VLOOKUP(B135,Plan!B:C,2,0)</f>
        <v>#N/A</v>
      </c>
      <c r="M135" s="8" t="e">
        <f>VLOOKUP(B135,Plan!B:D,3,0)</f>
        <v>#N/A</v>
      </c>
      <c r="N135" s="8" t="e">
        <f>VLOOKUP(B135,Plan!B:H,7,0)</f>
        <v>#N/A</v>
      </c>
      <c r="O135" s="12">
        <f t="shared" si="2"/>
        <v>0</v>
      </c>
    </row>
    <row r="136" spans="12:15" x14ac:dyDescent="0.25">
      <c r="L136" s="8" t="e">
        <f>VLOOKUP(B136,Plan!B:C,2,0)</f>
        <v>#N/A</v>
      </c>
      <c r="M136" s="8" t="e">
        <f>VLOOKUP(B136,Plan!B:D,3,0)</f>
        <v>#N/A</v>
      </c>
      <c r="N136" s="8" t="e">
        <f>VLOOKUP(B136,Plan!B:H,7,0)</f>
        <v>#N/A</v>
      </c>
      <c r="O136" s="12">
        <f t="shared" si="2"/>
        <v>0</v>
      </c>
    </row>
    <row r="137" spans="12:15" x14ac:dyDescent="0.25">
      <c r="L137" s="8" t="e">
        <f>VLOOKUP(B137,Plan!B:C,2,0)</f>
        <v>#N/A</v>
      </c>
      <c r="M137" s="8" t="e">
        <f>VLOOKUP(B137,Plan!B:D,3,0)</f>
        <v>#N/A</v>
      </c>
      <c r="N137" s="8" t="e">
        <f>VLOOKUP(B137,Plan!B:H,7,0)</f>
        <v>#N/A</v>
      </c>
      <c r="O137" s="12">
        <f t="shared" si="2"/>
        <v>0</v>
      </c>
    </row>
    <row r="138" spans="12:15" x14ac:dyDescent="0.25">
      <c r="L138" s="8" t="e">
        <f>VLOOKUP(B138,Plan!B:C,2,0)</f>
        <v>#N/A</v>
      </c>
      <c r="M138" s="8" t="e">
        <f>VLOOKUP(B138,Plan!B:D,3,0)</f>
        <v>#N/A</v>
      </c>
      <c r="N138" s="8" t="e">
        <f>VLOOKUP(B138,Plan!B:H,7,0)</f>
        <v>#N/A</v>
      </c>
      <c r="O138" s="12">
        <f t="shared" si="2"/>
        <v>0</v>
      </c>
    </row>
    <row r="139" spans="12:15" x14ac:dyDescent="0.25">
      <c r="L139" s="8" t="e">
        <f>VLOOKUP(B139,Plan!B:C,2,0)</f>
        <v>#N/A</v>
      </c>
      <c r="M139" s="8" t="e">
        <f>VLOOKUP(B139,Plan!B:D,3,0)</f>
        <v>#N/A</v>
      </c>
      <c r="N139" s="8" t="e">
        <f>VLOOKUP(B139,Plan!B:H,7,0)</f>
        <v>#N/A</v>
      </c>
      <c r="O139" s="12">
        <f t="shared" si="2"/>
        <v>0</v>
      </c>
    </row>
    <row r="140" spans="12:15" x14ac:dyDescent="0.25">
      <c r="L140" s="8" t="e">
        <f>VLOOKUP(B140,Plan!B:C,2,0)</f>
        <v>#N/A</v>
      </c>
      <c r="M140" s="8" t="e">
        <f>VLOOKUP(B140,Plan!B:D,3,0)</f>
        <v>#N/A</v>
      </c>
      <c r="N140" s="8" t="e">
        <f>VLOOKUP(B140,Plan!B:H,7,0)</f>
        <v>#N/A</v>
      </c>
      <c r="O140" s="12">
        <f t="shared" si="2"/>
        <v>0</v>
      </c>
    </row>
    <row r="141" spans="12:15" x14ac:dyDescent="0.25">
      <c r="L141" s="8" t="e">
        <f>VLOOKUP(B141,Plan!B:C,2,0)</f>
        <v>#N/A</v>
      </c>
      <c r="M141" s="8" t="e">
        <f>VLOOKUP(B141,Plan!B:D,3,0)</f>
        <v>#N/A</v>
      </c>
      <c r="N141" s="8" t="e">
        <f>VLOOKUP(B141,Plan!B:H,7,0)</f>
        <v>#N/A</v>
      </c>
      <c r="O141" s="12">
        <f t="shared" si="2"/>
        <v>0</v>
      </c>
    </row>
    <row r="142" spans="12:15" x14ac:dyDescent="0.25">
      <c r="L142" s="8" t="e">
        <f>VLOOKUP(B142,Plan!B:C,2,0)</f>
        <v>#N/A</v>
      </c>
      <c r="M142" s="8" t="e">
        <f>VLOOKUP(B142,Plan!B:D,3,0)</f>
        <v>#N/A</v>
      </c>
      <c r="N142" s="8" t="e">
        <f>VLOOKUP(B142,Plan!B:H,7,0)</f>
        <v>#N/A</v>
      </c>
      <c r="O142" s="12">
        <f t="shared" si="2"/>
        <v>0</v>
      </c>
    </row>
    <row r="143" spans="12:15" x14ac:dyDescent="0.25">
      <c r="L143" s="8" t="e">
        <f>VLOOKUP(B143,Plan!B:C,2,0)</f>
        <v>#N/A</v>
      </c>
      <c r="M143" s="8" t="e">
        <f>VLOOKUP(B143,Plan!B:D,3,0)</f>
        <v>#N/A</v>
      </c>
      <c r="N143" s="8" t="e">
        <f>VLOOKUP(B143,Plan!B:H,7,0)</f>
        <v>#N/A</v>
      </c>
      <c r="O143" s="12">
        <f t="shared" si="2"/>
        <v>0</v>
      </c>
    </row>
    <row r="144" spans="12:15" x14ac:dyDescent="0.25">
      <c r="L144" s="8" t="e">
        <f>VLOOKUP(B144,Plan!B:C,2,0)</f>
        <v>#N/A</v>
      </c>
      <c r="M144" s="8" t="e">
        <f>VLOOKUP(B144,Plan!B:D,3,0)</f>
        <v>#N/A</v>
      </c>
      <c r="N144" s="8" t="e">
        <f>VLOOKUP(B144,Plan!B:H,7,0)</f>
        <v>#N/A</v>
      </c>
      <c r="O144" s="12">
        <f t="shared" si="2"/>
        <v>0</v>
      </c>
    </row>
    <row r="145" spans="12:15" x14ac:dyDescent="0.25">
      <c r="L145" s="8" t="e">
        <f>VLOOKUP(B145,Plan!B:C,2,0)</f>
        <v>#N/A</v>
      </c>
      <c r="M145" s="8" t="e">
        <f>VLOOKUP(B145,Plan!B:D,3,0)</f>
        <v>#N/A</v>
      </c>
      <c r="N145" s="8" t="e">
        <f>VLOOKUP(B145,Plan!B:H,7,0)</f>
        <v>#N/A</v>
      </c>
      <c r="O145" s="12">
        <f t="shared" si="2"/>
        <v>0</v>
      </c>
    </row>
    <row r="146" spans="12:15" x14ac:dyDescent="0.25">
      <c r="L146" s="8" t="e">
        <f>VLOOKUP(B146,Plan!B:C,2,0)</f>
        <v>#N/A</v>
      </c>
      <c r="M146" s="8" t="e">
        <f>VLOOKUP(B146,Plan!B:D,3,0)</f>
        <v>#N/A</v>
      </c>
      <c r="N146" s="8" t="e">
        <f>VLOOKUP(B146,Plan!B:H,7,0)</f>
        <v>#N/A</v>
      </c>
      <c r="O146" s="12">
        <f t="shared" si="2"/>
        <v>0</v>
      </c>
    </row>
    <row r="147" spans="12:15" x14ac:dyDescent="0.25">
      <c r="L147" s="8" t="e">
        <f>VLOOKUP(B147,Plan!B:C,2,0)</f>
        <v>#N/A</v>
      </c>
      <c r="M147" s="8" t="e">
        <f>VLOOKUP(B147,Plan!B:D,3,0)</f>
        <v>#N/A</v>
      </c>
      <c r="N147" s="8" t="e">
        <f>VLOOKUP(B147,Plan!B:H,7,0)</f>
        <v>#N/A</v>
      </c>
      <c r="O147" s="12">
        <f t="shared" si="2"/>
        <v>0</v>
      </c>
    </row>
    <row r="148" spans="12:15" x14ac:dyDescent="0.25">
      <c r="L148" s="8" t="e">
        <f>VLOOKUP(B148,Plan!B:C,2,0)</f>
        <v>#N/A</v>
      </c>
      <c r="M148" s="8" t="e">
        <f>VLOOKUP(B148,Plan!B:D,3,0)</f>
        <v>#N/A</v>
      </c>
      <c r="N148" s="8" t="e">
        <f>VLOOKUP(B148,Plan!B:H,7,0)</f>
        <v>#N/A</v>
      </c>
      <c r="O148" s="12">
        <f t="shared" si="2"/>
        <v>0</v>
      </c>
    </row>
    <row r="149" spans="12:15" x14ac:dyDescent="0.25">
      <c r="L149" s="8" t="e">
        <f>VLOOKUP(B149,Plan!B:C,2,0)</f>
        <v>#N/A</v>
      </c>
      <c r="M149" s="8" t="e">
        <f>VLOOKUP(B149,Plan!B:D,3,0)</f>
        <v>#N/A</v>
      </c>
      <c r="N149" s="8" t="e">
        <f>VLOOKUP(B149,Plan!B:H,7,0)</f>
        <v>#N/A</v>
      </c>
      <c r="O149" s="12">
        <f t="shared" si="2"/>
        <v>0</v>
      </c>
    </row>
    <row r="150" spans="12:15" x14ac:dyDescent="0.25">
      <c r="L150" s="8" t="e">
        <f>VLOOKUP(B150,Plan!B:C,2,0)</f>
        <v>#N/A</v>
      </c>
      <c r="M150" s="8" t="e">
        <f>VLOOKUP(B150,Plan!B:D,3,0)</f>
        <v>#N/A</v>
      </c>
      <c r="N150" s="8" t="e">
        <f>VLOOKUP(B150,Plan!B:H,7,0)</f>
        <v>#N/A</v>
      </c>
      <c r="O150" s="12">
        <f t="shared" si="2"/>
        <v>0</v>
      </c>
    </row>
    <row r="151" spans="12:15" x14ac:dyDescent="0.25">
      <c r="L151" s="8" t="e">
        <f>VLOOKUP(B151,Plan!B:C,2,0)</f>
        <v>#N/A</v>
      </c>
      <c r="M151" s="8" t="e">
        <f>VLOOKUP(B151,Plan!B:D,3,0)</f>
        <v>#N/A</v>
      </c>
      <c r="N151" s="8" t="e">
        <f>VLOOKUP(B151,Plan!B:H,7,0)</f>
        <v>#N/A</v>
      </c>
      <c r="O151" s="12">
        <f t="shared" si="2"/>
        <v>0</v>
      </c>
    </row>
    <row r="152" spans="12:15" x14ac:dyDescent="0.25">
      <c r="L152" s="8" t="e">
        <f>VLOOKUP(B152,Plan!B:C,2,0)</f>
        <v>#N/A</v>
      </c>
      <c r="M152" s="8" t="e">
        <f>VLOOKUP(B152,Plan!B:D,3,0)</f>
        <v>#N/A</v>
      </c>
      <c r="N152" s="8" t="e">
        <f>VLOOKUP(B152,Plan!B:H,7,0)</f>
        <v>#N/A</v>
      </c>
      <c r="O152" s="12">
        <f t="shared" si="2"/>
        <v>0</v>
      </c>
    </row>
    <row r="153" spans="12:15" x14ac:dyDescent="0.25">
      <c r="L153" s="8" t="e">
        <f>VLOOKUP(B153,Plan!B:C,2,0)</f>
        <v>#N/A</v>
      </c>
      <c r="M153" s="8" t="e">
        <f>VLOOKUP(B153,Plan!B:D,3,0)</f>
        <v>#N/A</v>
      </c>
      <c r="N153" s="8" t="e">
        <f>VLOOKUP(B153,Plan!B:H,7,0)</f>
        <v>#N/A</v>
      </c>
      <c r="O153" s="12">
        <f t="shared" si="2"/>
        <v>0</v>
      </c>
    </row>
    <row r="154" spans="12:15" x14ac:dyDescent="0.25">
      <c r="L154" s="8" t="e">
        <f>VLOOKUP(B154,Plan!B:C,2,0)</f>
        <v>#N/A</v>
      </c>
      <c r="M154" s="8" t="e">
        <f>VLOOKUP(B154,Plan!B:D,3,0)</f>
        <v>#N/A</v>
      </c>
      <c r="N154" s="8" t="e">
        <f>VLOOKUP(B154,Plan!B:H,7,0)</f>
        <v>#N/A</v>
      </c>
      <c r="O154" s="12">
        <f t="shared" si="2"/>
        <v>0</v>
      </c>
    </row>
    <row r="155" spans="12:15" x14ac:dyDescent="0.25">
      <c r="L155" s="8" t="e">
        <f>VLOOKUP(B155,Plan!B:C,2,0)</f>
        <v>#N/A</v>
      </c>
      <c r="M155" s="8" t="e">
        <f>VLOOKUP(B155,Plan!B:D,3,0)</f>
        <v>#N/A</v>
      </c>
      <c r="N155" s="8" t="e">
        <f>VLOOKUP(B155,Plan!B:H,7,0)</f>
        <v>#N/A</v>
      </c>
      <c r="O155" s="12">
        <f t="shared" si="2"/>
        <v>0</v>
      </c>
    </row>
    <row r="156" spans="12:15" x14ac:dyDescent="0.25">
      <c r="L156" s="8" t="e">
        <f>VLOOKUP(B156,Plan!B:C,2,0)</f>
        <v>#N/A</v>
      </c>
      <c r="M156" s="8" t="e">
        <f>VLOOKUP(B156,Plan!B:D,3,0)</f>
        <v>#N/A</v>
      </c>
      <c r="N156" s="8" t="e">
        <f>VLOOKUP(B156,Plan!B:H,7,0)</f>
        <v>#N/A</v>
      </c>
      <c r="O156" s="12">
        <f t="shared" si="2"/>
        <v>0</v>
      </c>
    </row>
    <row r="157" spans="12:15" x14ac:dyDescent="0.25">
      <c r="L157" s="8" t="e">
        <f>VLOOKUP(B157,Plan!B:C,2,0)</f>
        <v>#N/A</v>
      </c>
      <c r="M157" s="8" t="e">
        <f>VLOOKUP(B157,Plan!B:D,3,0)</f>
        <v>#N/A</v>
      </c>
      <c r="N157" s="8" t="e">
        <f>VLOOKUP(B157,Plan!B:H,7,0)</f>
        <v>#N/A</v>
      </c>
      <c r="O157" s="12">
        <f t="shared" si="2"/>
        <v>0</v>
      </c>
    </row>
    <row r="158" spans="12:15" x14ac:dyDescent="0.25">
      <c r="L158" s="8" t="e">
        <f>VLOOKUP(B158,Plan!B:C,2,0)</f>
        <v>#N/A</v>
      </c>
      <c r="M158" s="8" t="e">
        <f>VLOOKUP(B158,Plan!B:D,3,0)</f>
        <v>#N/A</v>
      </c>
      <c r="N158" s="8" t="e">
        <f>VLOOKUP(B158,Plan!B:H,7,0)</f>
        <v>#N/A</v>
      </c>
      <c r="O158" s="12">
        <f t="shared" si="2"/>
        <v>0</v>
      </c>
    </row>
    <row r="159" spans="12:15" x14ac:dyDescent="0.25">
      <c r="L159" s="8" t="e">
        <f>VLOOKUP(B159,Plan!B:C,2,0)</f>
        <v>#N/A</v>
      </c>
      <c r="M159" s="8" t="e">
        <f>VLOOKUP(B159,Plan!B:D,3,0)</f>
        <v>#N/A</v>
      </c>
      <c r="N159" s="8" t="e">
        <f>VLOOKUP(B159,Plan!B:H,7,0)</f>
        <v>#N/A</v>
      </c>
      <c r="O159" s="12">
        <f t="shared" si="2"/>
        <v>0</v>
      </c>
    </row>
    <row r="160" spans="12:15" x14ac:dyDescent="0.25">
      <c r="L160" s="8" t="e">
        <f>VLOOKUP(B160,Plan!B:C,2,0)</f>
        <v>#N/A</v>
      </c>
      <c r="M160" s="8" t="e">
        <f>VLOOKUP(B160,Plan!B:D,3,0)</f>
        <v>#N/A</v>
      </c>
      <c r="N160" s="8" t="e">
        <f>VLOOKUP(B160,Plan!B:H,7,0)</f>
        <v>#N/A</v>
      </c>
      <c r="O160" s="12">
        <f t="shared" si="2"/>
        <v>0</v>
      </c>
    </row>
    <row r="161" spans="12:15" x14ac:dyDescent="0.25">
      <c r="L161" s="8" t="e">
        <f>VLOOKUP(B161,Plan!B:C,2,0)</f>
        <v>#N/A</v>
      </c>
      <c r="M161" s="8" t="e">
        <f>VLOOKUP(B161,Plan!B:D,3,0)</f>
        <v>#N/A</v>
      </c>
      <c r="N161" s="8" t="e">
        <f>VLOOKUP(B161,Plan!B:H,7,0)</f>
        <v>#N/A</v>
      </c>
      <c r="O161" s="12">
        <f t="shared" si="2"/>
        <v>0</v>
      </c>
    </row>
    <row r="162" spans="12:15" x14ac:dyDescent="0.25">
      <c r="L162" s="8" t="e">
        <f>VLOOKUP(B162,Plan!B:C,2,0)</f>
        <v>#N/A</v>
      </c>
      <c r="M162" s="8" t="e">
        <f>VLOOKUP(B162,Plan!B:D,3,0)</f>
        <v>#N/A</v>
      </c>
      <c r="N162" s="8" t="e">
        <f>VLOOKUP(B162,Plan!B:H,7,0)</f>
        <v>#N/A</v>
      </c>
      <c r="O162" s="12">
        <f t="shared" si="2"/>
        <v>0</v>
      </c>
    </row>
    <row r="163" spans="12:15" x14ac:dyDescent="0.25">
      <c r="L163" s="8" t="e">
        <f>VLOOKUP(B163,Plan!B:C,2,0)</f>
        <v>#N/A</v>
      </c>
      <c r="M163" s="8" t="e">
        <f>VLOOKUP(B163,Plan!B:D,3,0)</f>
        <v>#N/A</v>
      </c>
      <c r="N163" s="8" t="e">
        <f>VLOOKUP(B163,Plan!B:H,7,0)</f>
        <v>#N/A</v>
      </c>
      <c r="O163" s="12">
        <f t="shared" si="2"/>
        <v>0</v>
      </c>
    </row>
    <row r="164" spans="12:15" x14ac:dyDescent="0.25">
      <c r="L164" s="8" t="e">
        <f>VLOOKUP(B164,Plan!B:C,2,0)</f>
        <v>#N/A</v>
      </c>
      <c r="M164" s="8" t="e">
        <f>VLOOKUP(B164,Plan!B:D,3,0)</f>
        <v>#N/A</v>
      </c>
      <c r="N164" s="8" t="e">
        <f>VLOOKUP(B164,Plan!B:H,7,0)</f>
        <v>#N/A</v>
      </c>
      <c r="O164" s="12">
        <f t="shared" si="2"/>
        <v>0</v>
      </c>
    </row>
    <row r="165" spans="12:15" x14ac:dyDescent="0.25">
      <c r="L165" s="8" t="e">
        <f>VLOOKUP(B165,Plan!B:C,2,0)</f>
        <v>#N/A</v>
      </c>
      <c r="M165" s="8" t="e">
        <f>VLOOKUP(B165,Plan!B:D,3,0)</f>
        <v>#N/A</v>
      </c>
      <c r="N165" s="8" t="e">
        <f>VLOOKUP(B165,Plan!B:H,7,0)</f>
        <v>#N/A</v>
      </c>
      <c r="O165" s="12">
        <f t="shared" si="2"/>
        <v>0</v>
      </c>
    </row>
    <row r="166" spans="12:15" x14ac:dyDescent="0.25">
      <c r="L166" s="8" t="e">
        <f>VLOOKUP(B166,Plan!B:C,2,0)</f>
        <v>#N/A</v>
      </c>
      <c r="M166" s="8" t="e">
        <f>VLOOKUP(B166,Plan!B:D,3,0)</f>
        <v>#N/A</v>
      </c>
      <c r="N166" s="8" t="e">
        <f>VLOOKUP(B166,Plan!B:H,7,0)</f>
        <v>#N/A</v>
      </c>
      <c r="O166" s="12">
        <f t="shared" si="2"/>
        <v>0</v>
      </c>
    </row>
    <row r="167" spans="12:15" x14ac:dyDescent="0.25">
      <c r="L167" s="8" t="e">
        <f>VLOOKUP(B167,Plan!B:C,2,0)</f>
        <v>#N/A</v>
      </c>
      <c r="M167" s="8" t="e">
        <f>VLOOKUP(B167,Plan!B:D,3,0)</f>
        <v>#N/A</v>
      </c>
      <c r="N167" s="8" t="e">
        <f>VLOOKUP(B167,Plan!B:H,7,0)</f>
        <v>#N/A</v>
      </c>
      <c r="O167" s="12">
        <f t="shared" si="2"/>
        <v>0</v>
      </c>
    </row>
    <row r="168" spans="12:15" x14ac:dyDescent="0.25">
      <c r="L168" s="8" t="e">
        <f>VLOOKUP(B168,Plan!B:C,2,0)</f>
        <v>#N/A</v>
      </c>
      <c r="M168" s="8" t="e">
        <f>VLOOKUP(B168,Plan!B:D,3,0)</f>
        <v>#N/A</v>
      </c>
      <c r="N168" s="8" t="e">
        <f>VLOOKUP(B168,Plan!B:H,7,0)</f>
        <v>#N/A</v>
      </c>
      <c r="O168" s="12">
        <f t="shared" si="2"/>
        <v>0</v>
      </c>
    </row>
    <row r="169" spans="12:15" x14ac:dyDescent="0.25">
      <c r="L169" s="8" t="e">
        <f>VLOOKUP(B169,Plan!B:C,2,0)</f>
        <v>#N/A</v>
      </c>
      <c r="M169" s="8" t="e">
        <f>VLOOKUP(B169,Plan!B:D,3,0)</f>
        <v>#N/A</v>
      </c>
      <c r="N169" s="8" t="e">
        <f>VLOOKUP(B169,Plan!B:H,7,0)</f>
        <v>#N/A</v>
      </c>
      <c r="O169" s="12">
        <f t="shared" si="2"/>
        <v>0</v>
      </c>
    </row>
    <row r="170" spans="12:15" x14ac:dyDescent="0.25">
      <c r="L170" s="8" t="e">
        <f>VLOOKUP(B170,Plan!B:C,2,0)</f>
        <v>#N/A</v>
      </c>
      <c r="M170" s="8" t="e">
        <f>VLOOKUP(B170,Plan!B:D,3,0)</f>
        <v>#N/A</v>
      </c>
      <c r="N170" s="8" t="e">
        <f>VLOOKUP(B170,Plan!B:H,7,0)</f>
        <v>#N/A</v>
      </c>
      <c r="O170" s="12">
        <f t="shared" si="2"/>
        <v>0</v>
      </c>
    </row>
    <row r="171" spans="12:15" x14ac:dyDescent="0.25">
      <c r="L171" s="8" t="e">
        <f>VLOOKUP(B171,Plan!B:C,2,0)</f>
        <v>#N/A</v>
      </c>
      <c r="M171" s="8" t="e">
        <f>VLOOKUP(B171,Plan!B:D,3,0)</f>
        <v>#N/A</v>
      </c>
      <c r="N171" s="8" t="e">
        <f>VLOOKUP(B171,Plan!B:H,7,0)</f>
        <v>#N/A</v>
      </c>
      <c r="O171" s="12">
        <f t="shared" si="2"/>
        <v>0</v>
      </c>
    </row>
    <row r="172" spans="12:15" x14ac:dyDescent="0.25">
      <c r="L172" s="8" t="e">
        <f>VLOOKUP(B172,Plan!B:C,2,0)</f>
        <v>#N/A</v>
      </c>
      <c r="M172" s="8" t="e">
        <f>VLOOKUP(B172,Plan!B:D,3,0)</f>
        <v>#N/A</v>
      </c>
      <c r="N172" s="8" t="e">
        <f>VLOOKUP(B172,Plan!B:H,7,0)</f>
        <v>#N/A</v>
      </c>
      <c r="O172" s="12">
        <f t="shared" si="2"/>
        <v>0</v>
      </c>
    </row>
    <row r="173" spans="12:15" x14ac:dyDescent="0.25">
      <c r="L173" s="8" t="e">
        <f>VLOOKUP(B173,Plan!B:C,2,0)</f>
        <v>#N/A</v>
      </c>
      <c r="M173" s="8" t="e">
        <f>VLOOKUP(B173,Plan!B:D,3,0)</f>
        <v>#N/A</v>
      </c>
      <c r="N173" s="8" t="e">
        <f>VLOOKUP(B173,Plan!B:H,7,0)</f>
        <v>#N/A</v>
      </c>
      <c r="O173" s="12">
        <f t="shared" si="2"/>
        <v>0</v>
      </c>
    </row>
    <row r="174" spans="12:15" x14ac:dyDescent="0.25">
      <c r="L174" s="8" t="e">
        <f>VLOOKUP(B174,Plan!B:C,2,0)</f>
        <v>#N/A</v>
      </c>
      <c r="M174" s="8" t="e">
        <f>VLOOKUP(B174,Plan!B:D,3,0)</f>
        <v>#N/A</v>
      </c>
      <c r="N174" s="8" t="e">
        <f>VLOOKUP(B174,Plan!B:H,7,0)</f>
        <v>#N/A</v>
      </c>
      <c r="O174" s="12">
        <f t="shared" si="2"/>
        <v>0</v>
      </c>
    </row>
    <row r="175" spans="12:15" x14ac:dyDescent="0.25">
      <c r="L175" s="8" t="e">
        <f>VLOOKUP(B175,Plan!B:C,2,0)</f>
        <v>#N/A</v>
      </c>
      <c r="M175" s="8" t="e">
        <f>VLOOKUP(B175,Plan!B:D,3,0)</f>
        <v>#N/A</v>
      </c>
      <c r="N175" s="8" t="e">
        <f>VLOOKUP(B175,Plan!B:H,7,0)</f>
        <v>#N/A</v>
      </c>
      <c r="O175" s="12">
        <f t="shared" si="2"/>
        <v>0</v>
      </c>
    </row>
    <row r="176" spans="12:15" x14ac:dyDescent="0.25">
      <c r="L176" s="8" t="e">
        <f>VLOOKUP(B176,Plan!B:C,2,0)</f>
        <v>#N/A</v>
      </c>
      <c r="M176" s="8" t="e">
        <f>VLOOKUP(B176,Plan!B:D,3,0)</f>
        <v>#N/A</v>
      </c>
      <c r="N176" s="8" t="e">
        <f>VLOOKUP(B176,Plan!B:H,7,0)</f>
        <v>#N/A</v>
      </c>
      <c r="O176" s="12">
        <f t="shared" si="2"/>
        <v>0</v>
      </c>
    </row>
    <row r="177" spans="12:15" x14ac:dyDescent="0.25">
      <c r="L177" s="8" t="e">
        <f>VLOOKUP(B177,Plan!B:C,2,0)</f>
        <v>#N/A</v>
      </c>
      <c r="M177" s="8" t="e">
        <f>VLOOKUP(B177,Plan!B:D,3,0)</f>
        <v>#N/A</v>
      </c>
      <c r="N177" s="8" t="e">
        <f>VLOOKUP(B177,Plan!B:H,7,0)</f>
        <v>#N/A</v>
      </c>
      <c r="O177" s="12">
        <f t="shared" si="2"/>
        <v>0</v>
      </c>
    </row>
    <row r="178" spans="12:15" x14ac:dyDescent="0.25">
      <c r="L178" s="8" t="e">
        <f>VLOOKUP(B178,Plan!B:C,2,0)</f>
        <v>#N/A</v>
      </c>
      <c r="M178" s="8" t="e">
        <f>VLOOKUP(B178,Plan!B:D,3,0)</f>
        <v>#N/A</v>
      </c>
      <c r="N178" s="8" t="e">
        <f>VLOOKUP(B178,Plan!B:H,7,0)</f>
        <v>#N/A</v>
      </c>
      <c r="O178" s="12">
        <f t="shared" si="2"/>
        <v>0</v>
      </c>
    </row>
    <row r="179" spans="12:15" x14ac:dyDescent="0.25">
      <c r="L179" s="8" t="e">
        <f>VLOOKUP(B179,Plan!B:C,2,0)</f>
        <v>#N/A</v>
      </c>
      <c r="M179" s="8" t="e">
        <f>VLOOKUP(B179,Plan!B:D,3,0)</f>
        <v>#N/A</v>
      </c>
      <c r="N179" s="8" t="e">
        <f>VLOOKUP(B179,Plan!B:H,7,0)</f>
        <v>#N/A</v>
      </c>
      <c r="O179" s="12">
        <f t="shared" si="2"/>
        <v>0</v>
      </c>
    </row>
    <row r="180" spans="12:15" x14ac:dyDescent="0.25">
      <c r="L180" s="8" t="e">
        <f>VLOOKUP(B180,Plan!B:C,2,0)</f>
        <v>#N/A</v>
      </c>
      <c r="M180" s="8" t="e">
        <f>VLOOKUP(B180,Plan!B:D,3,0)</f>
        <v>#N/A</v>
      </c>
      <c r="N180" s="8" t="e">
        <f>VLOOKUP(B180,Plan!B:H,7,0)</f>
        <v>#N/A</v>
      </c>
      <c r="O180" s="12">
        <f t="shared" si="2"/>
        <v>0</v>
      </c>
    </row>
    <row r="181" spans="12:15" x14ac:dyDescent="0.25">
      <c r="L181" s="8" t="e">
        <f>VLOOKUP(B181,Plan!B:C,2,0)</f>
        <v>#N/A</v>
      </c>
      <c r="M181" s="8" t="e">
        <f>VLOOKUP(B181,Plan!B:D,3,0)</f>
        <v>#N/A</v>
      </c>
      <c r="N181" s="8" t="e">
        <f>VLOOKUP(B181,Plan!B:H,7,0)</f>
        <v>#N/A</v>
      </c>
      <c r="O181" s="12">
        <f t="shared" si="2"/>
        <v>0</v>
      </c>
    </row>
    <row r="182" spans="12:15" x14ac:dyDescent="0.25">
      <c r="L182" s="8" t="e">
        <f>VLOOKUP(B182,Plan!B:C,2,0)</f>
        <v>#N/A</v>
      </c>
      <c r="M182" s="8" t="e">
        <f>VLOOKUP(B182,Plan!B:D,3,0)</f>
        <v>#N/A</v>
      </c>
      <c r="N182" s="8" t="e">
        <f>VLOOKUP(B182,Plan!B:H,7,0)</f>
        <v>#N/A</v>
      </c>
      <c r="O182" s="12">
        <f t="shared" si="2"/>
        <v>0</v>
      </c>
    </row>
    <row r="183" spans="12:15" x14ac:dyDescent="0.25">
      <c r="L183" s="8" t="e">
        <f>VLOOKUP(B183,Plan!B:C,2,0)</f>
        <v>#N/A</v>
      </c>
      <c r="M183" s="8" t="e">
        <f>VLOOKUP(B183,Plan!B:D,3,0)</f>
        <v>#N/A</v>
      </c>
      <c r="N183" s="8" t="e">
        <f>VLOOKUP(B183,Plan!B:H,7,0)</f>
        <v>#N/A</v>
      </c>
      <c r="O183" s="12">
        <f t="shared" si="2"/>
        <v>0</v>
      </c>
    </row>
    <row r="184" spans="12:15" x14ac:dyDescent="0.25">
      <c r="L184" s="8" t="e">
        <f>VLOOKUP(B184,Plan!B:C,2,0)</f>
        <v>#N/A</v>
      </c>
      <c r="M184" s="8" t="e">
        <f>VLOOKUP(B184,Plan!B:D,3,0)</f>
        <v>#N/A</v>
      </c>
      <c r="N184" s="8" t="e">
        <f>VLOOKUP(B184,Plan!B:H,7,0)</f>
        <v>#N/A</v>
      </c>
      <c r="O184" s="12">
        <f t="shared" si="2"/>
        <v>0</v>
      </c>
    </row>
    <row r="185" spans="12:15" x14ac:dyDescent="0.25">
      <c r="L185" s="8" t="e">
        <f>VLOOKUP(B185,Plan!B:C,2,0)</f>
        <v>#N/A</v>
      </c>
      <c r="M185" s="8" t="e">
        <f>VLOOKUP(B185,Plan!B:D,3,0)</f>
        <v>#N/A</v>
      </c>
      <c r="N185" s="8" t="e">
        <f>VLOOKUP(B185,Plan!B:H,7,0)</f>
        <v>#N/A</v>
      </c>
      <c r="O185" s="12">
        <f t="shared" si="2"/>
        <v>0</v>
      </c>
    </row>
    <row r="186" spans="12:15" x14ac:dyDescent="0.25">
      <c r="L186" s="8" t="e">
        <f>VLOOKUP(B186,Plan!B:C,2,0)</f>
        <v>#N/A</v>
      </c>
      <c r="M186" s="8" t="e">
        <f>VLOOKUP(B186,Plan!B:D,3,0)</f>
        <v>#N/A</v>
      </c>
      <c r="N186" s="8" t="e">
        <f>VLOOKUP(B186,Plan!B:H,7,0)</f>
        <v>#N/A</v>
      </c>
      <c r="O186" s="12">
        <f t="shared" si="2"/>
        <v>0</v>
      </c>
    </row>
    <row r="187" spans="12:15" x14ac:dyDescent="0.25">
      <c r="L187" s="8" t="e">
        <f>VLOOKUP(B187,Plan!B:C,2,0)</f>
        <v>#N/A</v>
      </c>
      <c r="M187" s="8" t="e">
        <f>VLOOKUP(B187,Plan!B:D,3,0)</f>
        <v>#N/A</v>
      </c>
      <c r="N187" s="8" t="e">
        <f>VLOOKUP(B187,Plan!B:H,7,0)</f>
        <v>#N/A</v>
      </c>
      <c r="O187" s="12">
        <f t="shared" ref="O187:O250" si="3">J187</f>
        <v>0</v>
      </c>
    </row>
    <row r="188" spans="12:15" x14ac:dyDescent="0.25">
      <c r="L188" s="8" t="e">
        <f>VLOOKUP(B188,Plan!B:C,2,0)</f>
        <v>#N/A</v>
      </c>
      <c r="M188" s="8" t="e">
        <f>VLOOKUP(B188,Plan!B:D,3,0)</f>
        <v>#N/A</v>
      </c>
      <c r="N188" s="8" t="e">
        <f>VLOOKUP(B188,Plan!B:H,7,0)</f>
        <v>#N/A</v>
      </c>
      <c r="O188" s="12">
        <f t="shared" si="3"/>
        <v>0</v>
      </c>
    </row>
    <row r="189" spans="12:15" x14ac:dyDescent="0.25">
      <c r="L189" s="8" t="e">
        <f>VLOOKUP(B189,Plan!B:C,2,0)</f>
        <v>#N/A</v>
      </c>
      <c r="M189" s="8" t="e">
        <f>VLOOKUP(B189,Plan!B:D,3,0)</f>
        <v>#N/A</v>
      </c>
      <c r="N189" s="8" t="e">
        <f>VLOOKUP(B189,Plan!B:H,7,0)</f>
        <v>#N/A</v>
      </c>
      <c r="O189" s="12">
        <f t="shared" si="3"/>
        <v>0</v>
      </c>
    </row>
    <row r="190" spans="12:15" x14ac:dyDescent="0.25">
      <c r="L190" s="8" t="e">
        <f>VLOOKUP(B190,Plan!B:C,2,0)</f>
        <v>#N/A</v>
      </c>
      <c r="M190" s="8" t="e">
        <f>VLOOKUP(B190,Plan!B:D,3,0)</f>
        <v>#N/A</v>
      </c>
      <c r="N190" s="8" t="e">
        <f>VLOOKUP(B190,Plan!B:H,7,0)</f>
        <v>#N/A</v>
      </c>
      <c r="O190" s="12">
        <f t="shared" si="3"/>
        <v>0</v>
      </c>
    </row>
    <row r="191" spans="12:15" x14ac:dyDescent="0.25">
      <c r="L191" s="8" t="e">
        <f>VLOOKUP(B191,Plan!B:C,2,0)</f>
        <v>#N/A</v>
      </c>
      <c r="M191" s="8" t="e">
        <f>VLOOKUP(B191,Plan!B:D,3,0)</f>
        <v>#N/A</v>
      </c>
      <c r="N191" s="8" t="e">
        <f>VLOOKUP(B191,Plan!B:H,7,0)</f>
        <v>#N/A</v>
      </c>
      <c r="O191" s="12">
        <f t="shared" si="3"/>
        <v>0</v>
      </c>
    </row>
    <row r="192" spans="12:15" x14ac:dyDescent="0.25">
      <c r="L192" s="8" t="e">
        <f>VLOOKUP(B192,Plan!B:C,2,0)</f>
        <v>#N/A</v>
      </c>
      <c r="M192" s="8" t="e">
        <f>VLOOKUP(B192,Plan!B:D,3,0)</f>
        <v>#N/A</v>
      </c>
      <c r="N192" s="8" t="e">
        <f>VLOOKUP(B192,Plan!B:H,7,0)</f>
        <v>#N/A</v>
      </c>
      <c r="O192" s="12">
        <f t="shared" si="3"/>
        <v>0</v>
      </c>
    </row>
    <row r="193" spans="12:15" x14ac:dyDescent="0.25">
      <c r="L193" s="8" t="e">
        <f>VLOOKUP(B193,Plan!B:C,2,0)</f>
        <v>#N/A</v>
      </c>
      <c r="M193" s="8" t="e">
        <f>VLOOKUP(B193,Plan!B:D,3,0)</f>
        <v>#N/A</v>
      </c>
      <c r="N193" s="8" t="e">
        <f>VLOOKUP(B193,Plan!B:H,7,0)</f>
        <v>#N/A</v>
      </c>
      <c r="O193" s="12">
        <f t="shared" si="3"/>
        <v>0</v>
      </c>
    </row>
    <row r="194" spans="12:15" x14ac:dyDescent="0.25">
      <c r="L194" s="8" t="e">
        <f>VLOOKUP(B194,Plan!B:C,2,0)</f>
        <v>#N/A</v>
      </c>
      <c r="M194" s="8" t="e">
        <f>VLOOKUP(B194,Plan!B:D,3,0)</f>
        <v>#N/A</v>
      </c>
      <c r="N194" s="8" t="e">
        <f>VLOOKUP(B194,Plan!B:H,7,0)</f>
        <v>#N/A</v>
      </c>
      <c r="O194" s="12">
        <f t="shared" si="3"/>
        <v>0</v>
      </c>
    </row>
    <row r="195" spans="12:15" x14ac:dyDescent="0.25">
      <c r="L195" s="8" t="e">
        <f>VLOOKUP(B195,Plan!B:C,2,0)</f>
        <v>#N/A</v>
      </c>
      <c r="M195" s="8" t="e">
        <f>VLOOKUP(B195,Plan!B:D,3,0)</f>
        <v>#N/A</v>
      </c>
      <c r="N195" s="8" t="e">
        <f>VLOOKUP(B195,Plan!B:H,7,0)</f>
        <v>#N/A</v>
      </c>
      <c r="O195" s="12">
        <f t="shared" si="3"/>
        <v>0</v>
      </c>
    </row>
    <row r="196" spans="12:15" x14ac:dyDescent="0.25">
      <c r="L196" s="8" t="e">
        <f>VLOOKUP(B196,Plan!B:C,2,0)</f>
        <v>#N/A</v>
      </c>
      <c r="M196" s="8" t="e">
        <f>VLOOKUP(B196,Plan!B:D,3,0)</f>
        <v>#N/A</v>
      </c>
      <c r="N196" s="8" t="e">
        <f>VLOOKUP(B196,Plan!B:H,7,0)</f>
        <v>#N/A</v>
      </c>
      <c r="O196" s="12">
        <f t="shared" si="3"/>
        <v>0</v>
      </c>
    </row>
    <row r="197" spans="12:15" x14ac:dyDescent="0.25">
      <c r="L197" s="8" t="e">
        <f>VLOOKUP(B197,Plan!B:C,2,0)</f>
        <v>#N/A</v>
      </c>
      <c r="M197" s="8" t="e">
        <f>VLOOKUP(B197,Plan!B:D,3,0)</f>
        <v>#N/A</v>
      </c>
      <c r="N197" s="8" t="e">
        <f>VLOOKUP(B197,Plan!B:H,7,0)</f>
        <v>#N/A</v>
      </c>
      <c r="O197" s="12">
        <f t="shared" si="3"/>
        <v>0</v>
      </c>
    </row>
    <row r="198" spans="12:15" x14ac:dyDescent="0.25">
      <c r="L198" s="8" t="e">
        <f>VLOOKUP(B198,Plan!B:C,2,0)</f>
        <v>#N/A</v>
      </c>
      <c r="M198" s="8" t="e">
        <f>VLOOKUP(B198,Plan!B:D,3,0)</f>
        <v>#N/A</v>
      </c>
      <c r="N198" s="8" t="e">
        <f>VLOOKUP(B198,Plan!B:H,7,0)</f>
        <v>#N/A</v>
      </c>
      <c r="O198" s="12">
        <f t="shared" si="3"/>
        <v>0</v>
      </c>
    </row>
    <row r="199" spans="12:15" x14ac:dyDescent="0.25">
      <c r="L199" s="8" t="e">
        <f>VLOOKUP(B199,Plan!B:C,2,0)</f>
        <v>#N/A</v>
      </c>
      <c r="M199" s="8" t="e">
        <f>VLOOKUP(B199,Plan!B:D,3,0)</f>
        <v>#N/A</v>
      </c>
      <c r="N199" s="8" t="e">
        <f>VLOOKUP(B199,Plan!B:H,7,0)</f>
        <v>#N/A</v>
      </c>
      <c r="O199" s="12">
        <f t="shared" si="3"/>
        <v>0</v>
      </c>
    </row>
    <row r="200" spans="12:15" x14ac:dyDescent="0.25">
      <c r="L200" s="8" t="e">
        <f>VLOOKUP(B200,Plan!B:C,2,0)</f>
        <v>#N/A</v>
      </c>
      <c r="M200" s="8" t="e">
        <f>VLOOKUP(B200,Plan!B:D,3,0)</f>
        <v>#N/A</v>
      </c>
      <c r="N200" s="8" t="e">
        <f>VLOOKUP(B200,Plan!B:H,7,0)</f>
        <v>#N/A</v>
      </c>
      <c r="O200" s="12">
        <f t="shared" si="3"/>
        <v>0</v>
      </c>
    </row>
    <row r="201" spans="12:15" x14ac:dyDescent="0.25">
      <c r="L201" s="8" t="e">
        <f>VLOOKUP(B201,Plan!B:C,2,0)</f>
        <v>#N/A</v>
      </c>
      <c r="M201" s="8" t="e">
        <f>VLOOKUP(B201,Plan!B:D,3,0)</f>
        <v>#N/A</v>
      </c>
      <c r="N201" s="8" t="e">
        <f>VLOOKUP(B201,Plan!B:H,7,0)</f>
        <v>#N/A</v>
      </c>
      <c r="O201" s="12">
        <f t="shared" si="3"/>
        <v>0</v>
      </c>
    </row>
    <row r="202" spans="12:15" x14ac:dyDescent="0.25">
      <c r="L202" s="8" t="e">
        <f>VLOOKUP(B202,Plan!B:C,2,0)</f>
        <v>#N/A</v>
      </c>
      <c r="M202" s="8" t="e">
        <f>VLOOKUP(B202,Plan!B:D,3,0)</f>
        <v>#N/A</v>
      </c>
      <c r="N202" s="8" t="e">
        <f>VLOOKUP(B202,Plan!B:H,7,0)</f>
        <v>#N/A</v>
      </c>
      <c r="O202" s="12">
        <f t="shared" si="3"/>
        <v>0</v>
      </c>
    </row>
    <row r="203" spans="12:15" x14ac:dyDescent="0.25">
      <c r="L203" s="8" t="e">
        <f>VLOOKUP(B203,Plan!B:C,2,0)</f>
        <v>#N/A</v>
      </c>
      <c r="M203" s="8" t="e">
        <f>VLOOKUP(B203,Plan!B:D,3,0)</f>
        <v>#N/A</v>
      </c>
      <c r="N203" s="8" t="e">
        <f>VLOOKUP(B203,Plan!B:H,7,0)</f>
        <v>#N/A</v>
      </c>
      <c r="O203" s="12">
        <f t="shared" si="3"/>
        <v>0</v>
      </c>
    </row>
    <row r="204" spans="12:15" x14ac:dyDescent="0.25">
      <c r="L204" s="8" t="e">
        <f>VLOOKUP(B204,Plan!B:C,2,0)</f>
        <v>#N/A</v>
      </c>
      <c r="M204" s="8" t="e">
        <f>VLOOKUP(B204,Plan!B:D,3,0)</f>
        <v>#N/A</v>
      </c>
      <c r="N204" s="8" t="e">
        <f>VLOOKUP(B204,Plan!B:H,7,0)</f>
        <v>#N/A</v>
      </c>
      <c r="O204" s="12">
        <f t="shared" si="3"/>
        <v>0</v>
      </c>
    </row>
    <row r="205" spans="12:15" x14ac:dyDescent="0.25">
      <c r="L205" s="8" t="e">
        <f>VLOOKUP(B205,Plan!B:C,2,0)</f>
        <v>#N/A</v>
      </c>
      <c r="M205" s="8" t="e">
        <f>VLOOKUP(B205,Plan!B:D,3,0)</f>
        <v>#N/A</v>
      </c>
      <c r="N205" s="8" t="e">
        <f>VLOOKUP(B205,Plan!B:H,7,0)</f>
        <v>#N/A</v>
      </c>
      <c r="O205" s="12">
        <f t="shared" si="3"/>
        <v>0</v>
      </c>
    </row>
    <row r="206" spans="12:15" x14ac:dyDescent="0.25">
      <c r="L206" s="8" t="e">
        <f>VLOOKUP(B206,Plan!B:C,2,0)</f>
        <v>#N/A</v>
      </c>
      <c r="M206" s="8" t="e">
        <f>VLOOKUP(B206,Plan!B:D,3,0)</f>
        <v>#N/A</v>
      </c>
      <c r="N206" s="8" t="e">
        <f>VLOOKUP(B206,Plan!B:H,7,0)</f>
        <v>#N/A</v>
      </c>
      <c r="O206" s="12">
        <f t="shared" si="3"/>
        <v>0</v>
      </c>
    </row>
    <row r="207" spans="12:15" x14ac:dyDescent="0.25">
      <c r="L207" s="8" t="e">
        <f>VLOOKUP(B207,Plan!B:C,2,0)</f>
        <v>#N/A</v>
      </c>
      <c r="M207" s="8" t="e">
        <f>VLOOKUP(B207,Plan!B:D,3,0)</f>
        <v>#N/A</v>
      </c>
      <c r="N207" s="8" t="e">
        <f>VLOOKUP(B207,Plan!B:H,7,0)</f>
        <v>#N/A</v>
      </c>
      <c r="O207" s="12">
        <f t="shared" si="3"/>
        <v>0</v>
      </c>
    </row>
    <row r="208" spans="12:15" x14ac:dyDescent="0.25">
      <c r="L208" s="8" t="e">
        <f>VLOOKUP(B208,Plan!B:C,2,0)</f>
        <v>#N/A</v>
      </c>
      <c r="M208" s="8" t="e">
        <f>VLOOKUP(B208,Plan!B:D,3,0)</f>
        <v>#N/A</v>
      </c>
      <c r="N208" s="8" t="e">
        <f>VLOOKUP(B208,Plan!B:H,7,0)</f>
        <v>#N/A</v>
      </c>
      <c r="O208" s="12">
        <f t="shared" si="3"/>
        <v>0</v>
      </c>
    </row>
    <row r="209" spans="12:15" x14ac:dyDescent="0.25">
      <c r="L209" s="8" t="e">
        <f>VLOOKUP(B209,Plan!B:C,2,0)</f>
        <v>#N/A</v>
      </c>
      <c r="M209" s="8" t="e">
        <f>VLOOKUP(B209,Plan!B:D,3,0)</f>
        <v>#N/A</v>
      </c>
      <c r="N209" s="8" t="e">
        <f>VLOOKUP(B209,Plan!B:H,7,0)</f>
        <v>#N/A</v>
      </c>
      <c r="O209" s="12">
        <f t="shared" si="3"/>
        <v>0</v>
      </c>
    </row>
    <row r="210" spans="12:15" x14ac:dyDescent="0.25">
      <c r="L210" s="8" t="e">
        <f>VLOOKUP(B210,Plan!B:C,2,0)</f>
        <v>#N/A</v>
      </c>
      <c r="M210" s="8" t="e">
        <f>VLOOKUP(B210,Plan!B:D,3,0)</f>
        <v>#N/A</v>
      </c>
      <c r="N210" s="8" t="e">
        <f>VLOOKUP(B210,Plan!B:H,7,0)</f>
        <v>#N/A</v>
      </c>
      <c r="O210" s="12">
        <f t="shared" si="3"/>
        <v>0</v>
      </c>
    </row>
    <row r="211" spans="12:15" x14ac:dyDescent="0.25">
      <c r="L211" s="8" t="e">
        <f>VLOOKUP(B211,Plan!B:C,2,0)</f>
        <v>#N/A</v>
      </c>
      <c r="M211" s="8" t="e">
        <f>VLOOKUP(B211,Plan!B:D,3,0)</f>
        <v>#N/A</v>
      </c>
      <c r="N211" s="8" t="e">
        <f>VLOOKUP(B211,Plan!B:H,7,0)</f>
        <v>#N/A</v>
      </c>
      <c r="O211" s="12">
        <f t="shared" si="3"/>
        <v>0</v>
      </c>
    </row>
    <row r="212" spans="12:15" x14ac:dyDescent="0.25">
      <c r="L212" s="8" t="e">
        <f>VLOOKUP(B212,Plan!B:C,2,0)</f>
        <v>#N/A</v>
      </c>
      <c r="M212" s="8" t="e">
        <f>VLOOKUP(B212,Plan!B:D,3,0)</f>
        <v>#N/A</v>
      </c>
      <c r="N212" s="8" t="e">
        <f>VLOOKUP(B212,Plan!B:H,7,0)</f>
        <v>#N/A</v>
      </c>
      <c r="O212" s="12">
        <f t="shared" si="3"/>
        <v>0</v>
      </c>
    </row>
    <row r="213" spans="12:15" x14ac:dyDescent="0.25">
      <c r="L213" s="8" t="e">
        <f>VLOOKUP(B213,Plan!B:C,2,0)</f>
        <v>#N/A</v>
      </c>
      <c r="M213" s="8" t="e">
        <f>VLOOKUP(B213,Plan!B:D,3,0)</f>
        <v>#N/A</v>
      </c>
      <c r="N213" s="8" t="e">
        <f>VLOOKUP(B213,Plan!B:H,7,0)</f>
        <v>#N/A</v>
      </c>
      <c r="O213" s="12">
        <f t="shared" si="3"/>
        <v>0</v>
      </c>
    </row>
    <row r="214" spans="12:15" x14ac:dyDescent="0.25">
      <c r="L214" s="8" t="e">
        <f>VLOOKUP(B214,Plan!B:C,2,0)</f>
        <v>#N/A</v>
      </c>
      <c r="M214" s="8" t="e">
        <f>VLOOKUP(B214,Plan!B:D,3,0)</f>
        <v>#N/A</v>
      </c>
      <c r="N214" s="8" t="e">
        <f>VLOOKUP(B214,Plan!B:H,7,0)</f>
        <v>#N/A</v>
      </c>
      <c r="O214" s="12">
        <f t="shared" si="3"/>
        <v>0</v>
      </c>
    </row>
    <row r="215" spans="12:15" x14ac:dyDescent="0.25">
      <c r="L215" s="8" t="e">
        <f>VLOOKUP(B215,Plan!B:C,2,0)</f>
        <v>#N/A</v>
      </c>
      <c r="M215" s="8" t="e">
        <f>VLOOKUP(B215,Plan!B:D,3,0)</f>
        <v>#N/A</v>
      </c>
      <c r="N215" s="8" t="e">
        <f>VLOOKUP(B215,Plan!B:H,7,0)</f>
        <v>#N/A</v>
      </c>
      <c r="O215" s="12">
        <f t="shared" si="3"/>
        <v>0</v>
      </c>
    </row>
    <row r="216" spans="12:15" x14ac:dyDescent="0.25">
      <c r="L216" s="8" t="e">
        <f>VLOOKUP(B216,Plan!B:C,2,0)</f>
        <v>#N/A</v>
      </c>
      <c r="M216" s="8" t="e">
        <f>VLOOKUP(B216,Plan!B:D,3,0)</f>
        <v>#N/A</v>
      </c>
      <c r="N216" s="8" t="e">
        <f>VLOOKUP(B216,Plan!B:H,7,0)</f>
        <v>#N/A</v>
      </c>
      <c r="O216" s="12">
        <f t="shared" si="3"/>
        <v>0</v>
      </c>
    </row>
    <row r="217" spans="12:15" x14ac:dyDescent="0.25">
      <c r="L217" s="8" t="e">
        <f>VLOOKUP(B217,Plan!B:C,2,0)</f>
        <v>#N/A</v>
      </c>
      <c r="M217" s="8" t="e">
        <f>VLOOKUP(B217,Plan!B:D,3,0)</f>
        <v>#N/A</v>
      </c>
      <c r="N217" s="8" t="e">
        <f>VLOOKUP(B217,Plan!B:H,7,0)</f>
        <v>#N/A</v>
      </c>
      <c r="O217" s="12">
        <f t="shared" si="3"/>
        <v>0</v>
      </c>
    </row>
    <row r="218" spans="12:15" x14ac:dyDescent="0.25">
      <c r="L218" s="8" t="e">
        <f>VLOOKUP(B218,Plan!B:C,2,0)</f>
        <v>#N/A</v>
      </c>
      <c r="M218" s="8" t="e">
        <f>VLOOKUP(B218,Plan!B:D,3,0)</f>
        <v>#N/A</v>
      </c>
      <c r="N218" s="8" t="e">
        <f>VLOOKUP(B218,Plan!B:H,7,0)</f>
        <v>#N/A</v>
      </c>
      <c r="O218" s="12">
        <f t="shared" si="3"/>
        <v>0</v>
      </c>
    </row>
    <row r="219" spans="12:15" x14ac:dyDescent="0.25">
      <c r="L219" s="8" t="e">
        <f>VLOOKUP(B219,Plan!B:C,2,0)</f>
        <v>#N/A</v>
      </c>
      <c r="M219" s="8" t="e">
        <f>VLOOKUP(B219,Plan!B:D,3,0)</f>
        <v>#N/A</v>
      </c>
      <c r="N219" s="8" t="e">
        <f>VLOOKUP(B219,Plan!B:H,7,0)</f>
        <v>#N/A</v>
      </c>
      <c r="O219" s="12">
        <f t="shared" si="3"/>
        <v>0</v>
      </c>
    </row>
    <row r="220" spans="12:15" x14ac:dyDescent="0.25">
      <c r="L220" s="8" t="e">
        <f>VLOOKUP(B220,Plan!B:C,2,0)</f>
        <v>#N/A</v>
      </c>
      <c r="M220" s="8" t="e">
        <f>VLOOKUP(B220,Plan!B:D,3,0)</f>
        <v>#N/A</v>
      </c>
      <c r="N220" s="8" t="e">
        <f>VLOOKUP(B220,Plan!B:H,7,0)</f>
        <v>#N/A</v>
      </c>
      <c r="O220" s="12">
        <f t="shared" si="3"/>
        <v>0</v>
      </c>
    </row>
    <row r="221" spans="12:15" x14ac:dyDescent="0.25">
      <c r="L221" s="8" t="e">
        <f>VLOOKUP(B221,Plan!B:C,2,0)</f>
        <v>#N/A</v>
      </c>
      <c r="M221" s="8" t="e">
        <f>VLOOKUP(B221,Plan!B:D,3,0)</f>
        <v>#N/A</v>
      </c>
      <c r="N221" s="8" t="e">
        <f>VLOOKUP(B221,Plan!B:H,7,0)</f>
        <v>#N/A</v>
      </c>
      <c r="O221" s="12">
        <f t="shared" si="3"/>
        <v>0</v>
      </c>
    </row>
    <row r="222" spans="12:15" x14ac:dyDescent="0.25">
      <c r="L222" s="8" t="e">
        <f>VLOOKUP(B222,Plan!B:C,2,0)</f>
        <v>#N/A</v>
      </c>
      <c r="M222" s="8" t="e">
        <f>VLOOKUP(B222,Plan!B:D,3,0)</f>
        <v>#N/A</v>
      </c>
      <c r="N222" s="8" t="e">
        <f>VLOOKUP(B222,Plan!B:H,7,0)</f>
        <v>#N/A</v>
      </c>
      <c r="O222" s="12">
        <f t="shared" si="3"/>
        <v>0</v>
      </c>
    </row>
    <row r="223" spans="12:15" x14ac:dyDescent="0.25">
      <c r="L223" s="8" t="e">
        <f>VLOOKUP(B223,Plan!B:C,2,0)</f>
        <v>#N/A</v>
      </c>
      <c r="M223" s="8" t="e">
        <f>VLOOKUP(B223,Plan!B:D,3,0)</f>
        <v>#N/A</v>
      </c>
      <c r="N223" s="8" t="e">
        <f>VLOOKUP(B223,Plan!B:H,7,0)</f>
        <v>#N/A</v>
      </c>
      <c r="O223" s="12">
        <f t="shared" si="3"/>
        <v>0</v>
      </c>
    </row>
    <row r="224" spans="12:15" x14ac:dyDescent="0.25">
      <c r="L224" s="8" t="e">
        <f>VLOOKUP(B224,Plan!B:C,2,0)</f>
        <v>#N/A</v>
      </c>
      <c r="M224" s="8" t="e">
        <f>VLOOKUP(B224,Plan!B:D,3,0)</f>
        <v>#N/A</v>
      </c>
      <c r="N224" s="8" t="e">
        <f>VLOOKUP(B224,Plan!B:H,7,0)</f>
        <v>#N/A</v>
      </c>
      <c r="O224" s="12">
        <f t="shared" si="3"/>
        <v>0</v>
      </c>
    </row>
    <row r="225" spans="12:15" x14ac:dyDescent="0.25">
      <c r="L225" s="8" t="e">
        <f>VLOOKUP(B225,Plan!B:C,2,0)</f>
        <v>#N/A</v>
      </c>
      <c r="M225" s="8" t="e">
        <f>VLOOKUP(B225,Plan!B:D,3,0)</f>
        <v>#N/A</v>
      </c>
      <c r="N225" s="8" t="e">
        <f>VLOOKUP(B225,Plan!B:H,7,0)</f>
        <v>#N/A</v>
      </c>
      <c r="O225" s="12">
        <f t="shared" si="3"/>
        <v>0</v>
      </c>
    </row>
    <row r="226" spans="12:15" x14ac:dyDescent="0.25">
      <c r="L226" s="8" t="e">
        <f>VLOOKUP(B226,Plan!B:C,2,0)</f>
        <v>#N/A</v>
      </c>
      <c r="M226" s="8" t="e">
        <f>VLOOKUP(B226,Plan!B:D,3,0)</f>
        <v>#N/A</v>
      </c>
      <c r="N226" s="8" t="e">
        <f>VLOOKUP(B226,Plan!B:H,7,0)</f>
        <v>#N/A</v>
      </c>
      <c r="O226" s="12">
        <f t="shared" si="3"/>
        <v>0</v>
      </c>
    </row>
    <row r="227" spans="12:15" x14ac:dyDescent="0.25">
      <c r="L227" s="8" t="e">
        <f>VLOOKUP(B227,Plan!B:C,2,0)</f>
        <v>#N/A</v>
      </c>
      <c r="M227" s="8" t="e">
        <f>VLOOKUP(B227,Plan!B:D,3,0)</f>
        <v>#N/A</v>
      </c>
      <c r="N227" s="8" t="e">
        <f>VLOOKUP(B227,Plan!B:H,7,0)</f>
        <v>#N/A</v>
      </c>
      <c r="O227" s="12">
        <f t="shared" si="3"/>
        <v>0</v>
      </c>
    </row>
    <row r="228" spans="12:15" x14ac:dyDescent="0.25">
      <c r="L228" s="8" t="e">
        <f>VLOOKUP(B228,Plan!B:C,2,0)</f>
        <v>#N/A</v>
      </c>
      <c r="M228" s="8" t="e">
        <f>VLOOKUP(B228,Plan!B:D,3,0)</f>
        <v>#N/A</v>
      </c>
      <c r="N228" s="8" t="e">
        <f>VLOOKUP(B228,Plan!B:H,7,0)</f>
        <v>#N/A</v>
      </c>
      <c r="O228" s="12">
        <f t="shared" si="3"/>
        <v>0</v>
      </c>
    </row>
    <row r="229" spans="12:15" x14ac:dyDescent="0.25">
      <c r="L229" s="8" t="e">
        <f>VLOOKUP(B229,Plan!B:C,2,0)</f>
        <v>#N/A</v>
      </c>
      <c r="M229" s="8" t="e">
        <f>VLOOKUP(B229,Plan!B:D,3,0)</f>
        <v>#N/A</v>
      </c>
      <c r="N229" s="8" t="e">
        <f>VLOOKUP(B229,Plan!B:H,7,0)</f>
        <v>#N/A</v>
      </c>
      <c r="O229" s="12">
        <f t="shared" si="3"/>
        <v>0</v>
      </c>
    </row>
    <row r="230" spans="12:15" x14ac:dyDescent="0.25">
      <c r="L230" s="8" t="e">
        <f>VLOOKUP(B230,Plan!B:C,2,0)</f>
        <v>#N/A</v>
      </c>
      <c r="M230" s="8" t="e">
        <f>VLOOKUP(B230,Plan!B:D,3,0)</f>
        <v>#N/A</v>
      </c>
      <c r="N230" s="8" t="e">
        <f>VLOOKUP(B230,Plan!B:H,7,0)</f>
        <v>#N/A</v>
      </c>
      <c r="O230" s="12">
        <f t="shared" si="3"/>
        <v>0</v>
      </c>
    </row>
    <row r="231" spans="12:15" x14ac:dyDescent="0.25">
      <c r="L231" s="8" t="e">
        <f>VLOOKUP(B231,Plan!B:C,2,0)</f>
        <v>#N/A</v>
      </c>
      <c r="M231" s="8" t="e">
        <f>VLOOKUP(B231,Plan!B:D,3,0)</f>
        <v>#N/A</v>
      </c>
      <c r="N231" s="8" t="e">
        <f>VLOOKUP(B231,Plan!B:H,7,0)</f>
        <v>#N/A</v>
      </c>
      <c r="O231" s="12">
        <f t="shared" si="3"/>
        <v>0</v>
      </c>
    </row>
    <row r="232" spans="12:15" x14ac:dyDescent="0.25">
      <c r="L232" s="8" t="e">
        <f>VLOOKUP(B232,Plan!B:C,2,0)</f>
        <v>#N/A</v>
      </c>
      <c r="M232" s="8" t="e">
        <f>VLOOKUP(B232,Plan!B:D,3,0)</f>
        <v>#N/A</v>
      </c>
      <c r="N232" s="8" t="e">
        <f>VLOOKUP(B232,Plan!B:H,7,0)</f>
        <v>#N/A</v>
      </c>
      <c r="O232" s="12">
        <f t="shared" si="3"/>
        <v>0</v>
      </c>
    </row>
    <row r="233" spans="12:15" x14ac:dyDescent="0.25">
      <c r="L233" s="8" t="e">
        <f>VLOOKUP(B233,Plan!B:C,2,0)</f>
        <v>#N/A</v>
      </c>
      <c r="M233" s="8" t="e">
        <f>VLOOKUP(B233,Plan!B:D,3,0)</f>
        <v>#N/A</v>
      </c>
      <c r="N233" s="8" t="e">
        <f>VLOOKUP(B233,Plan!B:H,7,0)</f>
        <v>#N/A</v>
      </c>
      <c r="O233" s="12">
        <f t="shared" si="3"/>
        <v>0</v>
      </c>
    </row>
    <row r="234" spans="12:15" x14ac:dyDescent="0.25">
      <c r="L234" s="8" t="e">
        <f>VLOOKUP(B234,Plan!B:C,2,0)</f>
        <v>#N/A</v>
      </c>
      <c r="M234" s="8" t="e">
        <f>VLOOKUP(B234,Plan!B:D,3,0)</f>
        <v>#N/A</v>
      </c>
      <c r="N234" s="8" t="e">
        <f>VLOOKUP(B234,Plan!B:H,7,0)</f>
        <v>#N/A</v>
      </c>
      <c r="O234" s="12">
        <f t="shared" si="3"/>
        <v>0</v>
      </c>
    </row>
    <row r="235" spans="12:15" x14ac:dyDescent="0.25">
      <c r="L235" s="8" t="e">
        <f>VLOOKUP(B235,Plan!B:C,2,0)</f>
        <v>#N/A</v>
      </c>
      <c r="M235" s="8" t="e">
        <f>VLOOKUP(B235,Plan!B:D,3,0)</f>
        <v>#N/A</v>
      </c>
      <c r="N235" s="8" t="e">
        <f>VLOOKUP(B235,Plan!B:H,7,0)</f>
        <v>#N/A</v>
      </c>
      <c r="O235" s="12">
        <f t="shared" si="3"/>
        <v>0</v>
      </c>
    </row>
    <row r="236" spans="12:15" x14ac:dyDescent="0.25">
      <c r="L236" s="8" t="e">
        <f>VLOOKUP(B236,Plan!B:C,2,0)</f>
        <v>#N/A</v>
      </c>
      <c r="M236" s="8" t="e">
        <f>VLOOKUP(B236,Plan!B:D,3,0)</f>
        <v>#N/A</v>
      </c>
      <c r="N236" s="8" t="e">
        <f>VLOOKUP(B236,Plan!B:H,7,0)</f>
        <v>#N/A</v>
      </c>
      <c r="O236" s="12">
        <f t="shared" si="3"/>
        <v>0</v>
      </c>
    </row>
    <row r="237" spans="12:15" x14ac:dyDescent="0.25">
      <c r="L237" s="8" t="e">
        <f>VLOOKUP(B237,Plan!B:C,2,0)</f>
        <v>#N/A</v>
      </c>
      <c r="M237" s="8" t="e">
        <f>VLOOKUP(B237,Plan!B:D,3,0)</f>
        <v>#N/A</v>
      </c>
      <c r="N237" s="8" t="e">
        <f>VLOOKUP(B237,Plan!B:H,7,0)</f>
        <v>#N/A</v>
      </c>
      <c r="O237" s="12">
        <f t="shared" si="3"/>
        <v>0</v>
      </c>
    </row>
    <row r="238" spans="12:15" x14ac:dyDescent="0.25">
      <c r="L238" s="8" t="e">
        <f>VLOOKUP(B238,Plan!B:C,2,0)</f>
        <v>#N/A</v>
      </c>
      <c r="M238" s="8" t="e">
        <f>VLOOKUP(B238,Plan!B:D,3,0)</f>
        <v>#N/A</v>
      </c>
      <c r="N238" s="8" t="e">
        <f>VLOOKUP(B238,Plan!B:H,7,0)</f>
        <v>#N/A</v>
      </c>
      <c r="O238" s="12">
        <f t="shared" si="3"/>
        <v>0</v>
      </c>
    </row>
    <row r="239" spans="12:15" x14ac:dyDescent="0.25">
      <c r="L239" s="8" t="e">
        <f>VLOOKUP(B239,Plan!B:C,2,0)</f>
        <v>#N/A</v>
      </c>
      <c r="M239" s="8" t="e">
        <f>VLOOKUP(B239,Plan!B:D,3,0)</f>
        <v>#N/A</v>
      </c>
      <c r="N239" s="8" t="e">
        <f>VLOOKUP(B239,Plan!B:H,7,0)</f>
        <v>#N/A</v>
      </c>
      <c r="O239" s="12">
        <f t="shared" si="3"/>
        <v>0</v>
      </c>
    </row>
    <row r="240" spans="12:15" x14ac:dyDescent="0.25">
      <c r="L240" s="8" t="e">
        <f>VLOOKUP(B240,Plan!B:C,2,0)</f>
        <v>#N/A</v>
      </c>
      <c r="M240" s="8" t="e">
        <f>VLOOKUP(B240,Plan!B:D,3,0)</f>
        <v>#N/A</v>
      </c>
      <c r="N240" s="8" t="e">
        <f>VLOOKUP(B240,Plan!B:H,7,0)</f>
        <v>#N/A</v>
      </c>
      <c r="O240" s="12">
        <f t="shared" si="3"/>
        <v>0</v>
      </c>
    </row>
    <row r="241" spans="12:15" x14ac:dyDescent="0.25">
      <c r="L241" s="8" t="e">
        <f>VLOOKUP(B241,Plan!B:C,2,0)</f>
        <v>#N/A</v>
      </c>
      <c r="M241" s="8" t="e">
        <f>VLOOKUP(B241,Plan!B:D,3,0)</f>
        <v>#N/A</v>
      </c>
      <c r="N241" s="8" t="e">
        <f>VLOOKUP(B241,Plan!B:H,7,0)</f>
        <v>#N/A</v>
      </c>
      <c r="O241" s="12">
        <f t="shared" si="3"/>
        <v>0</v>
      </c>
    </row>
    <row r="242" spans="12:15" x14ac:dyDescent="0.25">
      <c r="L242" s="8" t="e">
        <f>VLOOKUP(B242,Plan!B:C,2,0)</f>
        <v>#N/A</v>
      </c>
      <c r="M242" s="8" t="e">
        <f>VLOOKUP(B242,Plan!B:D,3,0)</f>
        <v>#N/A</v>
      </c>
      <c r="N242" s="8" t="e">
        <f>VLOOKUP(B242,Plan!B:H,7,0)</f>
        <v>#N/A</v>
      </c>
      <c r="O242" s="12">
        <f t="shared" si="3"/>
        <v>0</v>
      </c>
    </row>
    <row r="243" spans="12:15" x14ac:dyDescent="0.25">
      <c r="L243" s="8" t="e">
        <f>VLOOKUP(B243,Plan!B:C,2,0)</f>
        <v>#N/A</v>
      </c>
      <c r="M243" s="8" t="e">
        <f>VLOOKUP(B243,Plan!B:D,3,0)</f>
        <v>#N/A</v>
      </c>
      <c r="N243" s="8" t="e">
        <f>VLOOKUP(B243,Plan!B:H,7,0)</f>
        <v>#N/A</v>
      </c>
      <c r="O243" s="12">
        <f t="shared" si="3"/>
        <v>0</v>
      </c>
    </row>
    <row r="244" spans="12:15" x14ac:dyDescent="0.25">
      <c r="L244" s="8" t="e">
        <f>VLOOKUP(B244,Plan!B:C,2,0)</f>
        <v>#N/A</v>
      </c>
      <c r="M244" s="8" t="e">
        <f>VLOOKUP(B244,Plan!B:D,3,0)</f>
        <v>#N/A</v>
      </c>
      <c r="N244" s="8" t="e">
        <f>VLOOKUP(B244,Plan!B:H,7,0)</f>
        <v>#N/A</v>
      </c>
      <c r="O244" s="12">
        <f t="shared" si="3"/>
        <v>0</v>
      </c>
    </row>
    <row r="245" spans="12:15" x14ac:dyDescent="0.25">
      <c r="L245" s="8" t="e">
        <f>VLOOKUP(B245,Plan!B:C,2,0)</f>
        <v>#N/A</v>
      </c>
      <c r="M245" s="8" t="e">
        <f>VLOOKUP(B245,Plan!B:D,3,0)</f>
        <v>#N/A</v>
      </c>
      <c r="N245" s="8" t="e">
        <f>VLOOKUP(B245,Plan!B:H,7,0)</f>
        <v>#N/A</v>
      </c>
      <c r="O245" s="12">
        <f t="shared" si="3"/>
        <v>0</v>
      </c>
    </row>
    <row r="246" spans="12:15" x14ac:dyDescent="0.25">
      <c r="L246" s="8" t="e">
        <f>VLOOKUP(B246,Plan!B:C,2,0)</f>
        <v>#N/A</v>
      </c>
      <c r="M246" s="8" t="e">
        <f>VLOOKUP(B246,Plan!B:D,3,0)</f>
        <v>#N/A</v>
      </c>
      <c r="N246" s="8" t="e">
        <f>VLOOKUP(B246,Plan!B:H,7,0)</f>
        <v>#N/A</v>
      </c>
      <c r="O246" s="12">
        <f t="shared" si="3"/>
        <v>0</v>
      </c>
    </row>
    <row r="247" spans="12:15" x14ac:dyDescent="0.25">
      <c r="L247" s="8" t="e">
        <f>VLOOKUP(B247,Plan!B:C,2,0)</f>
        <v>#N/A</v>
      </c>
      <c r="M247" s="8" t="e">
        <f>VLOOKUP(B247,Plan!B:D,3,0)</f>
        <v>#N/A</v>
      </c>
      <c r="N247" s="8" t="e">
        <f>VLOOKUP(B247,Plan!B:H,7,0)</f>
        <v>#N/A</v>
      </c>
      <c r="O247" s="12">
        <f t="shared" si="3"/>
        <v>0</v>
      </c>
    </row>
    <row r="248" spans="12:15" x14ac:dyDescent="0.25">
      <c r="L248" s="8" t="e">
        <f>VLOOKUP(B248,Plan!B:C,2,0)</f>
        <v>#N/A</v>
      </c>
      <c r="M248" s="8" t="e">
        <f>VLOOKUP(B248,Plan!B:D,3,0)</f>
        <v>#N/A</v>
      </c>
      <c r="N248" s="8" t="e">
        <f>VLOOKUP(B248,Plan!B:H,7,0)</f>
        <v>#N/A</v>
      </c>
      <c r="O248" s="12">
        <f t="shared" si="3"/>
        <v>0</v>
      </c>
    </row>
    <row r="249" spans="12:15" x14ac:dyDescent="0.25">
      <c r="L249" s="8" t="e">
        <f>VLOOKUP(B249,Plan!B:C,2,0)</f>
        <v>#N/A</v>
      </c>
      <c r="M249" s="8" t="e">
        <f>VLOOKUP(B249,Plan!B:D,3,0)</f>
        <v>#N/A</v>
      </c>
      <c r="N249" s="8" t="e">
        <f>VLOOKUP(B249,Plan!B:H,7,0)</f>
        <v>#N/A</v>
      </c>
      <c r="O249" s="12">
        <f t="shared" si="3"/>
        <v>0</v>
      </c>
    </row>
    <row r="250" spans="12:15" x14ac:dyDescent="0.25">
      <c r="L250" s="8" t="e">
        <f>VLOOKUP(B250,Plan!B:C,2,0)</f>
        <v>#N/A</v>
      </c>
      <c r="M250" s="8" t="e">
        <f>VLOOKUP(B250,Plan!B:D,3,0)</f>
        <v>#N/A</v>
      </c>
      <c r="N250" s="8" t="e">
        <f>VLOOKUP(B250,Plan!B:H,7,0)</f>
        <v>#N/A</v>
      </c>
      <c r="O250" s="12">
        <f t="shared" si="3"/>
        <v>0</v>
      </c>
    </row>
    <row r="251" spans="12:15" x14ac:dyDescent="0.25">
      <c r="L251" s="8" t="e">
        <f>VLOOKUP(B251,Plan!B:C,2,0)</f>
        <v>#N/A</v>
      </c>
      <c r="M251" s="8" t="e">
        <f>VLOOKUP(B251,Plan!B:D,3,0)</f>
        <v>#N/A</v>
      </c>
      <c r="N251" s="8" t="e">
        <f>VLOOKUP(B251,Plan!B:H,7,0)</f>
        <v>#N/A</v>
      </c>
      <c r="O251" s="12">
        <f t="shared" ref="O251:O314" si="4">J251</f>
        <v>0</v>
      </c>
    </row>
    <row r="252" spans="12:15" x14ac:dyDescent="0.25">
      <c r="L252" s="8" t="e">
        <f>VLOOKUP(B252,Plan!B:C,2,0)</f>
        <v>#N/A</v>
      </c>
      <c r="M252" s="8" t="e">
        <f>VLOOKUP(B252,Plan!B:D,3,0)</f>
        <v>#N/A</v>
      </c>
      <c r="N252" s="8" t="e">
        <f>VLOOKUP(B252,Plan!B:H,7,0)</f>
        <v>#N/A</v>
      </c>
      <c r="O252" s="12">
        <f t="shared" si="4"/>
        <v>0</v>
      </c>
    </row>
    <row r="253" spans="12:15" x14ac:dyDescent="0.25">
      <c r="L253" s="8" t="e">
        <f>VLOOKUP(B253,Plan!B:C,2,0)</f>
        <v>#N/A</v>
      </c>
      <c r="M253" s="8" t="e">
        <f>VLOOKUP(B253,Plan!B:D,3,0)</f>
        <v>#N/A</v>
      </c>
      <c r="N253" s="8" t="e">
        <f>VLOOKUP(B253,Plan!B:H,7,0)</f>
        <v>#N/A</v>
      </c>
      <c r="O253" s="12">
        <f t="shared" si="4"/>
        <v>0</v>
      </c>
    </row>
    <row r="254" spans="12:15" x14ac:dyDescent="0.25">
      <c r="L254" s="8" t="e">
        <f>VLOOKUP(B254,Plan!B:C,2,0)</f>
        <v>#N/A</v>
      </c>
      <c r="M254" s="8" t="e">
        <f>VLOOKUP(B254,Plan!B:D,3,0)</f>
        <v>#N/A</v>
      </c>
      <c r="N254" s="8" t="e">
        <f>VLOOKUP(B254,Plan!B:H,7,0)</f>
        <v>#N/A</v>
      </c>
      <c r="O254" s="12">
        <f t="shared" si="4"/>
        <v>0</v>
      </c>
    </row>
    <row r="255" spans="12:15" x14ac:dyDescent="0.25">
      <c r="L255" s="8" t="e">
        <f>VLOOKUP(B255,Plan!B:C,2,0)</f>
        <v>#N/A</v>
      </c>
      <c r="M255" s="8" t="e">
        <f>VLOOKUP(B255,Plan!B:D,3,0)</f>
        <v>#N/A</v>
      </c>
      <c r="N255" s="8" t="e">
        <f>VLOOKUP(B255,Plan!B:H,7,0)</f>
        <v>#N/A</v>
      </c>
      <c r="O255" s="12">
        <f t="shared" si="4"/>
        <v>0</v>
      </c>
    </row>
    <row r="256" spans="12:15" x14ac:dyDescent="0.25">
      <c r="L256" s="8" t="e">
        <f>VLOOKUP(B256,Plan!B:C,2,0)</f>
        <v>#N/A</v>
      </c>
      <c r="M256" s="8" t="e">
        <f>VLOOKUP(B256,Plan!B:D,3,0)</f>
        <v>#N/A</v>
      </c>
      <c r="N256" s="8" t="e">
        <f>VLOOKUP(B256,Plan!B:H,7,0)</f>
        <v>#N/A</v>
      </c>
      <c r="O256" s="12">
        <f t="shared" si="4"/>
        <v>0</v>
      </c>
    </row>
    <row r="257" spans="12:15" x14ac:dyDescent="0.25">
      <c r="L257" s="8" t="e">
        <f>VLOOKUP(B257,Plan!B:C,2,0)</f>
        <v>#N/A</v>
      </c>
      <c r="M257" s="8" t="e">
        <f>VLOOKUP(B257,Plan!B:D,3,0)</f>
        <v>#N/A</v>
      </c>
      <c r="N257" s="8" t="e">
        <f>VLOOKUP(B257,Plan!B:H,7,0)</f>
        <v>#N/A</v>
      </c>
      <c r="O257" s="12">
        <f t="shared" si="4"/>
        <v>0</v>
      </c>
    </row>
    <row r="258" spans="12:15" x14ac:dyDescent="0.25">
      <c r="L258" s="8" t="e">
        <f>VLOOKUP(B258,Plan!B:C,2,0)</f>
        <v>#N/A</v>
      </c>
      <c r="M258" s="8" t="e">
        <f>VLOOKUP(B258,Plan!B:D,3,0)</f>
        <v>#N/A</v>
      </c>
      <c r="N258" s="8" t="e">
        <f>VLOOKUP(B258,Plan!B:H,7,0)</f>
        <v>#N/A</v>
      </c>
      <c r="O258" s="12">
        <f t="shared" si="4"/>
        <v>0</v>
      </c>
    </row>
    <row r="259" spans="12:15" x14ac:dyDescent="0.25">
      <c r="L259" s="8" t="e">
        <f>VLOOKUP(B259,Plan!B:C,2,0)</f>
        <v>#N/A</v>
      </c>
      <c r="M259" s="8" t="e">
        <f>VLOOKUP(B259,Plan!B:D,3,0)</f>
        <v>#N/A</v>
      </c>
      <c r="N259" s="8" t="e">
        <f>VLOOKUP(B259,Plan!B:H,7,0)</f>
        <v>#N/A</v>
      </c>
      <c r="O259" s="12">
        <f t="shared" si="4"/>
        <v>0</v>
      </c>
    </row>
    <row r="260" spans="12:15" x14ac:dyDescent="0.25">
      <c r="L260" s="8" t="e">
        <f>VLOOKUP(B260,Plan!B:C,2,0)</f>
        <v>#N/A</v>
      </c>
      <c r="M260" s="8" t="e">
        <f>VLOOKUP(B260,Plan!B:D,3,0)</f>
        <v>#N/A</v>
      </c>
      <c r="N260" s="8" t="e">
        <f>VLOOKUP(B260,Plan!B:H,7,0)</f>
        <v>#N/A</v>
      </c>
      <c r="O260" s="12">
        <f t="shared" si="4"/>
        <v>0</v>
      </c>
    </row>
    <row r="261" spans="12:15" x14ac:dyDescent="0.25">
      <c r="L261" s="8" t="e">
        <f>VLOOKUP(B261,Plan!B:C,2,0)</f>
        <v>#N/A</v>
      </c>
      <c r="M261" s="8" t="e">
        <f>VLOOKUP(B261,Plan!B:D,3,0)</f>
        <v>#N/A</v>
      </c>
      <c r="N261" s="8" t="e">
        <f>VLOOKUP(B261,Plan!B:H,7,0)</f>
        <v>#N/A</v>
      </c>
      <c r="O261" s="12">
        <f t="shared" si="4"/>
        <v>0</v>
      </c>
    </row>
    <row r="262" spans="12:15" x14ac:dyDescent="0.25">
      <c r="L262" s="8" t="e">
        <f>VLOOKUP(B262,Plan!B:C,2,0)</f>
        <v>#N/A</v>
      </c>
      <c r="M262" s="8" t="e">
        <f>VLOOKUP(B262,Plan!B:D,3,0)</f>
        <v>#N/A</v>
      </c>
      <c r="N262" s="8" t="e">
        <f>VLOOKUP(B262,Plan!B:H,7,0)</f>
        <v>#N/A</v>
      </c>
      <c r="O262" s="12">
        <f t="shared" si="4"/>
        <v>0</v>
      </c>
    </row>
    <row r="263" spans="12:15" x14ac:dyDescent="0.25">
      <c r="L263" s="8" t="e">
        <f>VLOOKUP(B263,Plan!B:C,2,0)</f>
        <v>#N/A</v>
      </c>
      <c r="M263" s="8" t="e">
        <f>VLOOKUP(B263,Plan!B:D,3,0)</f>
        <v>#N/A</v>
      </c>
      <c r="N263" s="8" t="e">
        <f>VLOOKUP(B263,Plan!B:H,7,0)</f>
        <v>#N/A</v>
      </c>
      <c r="O263" s="12">
        <f t="shared" si="4"/>
        <v>0</v>
      </c>
    </row>
    <row r="264" spans="12:15" x14ac:dyDescent="0.25">
      <c r="L264" s="8" t="e">
        <f>VLOOKUP(B264,Plan!B:C,2,0)</f>
        <v>#N/A</v>
      </c>
      <c r="M264" s="8" t="e">
        <f>VLOOKUP(B264,Plan!B:D,3,0)</f>
        <v>#N/A</v>
      </c>
      <c r="N264" s="8" t="e">
        <f>VLOOKUP(B264,Plan!B:H,7,0)</f>
        <v>#N/A</v>
      </c>
      <c r="O264" s="12">
        <f t="shared" si="4"/>
        <v>0</v>
      </c>
    </row>
    <row r="265" spans="12:15" x14ac:dyDescent="0.25">
      <c r="L265" s="8" t="e">
        <f>VLOOKUP(B265,Plan!B:C,2,0)</f>
        <v>#N/A</v>
      </c>
      <c r="M265" s="8" t="e">
        <f>VLOOKUP(B265,Plan!B:D,3,0)</f>
        <v>#N/A</v>
      </c>
      <c r="N265" s="8" t="e">
        <f>VLOOKUP(B265,Plan!B:H,7,0)</f>
        <v>#N/A</v>
      </c>
      <c r="O265" s="12">
        <f t="shared" si="4"/>
        <v>0</v>
      </c>
    </row>
    <row r="266" spans="12:15" x14ac:dyDescent="0.25">
      <c r="L266" s="8" t="e">
        <f>VLOOKUP(B266,Plan!B:C,2,0)</f>
        <v>#N/A</v>
      </c>
      <c r="M266" s="8" t="e">
        <f>VLOOKUP(B266,Plan!B:D,3,0)</f>
        <v>#N/A</v>
      </c>
      <c r="N266" s="8" t="e">
        <f>VLOOKUP(B266,Plan!B:H,7,0)</f>
        <v>#N/A</v>
      </c>
      <c r="O266" s="12">
        <f t="shared" si="4"/>
        <v>0</v>
      </c>
    </row>
    <row r="267" spans="12:15" x14ac:dyDescent="0.25">
      <c r="L267" s="8" t="e">
        <f>VLOOKUP(B267,Plan!B:C,2,0)</f>
        <v>#N/A</v>
      </c>
      <c r="M267" s="8" t="e">
        <f>VLOOKUP(B267,Plan!B:D,3,0)</f>
        <v>#N/A</v>
      </c>
      <c r="N267" s="8" t="e">
        <f>VLOOKUP(B267,Plan!B:H,7,0)</f>
        <v>#N/A</v>
      </c>
      <c r="O267" s="12">
        <f t="shared" si="4"/>
        <v>0</v>
      </c>
    </row>
    <row r="268" spans="12:15" x14ac:dyDescent="0.25">
      <c r="L268" s="8" t="e">
        <f>VLOOKUP(B268,Plan!B:C,2,0)</f>
        <v>#N/A</v>
      </c>
      <c r="M268" s="8" t="e">
        <f>VLOOKUP(B268,Plan!B:D,3,0)</f>
        <v>#N/A</v>
      </c>
      <c r="N268" s="8" t="e">
        <f>VLOOKUP(B268,Plan!B:H,7,0)</f>
        <v>#N/A</v>
      </c>
      <c r="O268" s="12">
        <f t="shared" si="4"/>
        <v>0</v>
      </c>
    </row>
    <row r="269" spans="12:15" x14ac:dyDescent="0.25">
      <c r="L269" s="8" t="e">
        <f>VLOOKUP(B269,Plan!B:C,2,0)</f>
        <v>#N/A</v>
      </c>
      <c r="M269" s="8" t="e">
        <f>VLOOKUP(B269,Plan!B:D,3,0)</f>
        <v>#N/A</v>
      </c>
      <c r="N269" s="8" t="e">
        <f>VLOOKUP(B269,Plan!B:H,7,0)</f>
        <v>#N/A</v>
      </c>
      <c r="O269" s="12">
        <f t="shared" si="4"/>
        <v>0</v>
      </c>
    </row>
    <row r="270" spans="12:15" x14ac:dyDescent="0.25">
      <c r="L270" s="8" t="e">
        <f>VLOOKUP(B270,Plan!B:C,2,0)</f>
        <v>#N/A</v>
      </c>
      <c r="M270" s="8" t="e">
        <f>VLOOKUP(B270,Plan!B:D,3,0)</f>
        <v>#N/A</v>
      </c>
      <c r="N270" s="8" t="e">
        <f>VLOOKUP(B270,Plan!B:H,7,0)</f>
        <v>#N/A</v>
      </c>
      <c r="O270" s="12">
        <f t="shared" si="4"/>
        <v>0</v>
      </c>
    </row>
    <row r="271" spans="12:15" x14ac:dyDescent="0.25">
      <c r="L271" s="8" t="e">
        <f>VLOOKUP(B271,Plan!B:C,2,0)</f>
        <v>#N/A</v>
      </c>
      <c r="M271" s="8" t="e">
        <f>VLOOKUP(B271,Plan!B:D,3,0)</f>
        <v>#N/A</v>
      </c>
      <c r="N271" s="8" t="e">
        <f>VLOOKUP(B271,Plan!B:H,7,0)</f>
        <v>#N/A</v>
      </c>
      <c r="O271" s="12">
        <f t="shared" si="4"/>
        <v>0</v>
      </c>
    </row>
    <row r="272" spans="12:15" x14ac:dyDescent="0.25">
      <c r="L272" s="8" t="e">
        <f>VLOOKUP(B272,Plan!B:C,2,0)</f>
        <v>#N/A</v>
      </c>
      <c r="M272" s="8" t="e">
        <f>VLOOKUP(B272,Plan!B:D,3,0)</f>
        <v>#N/A</v>
      </c>
      <c r="N272" s="8" t="e">
        <f>VLOOKUP(B272,Plan!B:H,7,0)</f>
        <v>#N/A</v>
      </c>
      <c r="O272" s="12">
        <f t="shared" si="4"/>
        <v>0</v>
      </c>
    </row>
    <row r="273" spans="12:15" x14ac:dyDescent="0.25">
      <c r="L273" s="8" t="e">
        <f>VLOOKUP(B273,Plan!B:C,2,0)</f>
        <v>#N/A</v>
      </c>
      <c r="M273" s="8" t="e">
        <f>VLOOKUP(B273,Plan!B:D,3,0)</f>
        <v>#N/A</v>
      </c>
      <c r="N273" s="8" t="e">
        <f>VLOOKUP(B273,Plan!B:H,7,0)</f>
        <v>#N/A</v>
      </c>
      <c r="O273" s="12">
        <f t="shared" si="4"/>
        <v>0</v>
      </c>
    </row>
    <row r="274" spans="12:15" x14ac:dyDescent="0.25">
      <c r="L274" s="8" t="e">
        <f>VLOOKUP(B274,Plan!B:C,2,0)</f>
        <v>#N/A</v>
      </c>
      <c r="M274" s="8" t="e">
        <f>VLOOKUP(B274,Plan!B:D,3,0)</f>
        <v>#N/A</v>
      </c>
      <c r="N274" s="8" t="e">
        <f>VLOOKUP(B274,Plan!B:H,7,0)</f>
        <v>#N/A</v>
      </c>
      <c r="O274" s="12">
        <f t="shared" si="4"/>
        <v>0</v>
      </c>
    </row>
    <row r="275" spans="12:15" x14ac:dyDescent="0.25">
      <c r="L275" s="8" t="e">
        <f>VLOOKUP(B275,Plan!B:C,2,0)</f>
        <v>#N/A</v>
      </c>
      <c r="M275" s="8" t="e">
        <f>VLOOKUP(B275,Plan!B:D,3,0)</f>
        <v>#N/A</v>
      </c>
      <c r="N275" s="8" t="e">
        <f>VLOOKUP(B275,Plan!B:H,7,0)</f>
        <v>#N/A</v>
      </c>
      <c r="O275" s="12">
        <f t="shared" si="4"/>
        <v>0</v>
      </c>
    </row>
    <row r="276" spans="12:15" x14ac:dyDescent="0.25">
      <c r="L276" s="8" t="e">
        <f>VLOOKUP(B276,Plan!B:C,2,0)</f>
        <v>#N/A</v>
      </c>
      <c r="M276" s="8" t="e">
        <f>VLOOKUP(B276,Plan!B:D,3,0)</f>
        <v>#N/A</v>
      </c>
      <c r="N276" s="8" t="e">
        <f>VLOOKUP(B276,Plan!B:H,7,0)</f>
        <v>#N/A</v>
      </c>
      <c r="O276" s="12">
        <f t="shared" si="4"/>
        <v>0</v>
      </c>
    </row>
    <row r="277" spans="12:15" x14ac:dyDescent="0.25">
      <c r="L277" s="8" t="e">
        <f>VLOOKUP(B277,Plan!B:C,2,0)</f>
        <v>#N/A</v>
      </c>
      <c r="M277" s="8" t="e">
        <f>VLOOKUP(B277,Plan!B:D,3,0)</f>
        <v>#N/A</v>
      </c>
      <c r="N277" s="8" t="e">
        <f>VLOOKUP(B277,Plan!B:H,7,0)</f>
        <v>#N/A</v>
      </c>
      <c r="O277" s="12">
        <f t="shared" si="4"/>
        <v>0</v>
      </c>
    </row>
    <row r="278" spans="12:15" x14ac:dyDescent="0.25">
      <c r="L278" s="8" t="e">
        <f>VLOOKUP(B278,Plan!B:C,2,0)</f>
        <v>#N/A</v>
      </c>
      <c r="M278" s="8" t="e">
        <f>VLOOKUP(B278,Plan!B:D,3,0)</f>
        <v>#N/A</v>
      </c>
      <c r="N278" s="8" t="e">
        <f>VLOOKUP(B278,Plan!B:H,7,0)</f>
        <v>#N/A</v>
      </c>
      <c r="O278" s="12">
        <f t="shared" si="4"/>
        <v>0</v>
      </c>
    </row>
    <row r="279" spans="12:15" x14ac:dyDescent="0.25">
      <c r="L279" s="8" t="e">
        <f>VLOOKUP(B279,Plan!B:C,2,0)</f>
        <v>#N/A</v>
      </c>
      <c r="M279" s="8" t="e">
        <f>VLOOKUP(B279,Plan!B:D,3,0)</f>
        <v>#N/A</v>
      </c>
      <c r="N279" s="8" t="e">
        <f>VLOOKUP(B279,Plan!B:H,7,0)</f>
        <v>#N/A</v>
      </c>
      <c r="O279" s="12">
        <f t="shared" si="4"/>
        <v>0</v>
      </c>
    </row>
    <row r="280" spans="12:15" x14ac:dyDescent="0.25">
      <c r="L280" s="8" t="e">
        <f>VLOOKUP(B280,Plan!B:C,2,0)</f>
        <v>#N/A</v>
      </c>
      <c r="M280" s="8" t="e">
        <f>VLOOKUP(B280,Plan!B:D,3,0)</f>
        <v>#N/A</v>
      </c>
      <c r="N280" s="8" t="e">
        <f>VLOOKUP(B280,Plan!B:H,7,0)</f>
        <v>#N/A</v>
      </c>
      <c r="O280" s="12">
        <f t="shared" si="4"/>
        <v>0</v>
      </c>
    </row>
    <row r="281" spans="12:15" x14ac:dyDescent="0.25">
      <c r="L281" s="8" t="e">
        <f>VLOOKUP(B281,Plan!B:C,2,0)</f>
        <v>#N/A</v>
      </c>
      <c r="M281" s="8" t="e">
        <f>VLOOKUP(B281,Plan!B:D,3,0)</f>
        <v>#N/A</v>
      </c>
      <c r="N281" s="8" t="e">
        <f>VLOOKUP(B281,Plan!B:H,7,0)</f>
        <v>#N/A</v>
      </c>
      <c r="O281" s="12">
        <f t="shared" si="4"/>
        <v>0</v>
      </c>
    </row>
    <row r="282" spans="12:15" x14ac:dyDescent="0.25">
      <c r="L282" s="8" t="e">
        <f>VLOOKUP(B282,Plan!B:C,2,0)</f>
        <v>#N/A</v>
      </c>
      <c r="M282" s="8" t="e">
        <f>VLOOKUP(B282,Plan!B:D,3,0)</f>
        <v>#N/A</v>
      </c>
      <c r="N282" s="8" t="e">
        <f>VLOOKUP(B282,Plan!B:H,7,0)</f>
        <v>#N/A</v>
      </c>
      <c r="O282" s="12">
        <f t="shared" si="4"/>
        <v>0</v>
      </c>
    </row>
    <row r="283" spans="12:15" x14ac:dyDescent="0.25">
      <c r="L283" s="8" t="e">
        <f>VLOOKUP(B283,Plan!B:C,2,0)</f>
        <v>#N/A</v>
      </c>
      <c r="M283" s="8" t="e">
        <f>VLOOKUP(B283,Plan!B:D,3,0)</f>
        <v>#N/A</v>
      </c>
      <c r="N283" s="8" t="e">
        <f>VLOOKUP(B283,Plan!B:H,7,0)</f>
        <v>#N/A</v>
      </c>
      <c r="O283" s="12">
        <f t="shared" si="4"/>
        <v>0</v>
      </c>
    </row>
    <row r="284" spans="12:15" x14ac:dyDescent="0.25">
      <c r="L284" s="8" t="e">
        <f>VLOOKUP(B284,Plan!B:C,2,0)</f>
        <v>#N/A</v>
      </c>
      <c r="M284" s="8" t="e">
        <f>VLOOKUP(B284,Plan!B:D,3,0)</f>
        <v>#N/A</v>
      </c>
      <c r="N284" s="8" t="e">
        <f>VLOOKUP(B284,Plan!B:H,7,0)</f>
        <v>#N/A</v>
      </c>
      <c r="O284" s="12">
        <f t="shared" si="4"/>
        <v>0</v>
      </c>
    </row>
    <row r="285" spans="12:15" x14ac:dyDescent="0.25">
      <c r="L285" s="8" t="e">
        <f>VLOOKUP(B285,Plan!B:C,2,0)</f>
        <v>#N/A</v>
      </c>
      <c r="M285" s="8" t="e">
        <f>VLOOKUP(B285,Plan!B:D,3,0)</f>
        <v>#N/A</v>
      </c>
      <c r="N285" s="8" t="e">
        <f>VLOOKUP(B285,Plan!B:H,7,0)</f>
        <v>#N/A</v>
      </c>
      <c r="O285" s="12">
        <f t="shared" si="4"/>
        <v>0</v>
      </c>
    </row>
    <row r="286" spans="12:15" x14ac:dyDescent="0.25">
      <c r="L286" s="8" t="e">
        <f>VLOOKUP(B286,Plan!B:C,2,0)</f>
        <v>#N/A</v>
      </c>
      <c r="M286" s="8" t="e">
        <f>VLOOKUP(B286,Plan!B:D,3,0)</f>
        <v>#N/A</v>
      </c>
      <c r="N286" s="8" t="e">
        <f>VLOOKUP(B286,Plan!B:H,7,0)</f>
        <v>#N/A</v>
      </c>
      <c r="O286" s="12">
        <f t="shared" si="4"/>
        <v>0</v>
      </c>
    </row>
    <row r="287" spans="12:15" x14ac:dyDescent="0.25">
      <c r="L287" s="8" t="e">
        <f>VLOOKUP(B287,Plan!B:C,2,0)</f>
        <v>#N/A</v>
      </c>
      <c r="M287" s="8" t="e">
        <f>VLOOKUP(B287,Plan!B:D,3,0)</f>
        <v>#N/A</v>
      </c>
      <c r="N287" s="8" t="e">
        <f>VLOOKUP(B287,Plan!B:H,7,0)</f>
        <v>#N/A</v>
      </c>
      <c r="O287" s="12">
        <f t="shared" si="4"/>
        <v>0</v>
      </c>
    </row>
    <row r="288" spans="12:15" x14ac:dyDescent="0.25">
      <c r="L288" s="8" t="e">
        <f>VLOOKUP(B288,Plan!B:C,2,0)</f>
        <v>#N/A</v>
      </c>
      <c r="M288" s="8" t="e">
        <f>VLOOKUP(B288,Plan!B:D,3,0)</f>
        <v>#N/A</v>
      </c>
      <c r="N288" s="8" t="e">
        <f>VLOOKUP(B288,Plan!B:H,7,0)</f>
        <v>#N/A</v>
      </c>
      <c r="O288" s="12">
        <f t="shared" si="4"/>
        <v>0</v>
      </c>
    </row>
    <row r="289" spans="12:15" x14ac:dyDescent="0.25">
      <c r="L289" s="8" t="e">
        <f>VLOOKUP(B289,Plan!B:C,2,0)</f>
        <v>#N/A</v>
      </c>
      <c r="M289" s="8" t="e">
        <f>VLOOKUP(B289,Plan!B:D,3,0)</f>
        <v>#N/A</v>
      </c>
      <c r="N289" s="8" t="e">
        <f>VLOOKUP(B289,Plan!B:H,7,0)</f>
        <v>#N/A</v>
      </c>
      <c r="O289" s="12">
        <f t="shared" si="4"/>
        <v>0</v>
      </c>
    </row>
    <row r="290" spans="12:15" x14ac:dyDescent="0.25">
      <c r="L290" s="8" t="e">
        <f>VLOOKUP(B290,Plan!B:C,2,0)</f>
        <v>#N/A</v>
      </c>
      <c r="M290" s="8" t="e">
        <f>VLOOKUP(B290,Plan!B:D,3,0)</f>
        <v>#N/A</v>
      </c>
      <c r="N290" s="8" t="e">
        <f>VLOOKUP(B290,Plan!B:H,7,0)</f>
        <v>#N/A</v>
      </c>
      <c r="O290" s="12">
        <f t="shared" si="4"/>
        <v>0</v>
      </c>
    </row>
    <row r="291" spans="12:15" x14ac:dyDescent="0.25">
      <c r="L291" s="8" t="e">
        <f>VLOOKUP(B291,Plan!B:C,2,0)</f>
        <v>#N/A</v>
      </c>
      <c r="M291" s="8" t="e">
        <f>VLOOKUP(B291,Plan!B:D,3,0)</f>
        <v>#N/A</v>
      </c>
      <c r="N291" s="8" t="e">
        <f>VLOOKUP(B291,Plan!B:H,7,0)</f>
        <v>#N/A</v>
      </c>
      <c r="O291" s="12">
        <f t="shared" si="4"/>
        <v>0</v>
      </c>
    </row>
    <row r="292" spans="12:15" x14ac:dyDescent="0.25">
      <c r="L292" s="8" t="e">
        <f>VLOOKUP(B292,Plan!B:C,2,0)</f>
        <v>#N/A</v>
      </c>
      <c r="M292" s="8" t="e">
        <f>VLOOKUP(B292,Plan!B:D,3,0)</f>
        <v>#N/A</v>
      </c>
      <c r="N292" s="8" t="e">
        <f>VLOOKUP(B292,Plan!B:H,7,0)</f>
        <v>#N/A</v>
      </c>
      <c r="O292" s="12">
        <f t="shared" si="4"/>
        <v>0</v>
      </c>
    </row>
    <row r="293" spans="12:15" x14ac:dyDescent="0.25">
      <c r="L293" s="8" t="e">
        <f>VLOOKUP(B293,Plan!B:C,2,0)</f>
        <v>#N/A</v>
      </c>
      <c r="M293" s="8" t="e">
        <f>VLOOKUP(B293,Plan!B:D,3,0)</f>
        <v>#N/A</v>
      </c>
      <c r="N293" s="8" t="e">
        <f>VLOOKUP(B293,Plan!B:H,7,0)</f>
        <v>#N/A</v>
      </c>
      <c r="O293" s="12">
        <f t="shared" si="4"/>
        <v>0</v>
      </c>
    </row>
    <row r="294" spans="12:15" x14ac:dyDescent="0.25">
      <c r="L294" s="8" t="e">
        <f>VLOOKUP(B294,Plan!B:C,2,0)</f>
        <v>#N/A</v>
      </c>
      <c r="M294" s="8" t="e">
        <f>VLOOKUP(B294,Plan!B:D,3,0)</f>
        <v>#N/A</v>
      </c>
      <c r="N294" s="8" t="e">
        <f>VLOOKUP(B294,Plan!B:H,7,0)</f>
        <v>#N/A</v>
      </c>
      <c r="O294" s="12">
        <f t="shared" si="4"/>
        <v>0</v>
      </c>
    </row>
    <row r="295" spans="12:15" x14ac:dyDescent="0.25">
      <c r="L295" s="8" t="e">
        <f>VLOOKUP(B295,Plan!B:C,2,0)</f>
        <v>#N/A</v>
      </c>
      <c r="M295" s="8" t="e">
        <f>VLOOKUP(B295,Plan!B:D,3,0)</f>
        <v>#N/A</v>
      </c>
      <c r="N295" s="8" t="e">
        <f>VLOOKUP(B295,Plan!B:H,7,0)</f>
        <v>#N/A</v>
      </c>
      <c r="O295" s="12">
        <f t="shared" si="4"/>
        <v>0</v>
      </c>
    </row>
    <row r="296" spans="12:15" x14ac:dyDescent="0.25">
      <c r="L296" s="8" t="e">
        <f>VLOOKUP(B296,Plan!B:C,2,0)</f>
        <v>#N/A</v>
      </c>
      <c r="M296" s="8" t="e">
        <f>VLOOKUP(B296,Plan!B:D,3,0)</f>
        <v>#N/A</v>
      </c>
      <c r="N296" s="8" t="e">
        <f>VLOOKUP(B296,Plan!B:H,7,0)</f>
        <v>#N/A</v>
      </c>
      <c r="O296" s="12">
        <f t="shared" si="4"/>
        <v>0</v>
      </c>
    </row>
    <row r="297" spans="12:15" x14ac:dyDescent="0.25">
      <c r="L297" s="8" t="e">
        <f>VLOOKUP(B297,Plan!B:C,2,0)</f>
        <v>#N/A</v>
      </c>
      <c r="M297" s="8" t="e">
        <f>VLOOKUP(B297,Plan!B:D,3,0)</f>
        <v>#N/A</v>
      </c>
      <c r="N297" s="8" t="e">
        <f>VLOOKUP(B297,Plan!B:H,7,0)</f>
        <v>#N/A</v>
      </c>
      <c r="O297" s="12">
        <f t="shared" si="4"/>
        <v>0</v>
      </c>
    </row>
    <row r="298" spans="12:15" x14ac:dyDescent="0.25">
      <c r="L298" s="8" t="e">
        <f>VLOOKUP(B298,Plan!B:C,2,0)</f>
        <v>#N/A</v>
      </c>
      <c r="M298" s="8" t="e">
        <f>VLOOKUP(B298,Plan!B:D,3,0)</f>
        <v>#N/A</v>
      </c>
      <c r="N298" s="8" t="e">
        <f>VLOOKUP(B298,Plan!B:H,7,0)</f>
        <v>#N/A</v>
      </c>
      <c r="O298" s="12">
        <f t="shared" si="4"/>
        <v>0</v>
      </c>
    </row>
    <row r="299" spans="12:15" x14ac:dyDescent="0.25">
      <c r="L299" s="8" t="e">
        <f>VLOOKUP(B299,Plan!B:C,2,0)</f>
        <v>#N/A</v>
      </c>
      <c r="M299" s="8" t="e">
        <f>VLOOKUP(B299,Plan!B:D,3,0)</f>
        <v>#N/A</v>
      </c>
      <c r="N299" s="8" t="e">
        <f>VLOOKUP(B299,Plan!B:H,7,0)</f>
        <v>#N/A</v>
      </c>
      <c r="O299" s="12">
        <f t="shared" si="4"/>
        <v>0</v>
      </c>
    </row>
    <row r="300" spans="12:15" x14ac:dyDescent="0.25">
      <c r="L300" s="8" t="e">
        <f>VLOOKUP(B300,Plan!B:C,2,0)</f>
        <v>#N/A</v>
      </c>
      <c r="M300" s="8" t="e">
        <f>VLOOKUP(B300,Plan!B:D,3,0)</f>
        <v>#N/A</v>
      </c>
      <c r="N300" s="8" t="e">
        <f>VLOOKUP(B300,Plan!B:H,7,0)</f>
        <v>#N/A</v>
      </c>
      <c r="O300" s="12">
        <f t="shared" si="4"/>
        <v>0</v>
      </c>
    </row>
    <row r="301" spans="12:15" x14ac:dyDescent="0.25">
      <c r="L301" s="8" t="e">
        <f>VLOOKUP(B301,Plan!B:C,2,0)</f>
        <v>#N/A</v>
      </c>
      <c r="M301" s="8" t="e">
        <f>VLOOKUP(B301,Plan!B:D,3,0)</f>
        <v>#N/A</v>
      </c>
      <c r="N301" s="8" t="e">
        <f>VLOOKUP(B301,Plan!B:H,7,0)</f>
        <v>#N/A</v>
      </c>
      <c r="O301" s="12">
        <f t="shared" si="4"/>
        <v>0</v>
      </c>
    </row>
    <row r="302" spans="12:15" x14ac:dyDescent="0.25">
      <c r="L302" s="8" t="e">
        <f>VLOOKUP(B302,Plan!B:C,2,0)</f>
        <v>#N/A</v>
      </c>
      <c r="M302" s="8" t="e">
        <f>VLOOKUP(B302,Plan!B:D,3,0)</f>
        <v>#N/A</v>
      </c>
      <c r="N302" s="8" t="e">
        <f>VLOOKUP(B302,Plan!B:H,7,0)</f>
        <v>#N/A</v>
      </c>
      <c r="O302" s="12">
        <f t="shared" si="4"/>
        <v>0</v>
      </c>
    </row>
    <row r="303" spans="12:15" x14ac:dyDescent="0.25">
      <c r="L303" s="8" t="e">
        <f>VLOOKUP(B303,Plan!B:C,2,0)</f>
        <v>#N/A</v>
      </c>
      <c r="M303" s="8" t="e">
        <f>VLOOKUP(B303,Plan!B:D,3,0)</f>
        <v>#N/A</v>
      </c>
      <c r="N303" s="8" t="e">
        <f>VLOOKUP(B303,Plan!B:H,7,0)</f>
        <v>#N/A</v>
      </c>
      <c r="O303" s="12">
        <f t="shared" si="4"/>
        <v>0</v>
      </c>
    </row>
    <row r="304" spans="12:15" x14ac:dyDescent="0.25">
      <c r="L304" s="8" t="e">
        <f>VLOOKUP(B304,Plan!B:C,2,0)</f>
        <v>#N/A</v>
      </c>
      <c r="M304" s="8" t="e">
        <f>VLOOKUP(B304,Plan!B:D,3,0)</f>
        <v>#N/A</v>
      </c>
      <c r="N304" s="8" t="e">
        <f>VLOOKUP(B304,Plan!B:H,7,0)</f>
        <v>#N/A</v>
      </c>
      <c r="O304" s="12">
        <f t="shared" si="4"/>
        <v>0</v>
      </c>
    </row>
    <row r="305" spans="12:15" x14ac:dyDescent="0.25">
      <c r="L305" s="8" t="e">
        <f>VLOOKUP(B305,Plan!B:C,2,0)</f>
        <v>#N/A</v>
      </c>
      <c r="M305" s="8" t="e">
        <f>VLOOKUP(B305,Plan!B:D,3,0)</f>
        <v>#N/A</v>
      </c>
      <c r="N305" s="8" t="e">
        <f>VLOOKUP(B305,Plan!B:H,7,0)</f>
        <v>#N/A</v>
      </c>
      <c r="O305" s="12">
        <f t="shared" si="4"/>
        <v>0</v>
      </c>
    </row>
    <row r="306" spans="12:15" x14ac:dyDescent="0.25">
      <c r="L306" s="8" t="e">
        <f>VLOOKUP(B306,Plan!B:C,2,0)</f>
        <v>#N/A</v>
      </c>
      <c r="M306" s="8" t="e">
        <f>VLOOKUP(B306,Plan!B:D,3,0)</f>
        <v>#N/A</v>
      </c>
      <c r="N306" s="8" t="e">
        <f>VLOOKUP(B306,Plan!B:H,7,0)</f>
        <v>#N/A</v>
      </c>
      <c r="O306" s="12">
        <f t="shared" si="4"/>
        <v>0</v>
      </c>
    </row>
    <row r="307" spans="12:15" x14ac:dyDescent="0.25">
      <c r="L307" s="8" t="e">
        <f>VLOOKUP(B307,Plan!B:C,2,0)</f>
        <v>#N/A</v>
      </c>
      <c r="M307" s="8" t="e">
        <f>VLOOKUP(B307,Plan!B:D,3,0)</f>
        <v>#N/A</v>
      </c>
      <c r="N307" s="8" t="e">
        <f>VLOOKUP(B307,Plan!B:H,7,0)</f>
        <v>#N/A</v>
      </c>
      <c r="O307" s="12">
        <f t="shared" si="4"/>
        <v>0</v>
      </c>
    </row>
    <row r="308" spans="12:15" x14ac:dyDescent="0.25">
      <c r="L308" s="8" t="e">
        <f>VLOOKUP(B308,Plan!B:C,2,0)</f>
        <v>#N/A</v>
      </c>
      <c r="M308" s="8" t="e">
        <f>VLOOKUP(B308,Plan!B:D,3,0)</f>
        <v>#N/A</v>
      </c>
      <c r="N308" s="8" t="e">
        <f>VLOOKUP(B308,Plan!B:H,7,0)</f>
        <v>#N/A</v>
      </c>
      <c r="O308" s="12">
        <f t="shared" si="4"/>
        <v>0</v>
      </c>
    </row>
    <row r="309" spans="12:15" x14ac:dyDescent="0.25">
      <c r="L309" s="8" t="e">
        <f>VLOOKUP(B309,Plan!B:C,2,0)</f>
        <v>#N/A</v>
      </c>
      <c r="M309" s="8" t="e">
        <f>VLOOKUP(B309,Plan!B:D,3,0)</f>
        <v>#N/A</v>
      </c>
      <c r="N309" s="8" t="e">
        <f>VLOOKUP(B309,Plan!B:H,7,0)</f>
        <v>#N/A</v>
      </c>
      <c r="O309" s="12">
        <f t="shared" si="4"/>
        <v>0</v>
      </c>
    </row>
    <row r="310" spans="12:15" x14ac:dyDescent="0.25">
      <c r="L310" s="8" t="e">
        <f>VLOOKUP(B310,Plan!B:C,2,0)</f>
        <v>#N/A</v>
      </c>
      <c r="M310" s="8" t="e">
        <f>VLOOKUP(B310,Plan!B:D,3,0)</f>
        <v>#N/A</v>
      </c>
      <c r="N310" s="8" t="e">
        <f>VLOOKUP(B310,Plan!B:H,7,0)</f>
        <v>#N/A</v>
      </c>
      <c r="O310" s="12">
        <f t="shared" si="4"/>
        <v>0</v>
      </c>
    </row>
    <row r="311" spans="12:15" x14ac:dyDescent="0.25">
      <c r="L311" s="8" t="e">
        <f>VLOOKUP(B311,Plan!B:C,2,0)</f>
        <v>#N/A</v>
      </c>
      <c r="M311" s="8" t="e">
        <f>VLOOKUP(B311,Plan!B:D,3,0)</f>
        <v>#N/A</v>
      </c>
      <c r="N311" s="8" t="e">
        <f>VLOOKUP(B311,Plan!B:H,7,0)</f>
        <v>#N/A</v>
      </c>
      <c r="O311" s="12">
        <f t="shared" si="4"/>
        <v>0</v>
      </c>
    </row>
    <row r="312" spans="12:15" x14ac:dyDescent="0.25">
      <c r="L312" s="8" t="e">
        <f>VLOOKUP(B312,Plan!B:C,2,0)</f>
        <v>#N/A</v>
      </c>
      <c r="M312" s="8" t="e">
        <f>VLOOKUP(B312,Plan!B:D,3,0)</f>
        <v>#N/A</v>
      </c>
      <c r="N312" s="8" t="e">
        <f>VLOOKUP(B312,Plan!B:H,7,0)</f>
        <v>#N/A</v>
      </c>
      <c r="O312" s="12">
        <f t="shared" si="4"/>
        <v>0</v>
      </c>
    </row>
    <row r="313" spans="12:15" x14ac:dyDescent="0.25">
      <c r="L313" s="8" t="e">
        <f>VLOOKUP(B313,Plan!B:C,2,0)</f>
        <v>#N/A</v>
      </c>
      <c r="M313" s="8" t="e">
        <f>VLOOKUP(B313,Plan!B:D,3,0)</f>
        <v>#N/A</v>
      </c>
      <c r="N313" s="8" t="e">
        <f>VLOOKUP(B313,Plan!B:H,7,0)</f>
        <v>#N/A</v>
      </c>
      <c r="O313" s="12">
        <f t="shared" si="4"/>
        <v>0</v>
      </c>
    </row>
    <row r="314" spans="12:15" x14ac:dyDescent="0.25">
      <c r="L314" s="8" t="e">
        <f>VLOOKUP(B314,Plan!B:C,2,0)</f>
        <v>#N/A</v>
      </c>
      <c r="M314" s="8" t="e">
        <f>VLOOKUP(B314,Plan!B:D,3,0)</f>
        <v>#N/A</v>
      </c>
      <c r="N314" s="8" t="e">
        <f>VLOOKUP(B314,Plan!B:H,7,0)</f>
        <v>#N/A</v>
      </c>
      <c r="O314" s="12">
        <f t="shared" si="4"/>
        <v>0</v>
      </c>
    </row>
    <row r="315" spans="12:15" x14ac:dyDescent="0.25">
      <c r="L315" s="8" t="e">
        <f>VLOOKUP(B315,Plan!B:C,2,0)</f>
        <v>#N/A</v>
      </c>
      <c r="M315" s="8" t="e">
        <f>VLOOKUP(B315,Plan!B:D,3,0)</f>
        <v>#N/A</v>
      </c>
      <c r="N315" s="8" t="e">
        <f>VLOOKUP(B315,Plan!B:H,7,0)</f>
        <v>#N/A</v>
      </c>
      <c r="O315" s="12">
        <f t="shared" ref="O315:O378" si="5">J315</f>
        <v>0</v>
      </c>
    </row>
    <row r="316" spans="12:15" x14ac:dyDescent="0.25">
      <c r="L316" s="8" t="e">
        <f>VLOOKUP(B316,Plan!B:C,2,0)</f>
        <v>#N/A</v>
      </c>
      <c r="M316" s="8" t="e">
        <f>VLOOKUP(B316,Plan!B:D,3,0)</f>
        <v>#N/A</v>
      </c>
      <c r="N316" s="8" t="e">
        <f>VLOOKUP(B316,Plan!B:H,7,0)</f>
        <v>#N/A</v>
      </c>
      <c r="O316" s="12">
        <f t="shared" si="5"/>
        <v>0</v>
      </c>
    </row>
    <row r="317" spans="12:15" x14ac:dyDescent="0.25">
      <c r="L317" s="8" t="e">
        <f>VLOOKUP(B317,Plan!B:C,2,0)</f>
        <v>#N/A</v>
      </c>
      <c r="M317" s="8" t="e">
        <f>VLOOKUP(B317,Plan!B:D,3,0)</f>
        <v>#N/A</v>
      </c>
      <c r="N317" s="8" t="e">
        <f>VLOOKUP(B317,Plan!B:H,7,0)</f>
        <v>#N/A</v>
      </c>
      <c r="O317" s="12">
        <f t="shared" si="5"/>
        <v>0</v>
      </c>
    </row>
    <row r="318" spans="12:15" x14ac:dyDescent="0.25">
      <c r="L318" s="8" t="e">
        <f>VLOOKUP(B318,Plan!B:C,2,0)</f>
        <v>#N/A</v>
      </c>
      <c r="M318" s="8" t="e">
        <f>VLOOKUP(B318,Plan!B:D,3,0)</f>
        <v>#N/A</v>
      </c>
      <c r="N318" s="8" t="e">
        <f>VLOOKUP(B318,Plan!B:H,7,0)</f>
        <v>#N/A</v>
      </c>
      <c r="O318" s="12">
        <f t="shared" si="5"/>
        <v>0</v>
      </c>
    </row>
    <row r="319" spans="12:15" x14ac:dyDescent="0.25">
      <c r="L319" s="8" t="e">
        <f>VLOOKUP(B319,Plan!B:C,2,0)</f>
        <v>#N/A</v>
      </c>
      <c r="M319" s="8" t="e">
        <f>VLOOKUP(B319,Plan!B:D,3,0)</f>
        <v>#N/A</v>
      </c>
      <c r="N319" s="8" t="e">
        <f>VLOOKUP(B319,Plan!B:H,7,0)</f>
        <v>#N/A</v>
      </c>
      <c r="O319" s="12">
        <f t="shared" si="5"/>
        <v>0</v>
      </c>
    </row>
    <row r="320" spans="12:15" x14ac:dyDescent="0.25">
      <c r="L320" s="8" t="e">
        <f>VLOOKUP(B320,Plan!B:C,2,0)</f>
        <v>#N/A</v>
      </c>
      <c r="M320" s="8" t="e">
        <f>VLOOKUP(B320,Plan!B:D,3,0)</f>
        <v>#N/A</v>
      </c>
      <c r="N320" s="8" t="e">
        <f>VLOOKUP(B320,Plan!B:H,7,0)</f>
        <v>#N/A</v>
      </c>
      <c r="O320" s="12">
        <f t="shared" si="5"/>
        <v>0</v>
      </c>
    </row>
    <row r="321" spans="12:15" x14ac:dyDescent="0.25">
      <c r="L321" s="8" t="e">
        <f>VLOOKUP(B321,Plan!B:C,2,0)</f>
        <v>#N/A</v>
      </c>
      <c r="M321" s="8" t="e">
        <f>VLOOKUP(B321,Plan!B:D,3,0)</f>
        <v>#N/A</v>
      </c>
      <c r="N321" s="8" t="e">
        <f>VLOOKUP(B321,Plan!B:H,7,0)</f>
        <v>#N/A</v>
      </c>
      <c r="O321" s="12">
        <f t="shared" si="5"/>
        <v>0</v>
      </c>
    </row>
    <row r="322" spans="12:15" x14ac:dyDescent="0.25">
      <c r="L322" s="8" t="e">
        <f>VLOOKUP(B322,Plan!B:C,2,0)</f>
        <v>#N/A</v>
      </c>
      <c r="M322" s="8" t="e">
        <f>VLOOKUP(B322,Plan!B:D,3,0)</f>
        <v>#N/A</v>
      </c>
      <c r="N322" s="8" t="e">
        <f>VLOOKUP(B322,Plan!B:H,7,0)</f>
        <v>#N/A</v>
      </c>
      <c r="O322" s="12">
        <f t="shared" si="5"/>
        <v>0</v>
      </c>
    </row>
    <row r="323" spans="12:15" x14ac:dyDescent="0.25">
      <c r="L323" s="8" t="e">
        <f>VLOOKUP(B323,Plan!B:C,2,0)</f>
        <v>#N/A</v>
      </c>
      <c r="M323" s="8" t="e">
        <f>VLOOKUP(B323,Plan!B:D,3,0)</f>
        <v>#N/A</v>
      </c>
      <c r="N323" s="8" t="e">
        <f>VLOOKUP(B323,Plan!B:H,7,0)</f>
        <v>#N/A</v>
      </c>
      <c r="O323" s="12">
        <f t="shared" si="5"/>
        <v>0</v>
      </c>
    </row>
    <row r="324" spans="12:15" x14ac:dyDescent="0.25">
      <c r="L324" s="8" t="e">
        <f>VLOOKUP(B324,Plan!B:C,2,0)</f>
        <v>#N/A</v>
      </c>
      <c r="M324" s="8" t="e">
        <f>VLOOKUP(B324,Plan!B:D,3,0)</f>
        <v>#N/A</v>
      </c>
      <c r="N324" s="8" t="e">
        <f>VLOOKUP(B324,Plan!B:H,7,0)</f>
        <v>#N/A</v>
      </c>
      <c r="O324" s="12">
        <f t="shared" si="5"/>
        <v>0</v>
      </c>
    </row>
    <row r="325" spans="12:15" x14ac:dyDescent="0.25">
      <c r="L325" s="8" t="e">
        <f>VLOOKUP(B325,Plan!B:C,2,0)</f>
        <v>#N/A</v>
      </c>
      <c r="M325" s="8" t="e">
        <f>VLOOKUP(B325,Plan!B:D,3,0)</f>
        <v>#N/A</v>
      </c>
      <c r="N325" s="8" t="e">
        <f>VLOOKUP(B325,Plan!B:H,7,0)</f>
        <v>#N/A</v>
      </c>
      <c r="O325" s="12">
        <f t="shared" si="5"/>
        <v>0</v>
      </c>
    </row>
    <row r="326" spans="12:15" x14ac:dyDescent="0.25">
      <c r="L326" s="8" t="e">
        <f>VLOOKUP(B326,Plan!B:C,2,0)</f>
        <v>#N/A</v>
      </c>
      <c r="M326" s="8" t="e">
        <f>VLOOKUP(B326,Plan!B:D,3,0)</f>
        <v>#N/A</v>
      </c>
      <c r="N326" s="8" t="e">
        <f>VLOOKUP(B326,Plan!B:H,7,0)</f>
        <v>#N/A</v>
      </c>
      <c r="O326" s="12">
        <f t="shared" si="5"/>
        <v>0</v>
      </c>
    </row>
    <row r="327" spans="12:15" x14ac:dyDescent="0.25">
      <c r="L327" s="8" t="e">
        <f>VLOOKUP(B327,Plan!B:C,2,0)</f>
        <v>#N/A</v>
      </c>
      <c r="M327" s="8" t="e">
        <f>VLOOKUP(B327,Plan!B:D,3,0)</f>
        <v>#N/A</v>
      </c>
      <c r="N327" s="8" t="e">
        <f>VLOOKUP(B327,Plan!B:H,7,0)</f>
        <v>#N/A</v>
      </c>
      <c r="O327" s="12">
        <f t="shared" si="5"/>
        <v>0</v>
      </c>
    </row>
    <row r="328" spans="12:15" x14ac:dyDescent="0.25">
      <c r="L328" s="8" t="e">
        <f>VLOOKUP(B328,Plan!B:C,2,0)</f>
        <v>#N/A</v>
      </c>
      <c r="M328" s="8" t="e">
        <f>VLOOKUP(B328,Plan!B:D,3,0)</f>
        <v>#N/A</v>
      </c>
      <c r="N328" s="8" t="e">
        <f>VLOOKUP(B328,Plan!B:H,7,0)</f>
        <v>#N/A</v>
      </c>
      <c r="O328" s="12">
        <f t="shared" si="5"/>
        <v>0</v>
      </c>
    </row>
    <row r="329" spans="12:15" x14ac:dyDescent="0.25">
      <c r="L329" s="8" t="e">
        <f>VLOOKUP(B329,Plan!B:C,2,0)</f>
        <v>#N/A</v>
      </c>
      <c r="M329" s="8" t="e">
        <f>VLOOKUP(B329,Plan!B:D,3,0)</f>
        <v>#N/A</v>
      </c>
      <c r="N329" s="8" t="e">
        <f>VLOOKUP(B329,Plan!B:H,7,0)</f>
        <v>#N/A</v>
      </c>
      <c r="O329" s="12">
        <f t="shared" si="5"/>
        <v>0</v>
      </c>
    </row>
    <row r="330" spans="12:15" x14ac:dyDescent="0.25">
      <c r="L330" s="8" t="e">
        <f>VLOOKUP(B330,Plan!B:C,2,0)</f>
        <v>#N/A</v>
      </c>
      <c r="M330" s="8" t="e">
        <f>VLOOKUP(B330,Plan!B:D,3,0)</f>
        <v>#N/A</v>
      </c>
      <c r="N330" s="8" t="e">
        <f>VLOOKUP(B330,Plan!B:H,7,0)</f>
        <v>#N/A</v>
      </c>
      <c r="O330" s="12">
        <f t="shared" si="5"/>
        <v>0</v>
      </c>
    </row>
    <row r="331" spans="12:15" x14ac:dyDescent="0.25">
      <c r="L331" s="8" t="e">
        <f>VLOOKUP(B331,Plan!B:C,2,0)</f>
        <v>#N/A</v>
      </c>
      <c r="M331" s="8" t="e">
        <f>VLOOKUP(B331,Plan!B:D,3,0)</f>
        <v>#N/A</v>
      </c>
      <c r="N331" s="8" t="e">
        <f>VLOOKUP(B331,Plan!B:H,7,0)</f>
        <v>#N/A</v>
      </c>
      <c r="O331" s="12">
        <f t="shared" si="5"/>
        <v>0</v>
      </c>
    </row>
    <row r="332" spans="12:15" x14ac:dyDescent="0.25">
      <c r="L332" s="8" t="e">
        <f>VLOOKUP(B332,Plan!B:C,2,0)</f>
        <v>#N/A</v>
      </c>
      <c r="M332" s="8" t="e">
        <f>VLOOKUP(B332,Plan!B:D,3,0)</f>
        <v>#N/A</v>
      </c>
      <c r="N332" s="8" t="e">
        <f>VLOOKUP(B332,Plan!B:H,7,0)</f>
        <v>#N/A</v>
      </c>
      <c r="O332" s="12">
        <f t="shared" si="5"/>
        <v>0</v>
      </c>
    </row>
    <row r="333" spans="12:15" x14ac:dyDescent="0.25">
      <c r="L333" s="8" t="e">
        <f>VLOOKUP(B333,Plan!B:C,2,0)</f>
        <v>#N/A</v>
      </c>
      <c r="M333" s="8" t="e">
        <f>VLOOKUP(B333,Plan!B:D,3,0)</f>
        <v>#N/A</v>
      </c>
      <c r="N333" s="8" t="e">
        <f>VLOOKUP(B333,Plan!B:H,7,0)</f>
        <v>#N/A</v>
      </c>
      <c r="O333" s="12">
        <f t="shared" si="5"/>
        <v>0</v>
      </c>
    </row>
    <row r="334" spans="12:15" x14ac:dyDescent="0.25">
      <c r="L334" s="8" t="e">
        <f>VLOOKUP(B334,Plan!B:C,2,0)</f>
        <v>#N/A</v>
      </c>
      <c r="M334" s="8" t="e">
        <f>VLOOKUP(B334,Plan!B:D,3,0)</f>
        <v>#N/A</v>
      </c>
      <c r="N334" s="8" t="e">
        <f>VLOOKUP(B334,Plan!B:H,7,0)</f>
        <v>#N/A</v>
      </c>
      <c r="O334" s="12">
        <f t="shared" si="5"/>
        <v>0</v>
      </c>
    </row>
    <row r="335" spans="12:15" x14ac:dyDescent="0.25">
      <c r="L335" s="8" t="e">
        <f>VLOOKUP(B335,Plan!B:C,2,0)</f>
        <v>#N/A</v>
      </c>
      <c r="M335" s="8" t="e">
        <f>VLOOKUP(B335,Plan!B:D,3,0)</f>
        <v>#N/A</v>
      </c>
      <c r="N335" s="8" t="e">
        <f>VLOOKUP(B335,Plan!B:H,7,0)</f>
        <v>#N/A</v>
      </c>
      <c r="O335" s="12">
        <f t="shared" si="5"/>
        <v>0</v>
      </c>
    </row>
    <row r="336" spans="12:15" x14ac:dyDescent="0.25">
      <c r="L336" s="8" t="e">
        <f>VLOOKUP(B336,Plan!B:C,2,0)</f>
        <v>#N/A</v>
      </c>
      <c r="M336" s="8" t="e">
        <f>VLOOKUP(B336,Plan!B:D,3,0)</f>
        <v>#N/A</v>
      </c>
      <c r="N336" s="8" t="e">
        <f>VLOOKUP(B336,Plan!B:H,7,0)</f>
        <v>#N/A</v>
      </c>
      <c r="O336" s="12">
        <f t="shared" si="5"/>
        <v>0</v>
      </c>
    </row>
    <row r="337" spans="12:15" x14ac:dyDescent="0.25">
      <c r="L337" s="8" t="e">
        <f>VLOOKUP(B337,Plan!B:C,2,0)</f>
        <v>#N/A</v>
      </c>
      <c r="M337" s="8" t="e">
        <f>VLOOKUP(B337,Plan!B:D,3,0)</f>
        <v>#N/A</v>
      </c>
      <c r="N337" s="8" t="e">
        <f>VLOOKUP(B337,Plan!B:H,7,0)</f>
        <v>#N/A</v>
      </c>
      <c r="O337" s="12">
        <f t="shared" si="5"/>
        <v>0</v>
      </c>
    </row>
    <row r="338" spans="12:15" x14ac:dyDescent="0.25">
      <c r="L338" s="8" t="e">
        <f>VLOOKUP(B338,Plan!B:C,2,0)</f>
        <v>#N/A</v>
      </c>
      <c r="M338" s="8" t="e">
        <f>VLOOKUP(B338,Plan!B:D,3,0)</f>
        <v>#N/A</v>
      </c>
      <c r="N338" s="8" t="e">
        <f>VLOOKUP(B338,Plan!B:H,7,0)</f>
        <v>#N/A</v>
      </c>
      <c r="O338" s="12">
        <f t="shared" si="5"/>
        <v>0</v>
      </c>
    </row>
    <row r="339" spans="12:15" x14ac:dyDescent="0.25">
      <c r="L339" s="8" t="e">
        <f>VLOOKUP(B339,Plan!B:C,2,0)</f>
        <v>#N/A</v>
      </c>
      <c r="M339" s="8" t="e">
        <f>VLOOKUP(B339,Plan!B:D,3,0)</f>
        <v>#N/A</v>
      </c>
      <c r="N339" s="8" t="e">
        <f>VLOOKUP(B339,Plan!B:H,7,0)</f>
        <v>#N/A</v>
      </c>
      <c r="O339" s="12">
        <f t="shared" si="5"/>
        <v>0</v>
      </c>
    </row>
    <row r="340" spans="12:15" x14ac:dyDescent="0.25">
      <c r="L340" s="8" t="e">
        <f>VLOOKUP(B340,Plan!B:C,2,0)</f>
        <v>#N/A</v>
      </c>
      <c r="M340" s="8" t="e">
        <f>VLOOKUP(B340,Plan!B:D,3,0)</f>
        <v>#N/A</v>
      </c>
      <c r="N340" s="8" t="e">
        <f>VLOOKUP(B340,Plan!B:H,7,0)</f>
        <v>#N/A</v>
      </c>
      <c r="O340" s="12">
        <f t="shared" si="5"/>
        <v>0</v>
      </c>
    </row>
    <row r="341" spans="12:15" x14ac:dyDescent="0.25">
      <c r="L341" s="8" t="e">
        <f>VLOOKUP(B341,Plan!B:C,2,0)</f>
        <v>#N/A</v>
      </c>
      <c r="M341" s="8" t="e">
        <f>VLOOKUP(B341,Plan!B:D,3,0)</f>
        <v>#N/A</v>
      </c>
      <c r="N341" s="8" t="e">
        <f>VLOOKUP(B341,Plan!B:H,7,0)</f>
        <v>#N/A</v>
      </c>
      <c r="O341" s="12">
        <f t="shared" si="5"/>
        <v>0</v>
      </c>
    </row>
    <row r="342" spans="12:15" x14ac:dyDescent="0.25">
      <c r="L342" s="8" t="e">
        <f>VLOOKUP(B342,Plan!B:C,2,0)</f>
        <v>#N/A</v>
      </c>
      <c r="M342" s="8" t="e">
        <f>VLOOKUP(B342,Plan!B:D,3,0)</f>
        <v>#N/A</v>
      </c>
      <c r="N342" s="8" t="e">
        <f>VLOOKUP(B342,Plan!B:H,7,0)</f>
        <v>#N/A</v>
      </c>
      <c r="O342" s="12">
        <f t="shared" si="5"/>
        <v>0</v>
      </c>
    </row>
    <row r="343" spans="12:15" x14ac:dyDescent="0.25">
      <c r="L343" s="8" t="e">
        <f>VLOOKUP(B343,Plan!B:C,2,0)</f>
        <v>#N/A</v>
      </c>
      <c r="M343" s="8" t="e">
        <f>VLOOKUP(B343,Plan!B:D,3,0)</f>
        <v>#N/A</v>
      </c>
      <c r="N343" s="8" t="e">
        <f>VLOOKUP(B343,Plan!B:H,7,0)</f>
        <v>#N/A</v>
      </c>
      <c r="O343" s="12">
        <f t="shared" si="5"/>
        <v>0</v>
      </c>
    </row>
    <row r="344" spans="12:15" x14ac:dyDescent="0.25">
      <c r="L344" s="8" t="e">
        <f>VLOOKUP(B344,Plan!B:C,2,0)</f>
        <v>#N/A</v>
      </c>
      <c r="M344" s="8" t="e">
        <f>VLOOKUP(B344,Plan!B:D,3,0)</f>
        <v>#N/A</v>
      </c>
      <c r="N344" s="8" t="e">
        <f>VLOOKUP(B344,Plan!B:H,7,0)</f>
        <v>#N/A</v>
      </c>
      <c r="O344" s="12">
        <f t="shared" si="5"/>
        <v>0</v>
      </c>
    </row>
    <row r="345" spans="12:15" x14ac:dyDescent="0.25">
      <c r="L345" s="8" t="e">
        <f>VLOOKUP(B345,Plan!B:C,2,0)</f>
        <v>#N/A</v>
      </c>
      <c r="M345" s="8" t="e">
        <f>VLOOKUP(B345,Plan!B:D,3,0)</f>
        <v>#N/A</v>
      </c>
      <c r="N345" s="8" t="e">
        <f>VLOOKUP(B345,Plan!B:H,7,0)</f>
        <v>#N/A</v>
      </c>
      <c r="O345" s="12">
        <f t="shared" si="5"/>
        <v>0</v>
      </c>
    </row>
    <row r="346" spans="12:15" x14ac:dyDescent="0.25">
      <c r="L346" s="8" t="e">
        <f>VLOOKUP(B346,Plan!B:C,2,0)</f>
        <v>#N/A</v>
      </c>
      <c r="M346" s="8" t="e">
        <f>VLOOKUP(B346,Plan!B:D,3,0)</f>
        <v>#N/A</v>
      </c>
      <c r="N346" s="8" t="e">
        <f>VLOOKUP(B346,Plan!B:H,7,0)</f>
        <v>#N/A</v>
      </c>
      <c r="O346" s="12">
        <f t="shared" si="5"/>
        <v>0</v>
      </c>
    </row>
    <row r="347" spans="12:15" x14ac:dyDescent="0.25">
      <c r="L347" s="8" t="e">
        <f>VLOOKUP(B347,Plan!B:C,2,0)</f>
        <v>#N/A</v>
      </c>
      <c r="M347" s="8" t="e">
        <f>VLOOKUP(B347,Plan!B:D,3,0)</f>
        <v>#N/A</v>
      </c>
      <c r="N347" s="8" t="e">
        <f>VLOOKUP(B347,Plan!B:H,7,0)</f>
        <v>#N/A</v>
      </c>
      <c r="O347" s="12">
        <f t="shared" si="5"/>
        <v>0</v>
      </c>
    </row>
    <row r="348" spans="12:15" x14ac:dyDescent="0.25">
      <c r="L348" s="8" t="e">
        <f>VLOOKUP(B348,Plan!B:C,2,0)</f>
        <v>#N/A</v>
      </c>
      <c r="M348" s="8" t="e">
        <f>VLOOKUP(B348,Plan!B:D,3,0)</f>
        <v>#N/A</v>
      </c>
      <c r="N348" s="8" t="e">
        <f>VLOOKUP(B348,Plan!B:H,7,0)</f>
        <v>#N/A</v>
      </c>
      <c r="O348" s="12">
        <f t="shared" si="5"/>
        <v>0</v>
      </c>
    </row>
    <row r="349" spans="12:15" x14ac:dyDescent="0.25">
      <c r="L349" s="8" t="e">
        <f>VLOOKUP(B349,Plan!B:C,2,0)</f>
        <v>#N/A</v>
      </c>
      <c r="M349" s="8" t="e">
        <f>VLOOKUP(B349,Plan!B:D,3,0)</f>
        <v>#N/A</v>
      </c>
      <c r="N349" s="8" t="e">
        <f>VLOOKUP(B349,Plan!B:H,7,0)</f>
        <v>#N/A</v>
      </c>
      <c r="O349" s="12">
        <f t="shared" si="5"/>
        <v>0</v>
      </c>
    </row>
    <row r="350" spans="12:15" x14ac:dyDescent="0.25">
      <c r="L350" s="8" t="e">
        <f>VLOOKUP(B350,Plan!B:C,2,0)</f>
        <v>#N/A</v>
      </c>
      <c r="M350" s="8" t="e">
        <f>VLOOKUP(B350,Plan!B:D,3,0)</f>
        <v>#N/A</v>
      </c>
      <c r="N350" s="8" t="e">
        <f>VLOOKUP(B350,Plan!B:H,7,0)</f>
        <v>#N/A</v>
      </c>
      <c r="O350" s="12">
        <f t="shared" si="5"/>
        <v>0</v>
      </c>
    </row>
    <row r="351" spans="12:15" x14ac:dyDescent="0.25">
      <c r="L351" s="8" t="e">
        <f>VLOOKUP(B351,Plan!B:C,2,0)</f>
        <v>#N/A</v>
      </c>
      <c r="M351" s="8" t="e">
        <f>VLOOKUP(B351,Plan!B:D,3,0)</f>
        <v>#N/A</v>
      </c>
      <c r="N351" s="8" t="e">
        <f>VLOOKUP(B351,Plan!B:H,7,0)</f>
        <v>#N/A</v>
      </c>
      <c r="O351" s="12">
        <f t="shared" si="5"/>
        <v>0</v>
      </c>
    </row>
    <row r="352" spans="12:15" x14ac:dyDescent="0.25">
      <c r="L352" s="8" t="e">
        <f>VLOOKUP(B352,Plan!B:C,2,0)</f>
        <v>#N/A</v>
      </c>
      <c r="M352" s="8" t="e">
        <f>VLOOKUP(B352,Plan!B:D,3,0)</f>
        <v>#N/A</v>
      </c>
      <c r="N352" s="8" t="e">
        <f>VLOOKUP(B352,Plan!B:H,7,0)</f>
        <v>#N/A</v>
      </c>
      <c r="O352" s="12">
        <f t="shared" si="5"/>
        <v>0</v>
      </c>
    </row>
    <row r="353" spans="12:15" x14ac:dyDescent="0.25">
      <c r="L353" s="8" t="e">
        <f>VLOOKUP(B353,Plan!B:C,2,0)</f>
        <v>#N/A</v>
      </c>
      <c r="M353" s="8" t="e">
        <f>VLOOKUP(B353,Plan!B:D,3,0)</f>
        <v>#N/A</v>
      </c>
      <c r="N353" s="8" t="e">
        <f>VLOOKUP(B353,Plan!B:H,7,0)</f>
        <v>#N/A</v>
      </c>
      <c r="O353" s="12">
        <f t="shared" si="5"/>
        <v>0</v>
      </c>
    </row>
    <row r="354" spans="12:15" x14ac:dyDescent="0.25">
      <c r="L354" s="8" t="e">
        <f>VLOOKUP(B354,Plan!B:C,2,0)</f>
        <v>#N/A</v>
      </c>
      <c r="M354" s="8" t="e">
        <f>VLOOKUP(B354,Plan!B:D,3,0)</f>
        <v>#N/A</v>
      </c>
      <c r="N354" s="8" t="e">
        <f>VLOOKUP(B354,Plan!B:H,7,0)</f>
        <v>#N/A</v>
      </c>
      <c r="O354" s="12">
        <f t="shared" si="5"/>
        <v>0</v>
      </c>
    </row>
    <row r="355" spans="12:15" x14ac:dyDescent="0.25">
      <c r="L355" s="8" t="e">
        <f>VLOOKUP(B355,Plan!B:C,2,0)</f>
        <v>#N/A</v>
      </c>
      <c r="M355" s="8" t="e">
        <f>VLOOKUP(B355,Plan!B:D,3,0)</f>
        <v>#N/A</v>
      </c>
      <c r="N355" s="8" t="e">
        <f>VLOOKUP(B355,Plan!B:H,7,0)</f>
        <v>#N/A</v>
      </c>
      <c r="O355" s="12">
        <f t="shared" si="5"/>
        <v>0</v>
      </c>
    </row>
    <row r="356" spans="12:15" x14ac:dyDescent="0.25">
      <c r="L356" s="8" t="e">
        <f>VLOOKUP(B356,Plan!B:C,2,0)</f>
        <v>#N/A</v>
      </c>
      <c r="M356" s="8" t="e">
        <f>VLOOKUP(B356,Plan!B:D,3,0)</f>
        <v>#N/A</v>
      </c>
      <c r="N356" s="8" t="e">
        <f>VLOOKUP(B356,Plan!B:H,7,0)</f>
        <v>#N/A</v>
      </c>
      <c r="O356" s="12">
        <f t="shared" si="5"/>
        <v>0</v>
      </c>
    </row>
    <row r="357" spans="12:15" x14ac:dyDescent="0.25">
      <c r="L357" s="8" t="e">
        <f>VLOOKUP(B357,Plan!B:C,2,0)</f>
        <v>#N/A</v>
      </c>
      <c r="M357" s="8" t="e">
        <f>VLOOKUP(B357,Plan!B:D,3,0)</f>
        <v>#N/A</v>
      </c>
      <c r="N357" s="8" t="e">
        <f>VLOOKUP(B357,Plan!B:H,7,0)</f>
        <v>#N/A</v>
      </c>
      <c r="O357" s="12">
        <f t="shared" si="5"/>
        <v>0</v>
      </c>
    </row>
    <row r="358" spans="12:15" x14ac:dyDescent="0.25">
      <c r="L358" s="8" t="e">
        <f>VLOOKUP(B358,Plan!B:C,2,0)</f>
        <v>#N/A</v>
      </c>
      <c r="M358" s="8" t="e">
        <f>VLOOKUP(B358,Plan!B:D,3,0)</f>
        <v>#N/A</v>
      </c>
      <c r="N358" s="8" t="e">
        <f>VLOOKUP(B358,Plan!B:H,7,0)</f>
        <v>#N/A</v>
      </c>
      <c r="O358" s="12">
        <f t="shared" si="5"/>
        <v>0</v>
      </c>
    </row>
    <row r="359" spans="12:15" x14ac:dyDescent="0.25">
      <c r="L359" s="8" t="e">
        <f>VLOOKUP(B359,Plan!B:C,2,0)</f>
        <v>#N/A</v>
      </c>
      <c r="M359" s="8" t="e">
        <f>VLOOKUP(B359,Plan!B:D,3,0)</f>
        <v>#N/A</v>
      </c>
      <c r="N359" s="8" t="e">
        <f>VLOOKUP(B359,Plan!B:H,7,0)</f>
        <v>#N/A</v>
      </c>
      <c r="O359" s="12">
        <f t="shared" si="5"/>
        <v>0</v>
      </c>
    </row>
    <row r="360" spans="12:15" x14ac:dyDescent="0.25">
      <c r="L360" s="8" t="e">
        <f>VLOOKUP(B360,Plan!B:C,2,0)</f>
        <v>#N/A</v>
      </c>
      <c r="M360" s="8" t="e">
        <f>VLOOKUP(B360,Plan!B:D,3,0)</f>
        <v>#N/A</v>
      </c>
      <c r="N360" s="8" t="e">
        <f>VLOOKUP(B360,Plan!B:H,7,0)</f>
        <v>#N/A</v>
      </c>
      <c r="O360" s="12">
        <f t="shared" si="5"/>
        <v>0</v>
      </c>
    </row>
    <row r="361" spans="12:15" x14ac:dyDescent="0.25">
      <c r="L361" s="8" t="e">
        <f>VLOOKUP(B361,Plan!B:C,2,0)</f>
        <v>#N/A</v>
      </c>
      <c r="M361" s="8" t="e">
        <f>VLOOKUP(B361,Plan!B:D,3,0)</f>
        <v>#N/A</v>
      </c>
      <c r="N361" s="8" t="e">
        <f>VLOOKUP(B361,Plan!B:H,7,0)</f>
        <v>#N/A</v>
      </c>
      <c r="O361" s="12">
        <f t="shared" si="5"/>
        <v>0</v>
      </c>
    </row>
    <row r="362" spans="12:15" x14ac:dyDescent="0.25">
      <c r="L362" s="8" t="e">
        <f>VLOOKUP(B362,Plan!B:C,2,0)</f>
        <v>#N/A</v>
      </c>
      <c r="M362" s="8" t="e">
        <f>VLOOKUP(B362,Plan!B:D,3,0)</f>
        <v>#N/A</v>
      </c>
      <c r="N362" s="8" t="e">
        <f>VLOOKUP(B362,Plan!B:H,7,0)</f>
        <v>#N/A</v>
      </c>
      <c r="O362" s="12">
        <f t="shared" si="5"/>
        <v>0</v>
      </c>
    </row>
    <row r="363" spans="12:15" x14ac:dyDescent="0.25">
      <c r="L363" s="8" t="e">
        <f>VLOOKUP(B363,Plan!B:C,2,0)</f>
        <v>#N/A</v>
      </c>
      <c r="M363" s="8" t="e">
        <f>VLOOKUP(B363,Plan!B:D,3,0)</f>
        <v>#N/A</v>
      </c>
      <c r="N363" s="8" t="e">
        <f>VLOOKUP(B363,Plan!B:H,7,0)</f>
        <v>#N/A</v>
      </c>
      <c r="O363" s="12">
        <f t="shared" si="5"/>
        <v>0</v>
      </c>
    </row>
    <row r="364" spans="12:15" x14ac:dyDescent="0.25">
      <c r="L364" s="8" t="e">
        <f>VLOOKUP(B364,Plan!B:C,2,0)</f>
        <v>#N/A</v>
      </c>
      <c r="M364" s="8" t="e">
        <f>VLOOKUP(B364,Plan!B:D,3,0)</f>
        <v>#N/A</v>
      </c>
      <c r="N364" s="8" t="e">
        <f>VLOOKUP(B364,Plan!B:H,7,0)</f>
        <v>#N/A</v>
      </c>
      <c r="O364" s="12">
        <f t="shared" si="5"/>
        <v>0</v>
      </c>
    </row>
    <row r="365" spans="12:15" x14ac:dyDescent="0.25">
      <c r="L365" s="8" t="e">
        <f>VLOOKUP(B365,Plan!B:C,2,0)</f>
        <v>#N/A</v>
      </c>
      <c r="M365" s="8" t="e">
        <f>VLOOKUP(B365,Plan!B:D,3,0)</f>
        <v>#N/A</v>
      </c>
      <c r="N365" s="8" t="e">
        <f>VLOOKUP(B365,Plan!B:H,7,0)</f>
        <v>#N/A</v>
      </c>
      <c r="O365" s="12">
        <f t="shared" si="5"/>
        <v>0</v>
      </c>
    </row>
    <row r="366" spans="12:15" x14ac:dyDescent="0.25">
      <c r="L366" s="8" t="e">
        <f>VLOOKUP(B366,Plan!B:C,2,0)</f>
        <v>#N/A</v>
      </c>
      <c r="M366" s="8" t="e">
        <f>VLOOKUP(B366,Plan!B:D,3,0)</f>
        <v>#N/A</v>
      </c>
      <c r="N366" s="8" t="e">
        <f>VLOOKUP(B366,Plan!B:H,7,0)</f>
        <v>#N/A</v>
      </c>
      <c r="O366" s="12">
        <f t="shared" si="5"/>
        <v>0</v>
      </c>
    </row>
    <row r="367" spans="12:15" x14ac:dyDescent="0.25">
      <c r="L367" s="8" t="e">
        <f>VLOOKUP(B367,Plan!B:C,2,0)</f>
        <v>#N/A</v>
      </c>
      <c r="M367" s="8" t="e">
        <f>VLOOKUP(B367,Plan!B:D,3,0)</f>
        <v>#N/A</v>
      </c>
      <c r="N367" s="8" t="e">
        <f>VLOOKUP(B367,Plan!B:H,7,0)</f>
        <v>#N/A</v>
      </c>
      <c r="O367" s="12">
        <f t="shared" si="5"/>
        <v>0</v>
      </c>
    </row>
    <row r="368" spans="12:15" x14ac:dyDescent="0.25">
      <c r="L368" s="8" t="e">
        <f>VLOOKUP(B368,Plan!B:C,2,0)</f>
        <v>#N/A</v>
      </c>
      <c r="M368" s="8" t="e">
        <f>VLOOKUP(B368,Plan!B:D,3,0)</f>
        <v>#N/A</v>
      </c>
      <c r="N368" s="8" t="e">
        <f>VLOOKUP(B368,Plan!B:H,7,0)</f>
        <v>#N/A</v>
      </c>
      <c r="O368" s="12">
        <f t="shared" si="5"/>
        <v>0</v>
      </c>
    </row>
    <row r="369" spans="12:15" x14ac:dyDescent="0.25">
      <c r="L369" s="8" t="e">
        <f>VLOOKUP(B369,Plan!B:C,2,0)</f>
        <v>#N/A</v>
      </c>
      <c r="M369" s="8" t="e">
        <f>VLOOKUP(B369,Plan!B:D,3,0)</f>
        <v>#N/A</v>
      </c>
      <c r="N369" s="8" t="e">
        <f>VLOOKUP(B369,Plan!B:H,7,0)</f>
        <v>#N/A</v>
      </c>
      <c r="O369" s="12">
        <f t="shared" si="5"/>
        <v>0</v>
      </c>
    </row>
    <row r="370" spans="12:15" x14ac:dyDescent="0.25">
      <c r="L370" s="8" t="e">
        <f>VLOOKUP(B370,Plan!B:C,2,0)</f>
        <v>#N/A</v>
      </c>
      <c r="M370" s="8" t="e">
        <f>VLOOKUP(B370,Plan!B:D,3,0)</f>
        <v>#N/A</v>
      </c>
      <c r="N370" s="8" t="e">
        <f>VLOOKUP(B370,Plan!B:H,7,0)</f>
        <v>#N/A</v>
      </c>
      <c r="O370" s="12">
        <f t="shared" si="5"/>
        <v>0</v>
      </c>
    </row>
    <row r="371" spans="12:15" x14ac:dyDescent="0.25">
      <c r="L371" s="8" t="e">
        <f>VLOOKUP(B371,Plan!B:C,2,0)</f>
        <v>#N/A</v>
      </c>
      <c r="M371" s="8" t="e">
        <f>VLOOKUP(B371,Plan!B:D,3,0)</f>
        <v>#N/A</v>
      </c>
      <c r="N371" s="8" t="e">
        <f>VLOOKUP(B371,Plan!B:H,7,0)</f>
        <v>#N/A</v>
      </c>
      <c r="O371" s="12">
        <f t="shared" si="5"/>
        <v>0</v>
      </c>
    </row>
    <row r="372" spans="12:15" x14ac:dyDescent="0.25">
      <c r="L372" s="8" t="e">
        <f>VLOOKUP(B372,Plan!B:C,2,0)</f>
        <v>#N/A</v>
      </c>
      <c r="M372" s="8" t="e">
        <f>VLOOKUP(B372,Plan!B:D,3,0)</f>
        <v>#N/A</v>
      </c>
      <c r="N372" s="8" t="e">
        <f>VLOOKUP(B372,Plan!B:H,7,0)</f>
        <v>#N/A</v>
      </c>
      <c r="O372" s="12">
        <f t="shared" si="5"/>
        <v>0</v>
      </c>
    </row>
    <row r="373" spans="12:15" x14ac:dyDescent="0.25">
      <c r="L373" s="8" t="e">
        <f>VLOOKUP(B373,Plan!B:C,2,0)</f>
        <v>#N/A</v>
      </c>
      <c r="M373" s="8" t="e">
        <f>VLOOKUP(B373,Plan!B:D,3,0)</f>
        <v>#N/A</v>
      </c>
      <c r="N373" s="8" t="e">
        <f>VLOOKUP(B373,Plan!B:H,7,0)</f>
        <v>#N/A</v>
      </c>
      <c r="O373" s="12">
        <f t="shared" si="5"/>
        <v>0</v>
      </c>
    </row>
    <row r="374" spans="12:15" x14ac:dyDescent="0.25">
      <c r="L374" s="8" t="e">
        <f>VLOOKUP(B374,Plan!B:C,2,0)</f>
        <v>#N/A</v>
      </c>
      <c r="M374" s="8" t="e">
        <f>VLOOKUP(B374,Plan!B:D,3,0)</f>
        <v>#N/A</v>
      </c>
      <c r="N374" s="8" t="e">
        <f>VLOOKUP(B374,Plan!B:H,7,0)</f>
        <v>#N/A</v>
      </c>
      <c r="O374" s="12">
        <f t="shared" si="5"/>
        <v>0</v>
      </c>
    </row>
    <row r="375" spans="12:15" x14ac:dyDescent="0.25">
      <c r="L375" s="8" t="e">
        <f>VLOOKUP(B375,Plan!B:C,2,0)</f>
        <v>#N/A</v>
      </c>
      <c r="M375" s="8" t="e">
        <f>VLOOKUP(B375,Plan!B:D,3,0)</f>
        <v>#N/A</v>
      </c>
      <c r="N375" s="8" t="e">
        <f>VLOOKUP(B375,Plan!B:H,7,0)</f>
        <v>#N/A</v>
      </c>
      <c r="O375" s="12">
        <f t="shared" si="5"/>
        <v>0</v>
      </c>
    </row>
    <row r="376" spans="12:15" x14ac:dyDescent="0.25">
      <c r="L376" s="8" t="e">
        <f>VLOOKUP(B376,Plan!B:C,2,0)</f>
        <v>#N/A</v>
      </c>
      <c r="M376" s="8" t="e">
        <f>VLOOKUP(B376,Plan!B:D,3,0)</f>
        <v>#N/A</v>
      </c>
      <c r="N376" s="8" t="e">
        <f>VLOOKUP(B376,Plan!B:H,7,0)</f>
        <v>#N/A</v>
      </c>
      <c r="O376" s="12">
        <f t="shared" si="5"/>
        <v>0</v>
      </c>
    </row>
    <row r="377" spans="12:15" x14ac:dyDescent="0.25">
      <c r="L377" s="8" t="e">
        <f>VLOOKUP(B377,Plan!B:C,2,0)</f>
        <v>#N/A</v>
      </c>
      <c r="M377" s="8" t="e">
        <f>VLOOKUP(B377,Plan!B:D,3,0)</f>
        <v>#N/A</v>
      </c>
      <c r="N377" s="8" t="e">
        <f>VLOOKUP(B377,Plan!B:H,7,0)</f>
        <v>#N/A</v>
      </c>
      <c r="O377" s="12">
        <f t="shared" si="5"/>
        <v>0</v>
      </c>
    </row>
    <row r="378" spans="12:15" x14ac:dyDescent="0.25">
      <c r="L378" s="8" t="e">
        <f>VLOOKUP(B378,Plan!B:C,2,0)</f>
        <v>#N/A</v>
      </c>
      <c r="M378" s="8" t="e">
        <f>VLOOKUP(B378,Plan!B:D,3,0)</f>
        <v>#N/A</v>
      </c>
      <c r="N378" s="8" t="e">
        <f>VLOOKUP(B378,Plan!B:H,7,0)</f>
        <v>#N/A</v>
      </c>
      <c r="O378" s="12">
        <f t="shared" si="5"/>
        <v>0</v>
      </c>
    </row>
    <row r="379" spans="12:15" x14ac:dyDescent="0.25">
      <c r="L379" s="8" t="e">
        <f>VLOOKUP(B379,Plan!B:C,2,0)</f>
        <v>#N/A</v>
      </c>
      <c r="M379" s="8" t="e">
        <f>VLOOKUP(B379,Plan!B:D,3,0)</f>
        <v>#N/A</v>
      </c>
      <c r="N379" s="8" t="e">
        <f>VLOOKUP(B379,Plan!B:H,7,0)</f>
        <v>#N/A</v>
      </c>
      <c r="O379" s="12">
        <f t="shared" ref="O379:O442" si="6">J379</f>
        <v>0</v>
      </c>
    </row>
    <row r="380" spans="12:15" x14ac:dyDescent="0.25">
      <c r="L380" s="8" t="e">
        <f>VLOOKUP(B380,Plan!B:C,2,0)</f>
        <v>#N/A</v>
      </c>
      <c r="M380" s="8" t="e">
        <f>VLOOKUP(B380,Plan!B:D,3,0)</f>
        <v>#N/A</v>
      </c>
      <c r="N380" s="8" t="e">
        <f>VLOOKUP(B380,Plan!B:H,7,0)</f>
        <v>#N/A</v>
      </c>
      <c r="O380" s="12">
        <f t="shared" si="6"/>
        <v>0</v>
      </c>
    </row>
    <row r="381" spans="12:15" x14ac:dyDescent="0.25">
      <c r="L381" s="8" t="e">
        <f>VLOOKUP(B381,Plan!B:C,2,0)</f>
        <v>#N/A</v>
      </c>
      <c r="M381" s="8" t="e">
        <f>VLOOKUP(B381,Plan!B:D,3,0)</f>
        <v>#N/A</v>
      </c>
      <c r="N381" s="8" t="e">
        <f>VLOOKUP(B381,Plan!B:H,7,0)</f>
        <v>#N/A</v>
      </c>
      <c r="O381" s="12">
        <f t="shared" si="6"/>
        <v>0</v>
      </c>
    </row>
    <row r="382" spans="12:15" x14ac:dyDescent="0.25">
      <c r="L382" s="8" t="e">
        <f>VLOOKUP(B382,Plan!B:C,2,0)</f>
        <v>#N/A</v>
      </c>
      <c r="M382" s="8" t="e">
        <f>VLOOKUP(B382,Plan!B:D,3,0)</f>
        <v>#N/A</v>
      </c>
      <c r="N382" s="8" t="e">
        <f>VLOOKUP(B382,Plan!B:H,7,0)</f>
        <v>#N/A</v>
      </c>
      <c r="O382" s="12">
        <f t="shared" si="6"/>
        <v>0</v>
      </c>
    </row>
    <row r="383" spans="12:15" x14ac:dyDescent="0.25">
      <c r="L383" s="8" t="e">
        <f>VLOOKUP(B383,Plan!B:C,2,0)</f>
        <v>#N/A</v>
      </c>
      <c r="M383" s="8" t="e">
        <f>VLOOKUP(B383,Plan!B:D,3,0)</f>
        <v>#N/A</v>
      </c>
      <c r="N383" s="8" t="e">
        <f>VLOOKUP(B383,Plan!B:H,7,0)</f>
        <v>#N/A</v>
      </c>
      <c r="O383" s="12">
        <f t="shared" si="6"/>
        <v>0</v>
      </c>
    </row>
    <row r="384" spans="12:15" x14ac:dyDescent="0.25">
      <c r="L384" s="8" t="e">
        <f>VLOOKUP(B384,Plan!B:C,2,0)</f>
        <v>#N/A</v>
      </c>
      <c r="M384" s="8" t="e">
        <f>VLOOKUP(B384,Plan!B:D,3,0)</f>
        <v>#N/A</v>
      </c>
      <c r="N384" s="8" t="e">
        <f>VLOOKUP(B384,Plan!B:H,7,0)</f>
        <v>#N/A</v>
      </c>
      <c r="O384" s="12">
        <f t="shared" si="6"/>
        <v>0</v>
      </c>
    </row>
    <row r="385" spans="12:15" x14ac:dyDescent="0.25">
      <c r="L385" s="8" t="e">
        <f>VLOOKUP(B385,Plan!B:C,2,0)</f>
        <v>#N/A</v>
      </c>
      <c r="M385" s="8" t="e">
        <f>VLOOKUP(B385,Plan!B:D,3,0)</f>
        <v>#N/A</v>
      </c>
      <c r="N385" s="8" t="e">
        <f>VLOOKUP(B385,Plan!B:H,7,0)</f>
        <v>#N/A</v>
      </c>
      <c r="O385" s="12">
        <f t="shared" si="6"/>
        <v>0</v>
      </c>
    </row>
    <row r="386" spans="12:15" x14ac:dyDescent="0.25">
      <c r="L386" s="8" t="e">
        <f>VLOOKUP(B386,Plan!B:C,2,0)</f>
        <v>#N/A</v>
      </c>
      <c r="M386" s="8" t="e">
        <f>VLOOKUP(B386,Plan!B:D,3,0)</f>
        <v>#N/A</v>
      </c>
      <c r="N386" s="8" t="e">
        <f>VLOOKUP(B386,Plan!B:H,7,0)</f>
        <v>#N/A</v>
      </c>
      <c r="O386" s="12">
        <f t="shared" si="6"/>
        <v>0</v>
      </c>
    </row>
    <row r="387" spans="12:15" x14ac:dyDescent="0.25">
      <c r="L387" s="8" t="e">
        <f>VLOOKUP(B387,Plan!B:C,2,0)</f>
        <v>#N/A</v>
      </c>
      <c r="M387" s="8" t="e">
        <f>VLOOKUP(B387,Plan!B:D,3,0)</f>
        <v>#N/A</v>
      </c>
      <c r="N387" s="8" t="e">
        <f>VLOOKUP(B387,Plan!B:H,7,0)</f>
        <v>#N/A</v>
      </c>
      <c r="O387" s="12">
        <f t="shared" si="6"/>
        <v>0</v>
      </c>
    </row>
    <row r="388" spans="12:15" x14ac:dyDescent="0.25">
      <c r="L388" s="8" t="e">
        <f>VLOOKUP(B388,Plan!B:C,2,0)</f>
        <v>#N/A</v>
      </c>
      <c r="M388" s="8" t="e">
        <f>VLOOKUP(B388,Plan!B:D,3,0)</f>
        <v>#N/A</v>
      </c>
      <c r="N388" s="8" t="e">
        <f>VLOOKUP(B388,Plan!B:H,7,0)</f>
        <v>#N/A</v>
      </c>
      <c r="O388" s="12">
        <f t="shared" si="6"/>
        <v>0</v>
      </c>
    </row>
    <row r="389" spans="12:15" x14ac:dyDescent="0.25">
      <c r="L389" s="8" t="e">
        <f>VLOOKUP(B389,Plan!B:C,2,0)</f>
        <v>#N/A</v>
      </c>
      <c r="M389" s="8" t="e">
        <f>VLOOKUP(B389,Plan!B:D,3,0)</f>
        <v>#N/A</v>
      </c>
      <c r="N389" s="8" t="e">
        <f>VLOOKUP(B389,Plan!B:H,7,0)</f>
        <v>#N/A</v>
      </c>
      <c r="O389" s="12">
        <f t="shared" si="6"/>
        <v>0</v>
      </c>
    </row>
    <row r="390" spans="12:15" x14ac:dyDescent="0.25">
      <c r="L390" s="8" t="e">
        <f>VLOOKUP(B390,Plan!B:C,2,0)</f>
        <v>#N/A</v>
      </c>
      <c r="M390" s="8" t="e">
        <f>VLOOKUP(B390,Plan!B:D,3,0)</f>
        <v>#N/A</v>
      </c>
      <c r="N390" s="8" t="e">
        <f>VLOOKUP(B390,Plan!B:H,7,0)</f>
        <v>#N/A</v>
      </c>
      <c r="O390" s="12">
        <f t="shared" si="6"/>
        <v>0</v>
      </c>
    </row>
    <row r="391" spans="12:15" x14ac:dyDescent="0.25">
      <c r="L391" s="8" t="e">
        <f>VLOOKUP(B391,Plan!B:C,2,0)</f>
        <v>#N/A</v>
      </c>
      <c r="M391" s="8" t="e">
        <f>VLOOKUP(B391,Plan!B:D,3,0)</f>
        <v>#N/A</v>
      </c>
      <c r="N391" s="8" t="e">
        <f>VLOOKUP(B391,Plan!B:H,7,0)</f>
        <v>#N/A</v>
      </c>
      <c r="O391" s="12">
        <f t="shared" si="6"/>
        <v>0</v>
      </c>
    </row>
    <row r="392" spans="12:15" x14ac:dyDescent="0.25">
      <c r="L392" s="8" t="e">
        <f>VLOOKUP(B392,Plan!B:C,2,0)</f>
        <v>#N/A</v>
      </c>
      <c r="M392" s="8" t="e">
        <f>VLOOKUP(B392,Plan!B:D,3,0)</f>
        <v>#N/A</v>
      </c>
      <c r="N392" s="8" t="e">
        <f>VLOOKUP(B392,Plan!B:H,7,0)</f>
        <v>#N/A</v>
      </c>
      <c r="O392" s="12">
        <f t="shared" si="6"/>
        <v>0</v>
      </c>
    </row>
    <row r="393" spans="12:15" x14ac:dyDescent="0.25">
      <c r="L393" s="8" t="e">
        <f>VLOOKUP(B393,Plan!B:C,2,0)</f>
        <v>#N/A</v>
      </c>
      <c r="M393" s="8" t="e">
        <f>VLOOKUP(B393,Plan!B:D,3,0)</f>
        <v>#N/A</v>
      </c>
      <c r="N393" s="8" t="e">
        <f>VLOOKUP(B393,Plan!B:H,7,0)</f>
        <v>#N/A</v>
      </c>
      <c r="O393" s="12">
        <f t="shared" si="6"/>
        <v>0</v>
      </c>
    </row>
    <row r="394" spans="12:15" x14ac:dyDescent="0.25">
      <c r="L394" s="8" t="e">
        <f>VLOOKUP(B394,Plan!B:C,2,0)</f>
        <v>#N/A</v>
      </c>
      <c r="M394" s="8" t="e">
        <f>VLOOKUP(B394,Plan!B:D,3,0)</f>
        <v>#N/A</v>
      </c>
      <c r="N394" s="8" t="e">
        <f>VLOOKUP(B394,Plan!B:H,7,0)</f>
        <v>#N/A</v>
      </c>
      <c r="O394" s="12">
        <f t="shared" si="6"/>
        <v>0</v>
      </c>
    </row>
    <row r="395" spans="12:15" x14ac:dyDescent="0.25">
      <c r="L395" s="8" t="e">
        <f>VLOOKUP(B395,Plan!B:C,2,0)</f>
        <v>#N/A</v>
      </c>
      <c r="M395" s="8" t="e">
        <f>VLOOKUP(B395,Plan!B:D,3,0)</f>
        <v>#N/A</v>
      </c>
      <c r="N395" s="8" t="e">
        <f>VLOOKUP(B395,Plan!B:H,7,0)</f>
        <v>#N/A</v>
      </c>
      <c r="O395" s="12">
        <f t="shared" si="6"/>
        <v>0</v>
      </c>
    </row>
    <row r="396" spans="12:15" x14ac:dyDescent="0.25">
      <c r="L396" s="8" t="e">
        <f>VLOOKUP(B396,Plan!B:C,2,0)</f>
        <v>#N/A</v>
      </c>
      <c r="M396" s="8" t="e">
        <f>VLOOKUP(B396,Plan!B:D,3,0)</f>
        <v>#N/A</v>
      </c>
      <c r="N396" s="8" t="e">
        <f>VLOOKUP(B396,Plan!B:H,7,0)</f>
        <v>#N/A</v>
      </c>
      <c r="O396" s="12">
        <f t="shared" si="6"/>
        <v>0</v>
      </c>
    </row>
    <row r="397" spans="12:15" x14ac:dyDescent="0.25">
      <c r="L397" s="8" t="e">
        <f>VLOOKUP(B397,Plan!B:C,2,0)</f>
        <v>#N/A</v>
      </c>
      <c r="M397" s="8" t="e">
        <f>VLOOKUP(B397,Plan!B:D,3,0)</f>
        <v>#N/A</v>
      </c>
      <c r="N397" s="8" t="e">
        <f>VLOOKUP(B397,Plan!B:H,7,0)</f>
        <v>#N/A</v>
      </c>
      <c r="O397" s="12">
        <f t="shared" si="6"/>
        <v>0</v>
      </c>
    </row>
    <row r="398" spans="12:15" x14ac:dyDescent="0.25">
      <c r="L398" s="8" t="e">
        <f>VLOOKUP(B398,Plan!B:C,2,0)</f>
        <v>#N/A</v>
      </c>
      <c r="M398" s="8" t="e">
        <f>VLOOKUP(B398,Plan!B:D,3,0)</f>
        <v>#N/A</v>
      </c>
      <c r="N398" s="8" t="e">
        <f>VLOOKUP(B398,Plan!B:H,7,0)</f>
        <v>#N/A</v>
      </c>
      <c r="O398" s="12">
        <f t="shared" si="6"/>
        <v>0</v>
      </c>
    </row>
    <row r="399" spans="12:15" x14ac:dyDescent="0.25">
      <c r="L399" s="8" t="e">
        <f>VLOOKUP(B399,Plan!B:C,2,0)</f>
        <v>#N/A</v>
      </c>
      <c r="M399" s="8" t="e">
        <f>VLOOKUP(B399,Plan!B:D,3,0)</f>
        <v>#N/A</v>
      </c>
      <c r="N399" s="8" t="e">
        <f>VLOOKUP(B399,Plan!B:H,7,0)</f>
        <v>#N/A</v>
      </c>
      <c r="O399" s="12">
        <f t="shared" si="6"/>
        <v>0</v>
      </c>
    </row>
    <row r="400" spans="12:15" x14ac:dyDescent="0.25">
      <c r="L400" s="8" t="e">
        <f>VLOOKUP(B400,Plan!B:C,2,0)</f>
        <v>#N/A</v>
      </c>
      <c r="M400" s="8" t="e">
        <f>VLOOKUP(B400,Plan!B:D,3,0)</f>
        <v>#N/A</v>
      </c>
      <c r="N400" s="8" t="e">
        <f>VLOOKUP(B400,Plan!B:H,7,0)</f>
        <v>#N/A</v>
      </c>
      <c r="O400" s="12">
        <f t="shared" si="6"/>
        <v>0</v>
      </c>
    </row>
    <row r="401" spans="12:15" x14ac:dyDescent="0.25">
      <c r="L401" s="8" t="e">
        <f>VLOOKUP(B401,Plan!B:C,2,0)</f>
        <v>#N/A</v>
      </c>
      <c r="M401" s="8" t="e">
        <f>VLOOKUP(B401,Plan!B:D,3,0)</f>
        <v>#N/A</v>
      </c>
      <c r="N401" s="8" t="e">
        <f>VLOOKUP(B401,Plan!B:H,7,0)</f>
        <v>#N/A</v>
      </c>
      <c r="O401" s="12">
        <f t="shared" si="6"/>
        <v>0</v>
      </c>
    </row>
    <row r="402" spans="12:15" x14ac:dyDescent="0.25">
      <c r="L402" s="8" t="e">
        <f>VLOOKUP(B402,Plan!B:C,2,0)</f>
        <v>#N/A</v>
      </c>
      <c r="M402" s="8" t="e">
        <f>VLOOKUP(B402,Plan!B:D,3,0)</f>
        <v>#N/A</v>
      </c>
      <c r="N402" s="8" t="e">
        <f>VLOOKUP(B402,Plan!B:H,7,0)</f>
        <v>#N/A</v>
      </c>
      <c r="O402" s="12">
        <f t="shared" si="6"/>
        <v>0</v>
      </c>
    </row>
    <row r="403" spans="12:15" x14ac:dyDescent="0.25">
      <c r="L403" s="8" t="e">
        <f>VLOOKUP(B403,Plan!B:C,2,0)</f>
        <v>#N/A</v>
      </c>
      <c r="M403" s="8" t="e">
        <f>VLOOKUP(B403,Plan!B:D,3,0)</f>
        <v>#N/A</v>
      </c>
      <c r="N403" s="8" t="e">
        <f>VLOOKUP(B403,Plan!B:H,7,0)</f>
        <v>#N/A</v>
      </c>
      <c r="O403" s="12">
        <f t="shared" si="6"/>
        <v>0</v>
      </c>
    </row>
    <row r="404" spans="12:15" x14ac:dyDescent="0.25">
      <c r="L404" s="8" t="e">
        <f>VLOOKUP(B404,Plan!B:C,2,0)</f>
        <v>#N/A</v>
      </c>
      <c r="M404" s="8" t="e">
        <f>VLOOKUP(B404,Plan!B:D,3,0)</f>
        <v>#N/A</v>
      </c>
      <c r="N404" s="8" t="e">
        <f>VLOOKUP(B404,Plan!B:H,7,0)</f>
        <v>#N/A</v>
      </c>
      <c r="O404" s="12">
        <f t="shared" si="6"/>
        <v>0</v>
      </c>
    </row>
    <row r="405" spans="12:15" x14ac:dyDescent="0.25">
      <c r="L405" s="8" t="e">
        <f>VLOOKUP(B405,Plan!B:C,2,0)</f>
        <v>#N/A</v>
      </c>
      <c r="M405" s="8" t="e">
        <f>VLOOKUP(B405,Plan!B:D,3,0)</f>
        <v>#N/A</v>
      </c>
      <c r="N405" s="8" t="e">
        <f>VLOOKUP(B405,Plan!B:H,7,0)</f>
        <v>#N/A</v>
      </c>
      <c r="O405" s="12">
        <f t="shared" si="6"/>
        <v>0</v>
      </c>
    </row>
    <row r="406" spans="12:15" x14ac:dyDescent="0.25">
      <c r="L406" s="8" t="e">
        <f>VLOOKUP(B406,Plan!B:C,2,0)</f>
        <v>#N/A</v>
      </c>
      <c r="M406" s="8" t="e">
        <f>VLOOKUP(B406,Plan!B:D,3,0)</f>
        <v>#N/A</v>
      </c>
      <c r="N406" s="8" t="e">
        <f>VLOOKUP(B406,Plan!B:H,7,0)</f>
        <v>#N/A</v>
      </c>
      <c r="O406" s="12">
        <f t="shared" si="6"/>
        <v>0</v>
      </c>
    </row>
    <row r="407" spans="12:15" x14ac:dyDescent="0.25">
      <c r="L407" s="8" t="e">
        <f>VLOOKUP(B407,Plan!B:C,2,0)</f>
        <v>#N/A</v>
      </c>
      <c r="M407" s="8" t="e">
        <f>VLOOKUP(B407,Plan!B:D,3,0)</f>
        <v>#N/A</v>
      </c>
      <c r="N407" s="8" t="e">
        <f>VLOOKUP(B407,Plan!B:H,7,0)</f>
        <v>#N/A</v>
      </c>
      <c r="O407" s="12">
        <f t="shared" si="6"/>
        <v>0</v>
      </c>
    </row>
    <row r="408" spans="12:15" x14ac:dyDescent="0.25">
      <c r="L408" s="8" t="e">
        <f>VLOOKUP(B408,Plan!B:C,2,0)</f>
        <v>#N/A</v>
      </c>
      <c r="M408" s="8" t="e">
        <f>VLOOKUP(B408,Plan!B:D,3,0)</f>
        <v>#N/A</v>
      </c>
      <c r="N408" s="8" t="e">
        <f>VLOOKUP(B408,Plan!B:H,7,0)</f>
        <v>#N/A</v>
      </c>
      <c r="O408" s="12">
        <f t="shared" si="6"/>
        <v>0</v>
      </c>
    </row>
    <row r="409" spans="12:15" x14ac:dyDescent="0.25">
      <c r="L409" s="8" t="e">
        <f>VLOOKUP(B409,Plan!B:C,2,0)</f>
        <v>#N/A</v>
      </c>
      <c r="M409" s="8" t="e">
        <f>VLOOKUP(B409,Plan!B:D,3,0)</f>
        <v>#N/A</v>
      </c>
      <c r="N409" s="8" t="e">
        <f>VLOOKUP(B409,Plan!B:H,7,0)</f>
        <v>#N/A</v>
      </c>
      <c r="O409" s="12">
        <f t="shared" si="6"/>
        <v>0</v>
      </c>
    </row>
    <row r="410" spans="12:15" x14ac:dyDescent="0.25">
      <c r="L410" s="8" t="e">
        <f>VLOOKUP(B410,Plan!B:C,2,0)</f>
        <v>#N/A</v>
      </c>
      <c r="M410" s="8" t="e">
        <f>VLOOKUP(B410,Plan!B:D,3,0)</f>
        <v>#N/A</v>
      </c>
      <c r="N410" s="8" t="e">
        <f>VLOOKUP(B410,Plan!B:H,7,0)</f>
        <v>#N/A</v>
      </c>
      <c r="O410" s="12">
        <f t="shared" si="6"/>
        <v>0</v>
      </c>
    </row>
    <row r="411" spans="12:15" x14ac:dyDescent="0.25">
      <c r="L411" s="8" t="e">
        <f>VLOOKUP(B411,Plan!B:C,2,0)</f>
        <v>#N/A</v>
      </c>
      <c r="M411" s="8" t="e">
        <f>VLOOKUP(B411,Plan!B:D,3,0)</f>
        <v>#N/A</v>
      </c>
      <c r="N411" s="8" t="e">
        <f>VLOOKUP(B411,Plan!B:H,7,0)</f>
        <v>#N/A</v>
      </c>
      <c r="O411" s="12">
        <f t="shared" si="6"/>
        <v>0</v>
      </c>
    </row>
    <row r="412" spans="12:15" x14ac:dyDescent="0.25">
      <c r="L412" s="8" t="e">
        <f>VLOOKUP(B412,Plan!B:C,2,0)</f>
        <v>#N/A</v>
      </c>
      <c r="M412" s="8" t="e">
        <f>VLOOKUP(B412,Plan!B:D,3,0)</f>
        <v>#N/A</v>
      </c>
      <c r="N412" s="8" t="e">
        <f>VLOOKUP(B412,Plan!B:H,7,0)</f>
        <v>#N/A</v>
      </c>
      <c r="O412" s="12">
        <f t="shared" si="6"/>
        <v>0</v>
      </c>
    </row>
    <row r="413" spans="12:15" x14ac:dyDescent="0.25">
      <c r="L413" s="8" t="e">
        <f>VLOOKUP(B413,Plan!B:C,2,0)</f>
        <v>#N/A</v>
      </c>
      <c r="M413" s="8" t="e">
        <f>VLOOKUP(B413,Plan!B:D,3,0)</f>
        <v>#N/A</v>
      </c>
      <c r="N413" s="8" t="e">
        <f>VLOOKUP(B413,Plan!B:H,7,0)</f>
        <v>#N/A</v>
      </c>
      <c r="O413" s="12">
        <f t="shared" si="6"/>
        <v>0</v>
      </c>
    </row>
    <row r="414" spans="12:15" x14ac:dyDescent="0.25">
      <c r="L414" s="8" t="e">
        <f>VLOOKUP(B414,Plan!B:C,2,0)</f>
        <v>#N/A</v>
      </c>
      <c r="M414" s="8" t="e">
        <f>VLOOKUP(B414,Plan!B:D,3,0)</f>
        <v>#N/A</v>
      </c>
      <c r="N414" s="8" t="e">
        <f>VLOOKUP(B414,Plan!B:H,7,0)</f>
        <v>#N/A</v>
      </c>
      <c r="O414" s="12">
        <f t="shared" si="6"/>
        <v>0</v>
      </c>
    </row>
    <row r="415" spans="12:15" x14ac:dyDescent="0.25">
      <c r="L415" s="8" t="e">
        <f>VLOOKUP(B415,Plan!B:C,2,0)</f>
        <v>#N/A</v>
      </c>
      <c r="M415" s="8" t="e">
        <f>VLOOKUP(B415,Plan!B:D,3,0)</f>
        <v>#N/A</v>
      </c>
      <c r="N415" s="8" t="e">
        <f>VLOOKUP(B415,Plan!B:H,7,0)</f>
        <v>#N/A</v>
      </c>
      <c r="O415" s="12">
        <f t="shared" si="6"/>
        <v>0</v>
      </c>
    </row>
    <row r="416" spans="12:15" x14ac:dyDescent="0.25">
      <c r="L416" s="8" t="e">
        <f>VLOOKUP(B416,Plan!B:C,2,0)</f>
        <v>#N/A</v>
      </c>
      <c r="M416" s="8" t="e">
        <f>VLOOKUP(B416,Plan!B:D,3,0)</f>
        <v>#N/A</v>
      </c>
      <c r="N416" s="8" t="e">
        <f>VLOOKUP(B416,Plan!B:H,7,0)</f>
        <v>#N/A</v>
      </c>
      <c r="O416" s="12">
        <f t="shared" si="6"/>
        <v>0</v>
      </c>
    </row>
    <row r="417" spans="12:15" x14ac:dyDescent="0.25">
      <c r="L417" s="8" t="e">
        <f>VLOOKUP(B417,Plan!B:C,2,0)</f>
        <v>#N/A</v>
      </c>
      <c r="M417" s="8" t="e">
        <f>VLOOKUP(B417,Plan!B:D,3,0)</f>
        <v>#N/A</v>
      </c>
      <c r="N417" s="8" t="e">
        <f>VLOOKUP(B417,Plan!B:H,7,0)</f>
        <v>#N/A</v>
      </c>
      <c r="O417" s="12">
        <f t="shared" si="6"/>
        <v>0</v>
      </c>
    </row>
    <row r="418" spans="12:15" x14ac:dyDescent="0.25">
      <c r="L418" s="8" t="e">
        <f>VLOOKUP(B418,Plan!B:C,2,0)</f>
        <v>#N/A</v>
      </c>
      <c r="M418" s="8" t="e">
        <f>VLOOKUP(B418,Plan!B:D,3,0)</f>
        <v>#N/A</v>
      </c>
      <c r="N418" s="8" t="e">
        <f>VLOOKUP(B418,Plan!B:H,7,0)</f>
        <v>#N/A</v>
      </c>
      <c r="O418" s="12">
        <f t="shared" si="6"/>
        <v>0</v>
      </c>
    </row>
    <row r="419" spans="12:15" x14ac:dyDescent="0.25">
      <c r="L419" s="8" t="e">
        <f>VLOOKUP(B419,Plan!B:C,2,0)</f>
        <v>#N/A</v>
      </c>
      <c r="M419" s="8" t="e">
        <f>VLOOKUP(B419,Plan!B:D,3,0)</f>
        <v>#N/A</v>
      </c>
      <c r="N419" s="8" t="e">
        <f>VLOOKUP(B419,Plan!B:H,7,0)</f>
        <v>#N/A</v>
      </c>
      <c r="O419" s="12">
        <f t="shared" si="6"/>
        <v>0</v>
      </c>
    </row>
    <row r="420" spans="12:15" x14ac:dyDescent="0.25">
      <c r="L420" s="8" t="e">
        <f>VLOOKUP(B420,Plan!B:C,2,0)</f>
        <v>#N/A</v>
      </c>
      <c r="M420" s="8" t="e">
        <f>VLOOKUP(B420,Plan!B:D,3,0)</f>
        <v>#N/A</v>
      </c>
      <c r="N420" s="8" t="e">
        <f>VLOOKUP(B420,Plan!B:H,7,0)</f>
        <v>#N/A</v>
      </c>
      <c r="O420" s="12">
        <f t="shared" si="6"/>
        <v>0</v>
      </c>
    </row>
    <row r="421" spans="12:15" x14ac:dyDescent="0.25">
      <c r="L421" s="8" t="e">
        <f>VLOOKUP(B421,Plan!B:C,2,0)</f>
        <v>#N/A</v>
      </c>
      <c r="M421" s="8" t="e">
        <f>VLOOKUP(B421,Plan!B:D,3,0)</f>
        <v>#N/A</v>
      </c>
      <c r="N421" s="8" t="e">
        <f>VLOOKUP(B421,Plan!B:H,7,0)</f>
        <v>#N/A</v>
      </c>
      <c r="O421" s="12">
        <f t="shared" si="6"/>
        <v>0</v>
      </c>
    </row>
    <row r="422" spans="12:15" x14ac:dyDescent="0.25">
      <c r="L422" s="8" t="e">
        <f>VLOOKUP(B422,Plan!B:C,2,0)</f>
        <v>#N/A</v>
      </c>
      <c r="M422" s="8" t="e">
        <f>VLOOKUP(B422,Plan!B:D,3,0)</f>
        <v>#N/A</v>
      </c>
      <c r="N422" s="8" t="e">
        <f>VLOOKUP(B422,Plan!B:H,7,0)</f>
        <v>#N/A</v>
      </c>
      <c r="O422" s="12">
        <f t="shared" si="6"/>
        <v>0</v>
      </c>
    </row>
    <row r="423" spans="12:15" x14ac:dyDescent="0.25">
      <c r="L423" s="8" t="e">
        <f>VLOOKUP(B423,Plan!B:C,2,0)</f>
        <v>#N/A</v>
      </c>
      <c r="M423" s="8" t="e">
        <f>VLOOKUP(B423,Plan!B:D,3,0)</f>
        <v>#N/A</v>
      </c>
      <c r="N423" s="8" t="e">
        <f>VLOOKUP(B423,Plan!B:H,7,0)</f>
        <v>#N/A</v>
      </c>
      <c r="O423" s="12">
        <f t="shared" si="6"/>
        <v>0</v>
      </c>
    </row>
    <row r="424" spans="12:15" x14ac:dyDescent="0.25">
      <c r="L424" s="8" t="e">
        <f>VLOOKUP(B424,Plan!B:C,2,0)</f>
        <v>#N/A</v>
      </c>
      <c r="M424" s="8" t="e">
        <f>VLOOKUP(B424,Plan!B:D,3,0)</f>
        <v>#N/A</v>
      </c>
      <c r="N424" s="8" t="e">
        <f>VLOOKUP(B424,Plan!B:H,7,0)</f>
        <v>#N/A</v>
      </c>
      <c r="O424" s="12">
        <f t="shared" si="6"/>
        <v>0</v>
      </c>
    </row>
    <row r="425" spans="12:15" x14ac:dyDescent="0.25">
      <c r="L425" s="8" t="e">
        <f>VLOOKUP(B425,Plan!B:C,2,0)</f>
        <v>#N/A</v>
      </c>
      <c r="M425" s="8" t="e">
        <f>VLOOKUP(B425,Plan!B:D,3,0)</f>
        <v>#N/A</v>
      </c>
      <c r="N425" s="8" t="e">
        <f>VLOOKUP(B425,Plan!B:H,7,0)</f>
        <v>#N/A</v>
      </c>
      <c r="O425" s="12">
        <f t="shared" si="6"/>
        <v>0</v>
      </c>
    </row>
    <row r="426" spans="12:15" x14ac:dyDescent="0.25">
      <c r="L426" s="8" t="e">
        <f>VLOOKUP(B426,Plan!B:C,2,0)</f>
        <v>#N/A</v>
      </c>
      <c r="M426" s="8" t="e">
        <f>VLOOKUP(B426,Plan!B:D,3,0)</f>
        <v>#N/A</v>
      </c>
      <c r="N426" s="8" t="e">
        <f>VLOOKUP(B426,Plan!B:H,7,0)</f>
        <v>#N/A</v>
      </c>
      <c r="O426" s="12">
        <f t="shared" si="6"/>
        <v>0</v>
      </c>
    </row>
    <row r="427" spans="12:15" x14ac:dyDescent="0.25">
      <c r="L427" s="8" t="e">
        <f>VLOOKUP(B427,Plan!B:C,2,0)</f>
        <v>#N/A</v>
      </c>
      <c r="M427" s="8" t="e">
        <f>VLOOKUP(B427,Plan!B:D,3,0)</f>
        <v>#N/A</v>
      </c>
      <c r="N427" s="8" t="e">
        <f>VLOOKUP(B427,Plan!B:H,7,0)</f>
        <v>#N/A</v>
      </c>
      <c r="O427" s="12">
        <f t="shared" si="6"/>
        <v>0</v>
      </c>
    </row>
    <row r="428" spans="12:15" x14ac:dyDescent="0.25">
      <c r="L428" s="8" t="e">
        <f>VLOOKUP(B428,Plan!B:C,2,0)</f>
        <v>#N/A</v>
      </c>
      <c r="M428" s="8" t="e">
        <f>VLOOKUP(B428,Plan!B:D,3,0)</f>
        <v>#N/A</v>
      </c>
      <c r="N428" s="8" t="e">
        <f>VLOOKUP(B428,Plan!B:H,7,0)</f>
        <v>#N/A</v>
      </c>
      <c r="O428" s="12">
        <f t="shared" si="6"/>
        <v>0</v>
      </c>
    </row>
    <row r="429" spans="12:15" x14ac:dyDescent="0.25">
      <c r="L429" s="8" t="e">
        <f>VLOOKUP(B429,Plan!B:C,2,0)</f>
        <v>#N/A</v>
      </c>
      <c r="M429" s="8" t="e">
        <f>VLOOKUP(B429,Plan!B:D,3,0)</f>
        <v>#N/A</v>
      </c>
      <c r="N429" s="8" t="e">
        <f>VLOOKUP(B429,Plan!B:H,7,0)</f>
        <v>#N/A</v>
      </c>
      <c r="O429" s="12">
        <f t="shared" si="6"/>
        <v>0</v>
      </c>
    </row>
    <row r="430" spans="12:15" x14ac:dyDescent="0.25">
      <c r="L430" s="8" t="e">
        <f>VLOOKUP(B430,Plan!B:C,2,0)</f>
        <v>#N/A</v>
      </c>
      <c r="M430" s="8" t="e">
        <f>VLOOKUP(B430,Plan!B:D,3,0)</f>
        <v>#N/A</v>
      </c>
      <c r="N430" s="8" t="e">
        <f>VLOOKUP(B430,Plan!B:H,7,0)</f>
        <v>#N/A</v>
      </c>
      <c r="O430" s="12">
        <f t="shared" si="6"/>
        <v>0</v>
      </c>
    </row>
    <row r="431" spans="12:15" x14ac:dyDescent="0.25">
      <c r="L431" s="8" t="e">
        <f>VLOOKUP(B431,Plan!B:C,2,0)</f>
        <v>#N/A</v>
      </c>
      <c r="M431" s="8" t="e">
        <f>VLOOKUP(B431,Plan!B:D,3,0)</f>
        <v>#N/A</v>
      </c>
      <c r="N431" s="8" t="e">
        <f>VLOOKUP(B431,Plan!B:H,7,0)</f>
        <v>#N/A</v>
      </c>
      <c r="O431" s="12">
        <f t="shared" si="6"/>
        <v>0</v>
      </c>
    </row>
    <row r="432" spans="12:15" x14ac:dyDescent="0.25">
      <c r="L432" s="8" t="e">
        <f>VLOOKUP(B432,Plan!B:C,2,0)</f>
        <v>#N/A</v>
      </c>
      <c r="M432" s="8" t="e">
        <f>VLOOKUP(B432,Plan!B:D,3,0)</f>
        <v>#N/A</v>
      </c>
      <c r="N432" s="8" t="e">
        <f>VLOOKUP(B432,Plan!B:H,7,0)</f>
        <v>#N/A</v>
      </c>
      <c r="O432" s="12">
        <f t="shared" si="6"/>
        <v>0</v>
      </c>
    </row>
    <row r="433" spans="12:15" x14ac:dyDescent="0.25">
      <c r="L433" s="8" t="e">
        <f>VLOOKUP(B433,Plan!B:C,2,0)</f>
        <v>#N/A</v>
      </c>
      <c r="M433" s="8" t="e">
        <f>VLOOKUP(B433,Plan!B:D,3,0)</f>
        <v>#N/A</v>
      </c>
      <c r="N433" s="8" t="e">
        <f>VLOOKUP(B433,Plan!B:H,7,0)</f>
        <v>#N/A</v>
      </c>
      <c r="O433" s="12">
        <f t="shared" si="6"/>
        <v>0</v>
      </c>
    </row>
    <row r="434" spans="12:15" x14ac:dyDescent="0.25">
      <c r="L434" s="8" t="e">
        <f>VLOOKUP(B434,Plan!B:C,2,0)</f>
        <v>#N/A</v>
      </c>
      <c r="M434" s="8" t="e">
        <f>VLOOKUP(B434,Plan!B:D,3,0)</f>
        <v>#N/A</v>
      </c>
      <c r="N434" s="8" t="e">
        <f>VLOOKUP(B434,Plan!B:H,7,0)</f>
        <v>#N/A</v>
      </c>
      <c r="O434" s="12">
        <f t="shared" si="6"/>
        <v>0</v>
      </c>
    </row>
    <row r="435" spans="12:15" x14ac:dyDescent="0.25">
      <c r="L435" s="8" t="e">
        <f>VLOOKUP(B435,Plan!B:C,2,0)</f>
        <v>#N/A</v>
      </c>
      <c r="M435" s="8" t="e">
        <f>VLOOKUP(B435,Plan!B:D,3,0)</f>
        <v>#N/A</v>
      </c>
      <c r="N435" s="8" t="e">
        <f>VLOOKUP(B435,Plan!B:H,7,0)</f>
        <v>#N/A</v>
      </c>
      <c r="O435" s="12">
        <f t="shared" si="6"/>
        <v>0</v>
      </c>
    </row>
    <row r="436" spans="12:15" x14ac:dyDescent="0.25">
      <c r="L436" s="8" t="e">
        <f>VLOOKUP(B436,Plan!B:C,2,0)</f>
        <v>#N/A</v>
      </c>
      <c r="M436" s="8" t="e">
        <f>VLOOKUP(B436,Plan!B:D,3,0)</f>
        <v>#N/A</v>
      </c>
      <c r="N436" s="8" t="e">
        <f>VLOOKUP(B436,Plan!B:H,7,0)</f>
        <v>#N/A</v>
      </c>
      <c r="O436" s="12">
        <f t="shared" si="6"/>
        <v>0</v>
      </c>
    </row>
    <row r="437" spans="12:15" x14ac:dyDescent="0.25">
      <c r="L437" s="8" t="e">
        <f>VLOOKUP(B437,Plan!B:C,2,0)</f>
        <v>#N/A</v>
      </c>
      <c r="M437" s="8" t="e">
        <f>VLOOKUP(B437,Plan!B:D,3,0)</f>
        <v>#N/A</v>
      </c>
      <c r="N437" s="8" t="e">
        <f>VLOOKUP(B437,Plan!B:H,7,0)</f>
        <v>#N/A</v>
      </c>
      <c r="O437" s="12">
        <f t="shared" si="6"/>
        <v>0</v>
      </c>
    </row>
    <row r="438" spans="12:15" x14ac:dyDescent="0.25">
      <c r="L438" s="8" t="e">
        <f>VLOOKUP(B438,Plan!B:C,2,0)</f>
        <v>#N/A</v>
      </c>
      <c r="M438" s="8" t="e">
        <f>VLOOKUP(B438,Plan!B:D,3,0)</f>
        <v>#N/A</v>
      </c>
      <c r="N438" s="8" t="e">
        <f>VLOOKUP(B438,Plan!B:H,7,0)</f>
        <v>#N/A</v>
      </c>
      <c r="O438" s="12">
        <f t="shared" si="6"/>
        <v>0</v>
      </c>
    </row>
    <row r="439" spans="12:15" x14ac:dyDescent="0.25">
      <c r="L439" s="8" t="e">
        <f>VLOOKUP(B439,Plan!B:C,2,0)</f>
        <v>#N/A</v>
      </c>
      <c r="M439" s="8" t="e">
        <f>VLOOKUP(B439,Plan!B:D,3,0)</f>
        <v>#N/A</v>
      </c>
      <c r="N439" s="8" t="e">
        <f>VLOOKUP(B439,Plan!B:H,7,0)</f>
        <v>#N/A</v>
      </c>
      <c r="O439" s="12">
        <f t="shared" si="6"/>
        <v>0</v>
      </c>
    </row>
    <row r="440" spans="12:15" x14ac:dyDescent="0.25">
      <c r="L440" s="8" t="e">
        <f>VLOOKUP(B440,Plan!B:C,2,0)</f>
        <v>#N/A</v>
      </c>
      <c r="M440" s="8" t="e">
        <f>VLOOKUP(B440,Plan!B:D,3,0)</f>
        <v>#N/A</v>
      </c>
      <c r="N440" s="8" t="e">
        <f>VLOOKUP(B440,Plan!B:H,7,0)</f>
        <v>#N/A</v>
      </c>
      <c r="O440" s="12">
        <f t="shared" si="6"/>
        <v>0</v>
      </c>
    </row>
    <row r="441" spans="12:15" x14ac:dyDescent="0.25">
      <c r="L441" s="8" t="e">
        <f>VLOOKUP(B441,Plan!B:C,2,0)</f>
        <v>#N/A</v>
      </c>
      <c r="M441" s="8" t="e">
        <f>VLOOKUP(B441,Plan!B:D,3,0)</f>
        <v>#N/A</v>
      </c>
      <c r="N441" s="8" t="e">
        <f>VLOOKUP(B441,Plan!B:H,7,0)</f>
        <v>#N/A</v>
      </c>
      <c r="O441" s="12">
        <f t="shared" si="6"/>
        <v>0</v>
      </c>
    </row>
    <row r="442" spans="12:15" x14ac:dyDescent="0.25">
      <c r="L442" s="8" t="e">
        <f>VLOOKUP(B442,Plan!B:C,2,0)</f>
        <v>#N/A</v>
      </c>
      <c r="M442" s="8" t="e">
        <f>VLOOKUP(B442,Plan!B:D,3,0)</f>
        <v>#N/A</v>
      </c>
      <c r="N442" s="8" t="e">
        <f>VLOOKUP(B442,Plan!B:H,7,0)</f>
        <v>#N/A</v>
      </c>
      <c r="O442" s="12">
        <f t="shared" si="6"/>
        <v>0</v>
      </c>
    </row>
    <row r="443" spans="12:15" x14ac:dyDescent="0.25">
      <c r="L443" s="8" t="e">
        <f>VLOOKUP(B443,Plan!B:C,2,0)</f>
        <v>#N/A</v>
      </c>
      <c r="M443" s="8" t="e">
        <f>VLOOKUP(B443,Plan!B:D,3,0)</f>
        <v>#N/A</v>
      </c>
      <c r="N443" s="8" t="e">
        <f>VLOOKUP(B443,Plan!B:H,7,0)</f>
        <v>#N/A</v>
      </c>
      <c r="O443" s="12">
        <f t="shared" ref="O443:O506" si="7">J443</f>
        <v>0</v>
      </c>
    </row>
    <row r="444" spans="12:15" x14ac:dyDescent="0.25">
      <c r="L444" s="8" t="e">
        <f>VLOOKUP(B444,Plan!B:C,2,0)</f>
        <v>#N/A</v>
      </c>
      <c r="M444" s="8" t="e">
        <f>VLOOKUP(B444,Plan!B:D,3,0)</f>
        <v>#N/A</v>
      </c>
      <c r="N444" s="8" t="e">
        <f>VLOOKUP(B444,Plan!B:H,7,0)</f>
        <v>#N/A</v>
      </c>
      <c r="O444" s="12">
        <f t="shared" si="7"/>
        <v>0</v>
      </c>
    </row>
    <row r="445" spans="12:15" x14ac:dyDescent="0.25">
      <c r="L445" s="8" t="e">
        <f>VLOOKUP(B445,Plan!B:C,2,0)</f>
        <v>#N/A</v>
      </c>
      <c r="M445" s="8" t="e">
        <f>VLOOKUP(B445,Plan!B:D,3,0)</f>
        <v>#N/A</v>
      </c>
      <c r="N445" s="8" t="e">
        <f>VLOOKUP(B445,Plan!B:H,7,0)</f>
        <v>#N/A</v>
      </c>
      <c r="O445" s="12">
        <f t="shared" si="7"/>
        <v>0</v>
      </c>
    </row>
    <row r="446" spans="12:15" x14ac:dyDescent="0.25">
      <c r="L446" s="8" t="e">
        <f>VLOOKUP(B446,Plan!B:C,2,0)</f>
        <v>#N/A</v>
      </c>
      <c r="M446" s="8" t="e">
        <f>VLOOKUP(B446,Plan!B:D,3,0)</f>
        <v>#N/A</v>
      </c>
      <c r="N446" s="8" t="e">
        <f>VLOOKUP(B446,Plan!B:H,7,0)</f>
        <v>#N/A</v>
      </c>
      <c r="O446" s="12">
        <f t="shared" si="7"/>
        <v>0</v>
      </c>
    </row>
    <row r="447" spans="12:15" x14ac:dyDescent="0.25">
      <c r="L447" s="8" t="e">
        <f>VLOOKUP(B447,Plan!B:C,2,0)</f>
        <v>#N/A</v>
      </c>
      <c r="M447" s="8" t="e">
        <f>VLOOKUP(B447,Plan!B:D,3,0)</f>
        <v>#N/A</v>
      </c>
      <c r="N447" s="8" t="e">
        <f>VLOOKUP(B447,Plan!B:H,7,0)</f>
        <v>#N/A</v>
      </c>
      <c r="O447" s="12">
        <f t="shared" si="7"/>
        <v>0</v>
      </c>
    </row>
    <row r="448" spans="12:15" x14ac:dyDescent="0.25">
      <c r="L448" s="8" t="e">
        <f>VLOOKUP(B448,Plan!B:C,2,0)</f>
        <v>#N/A</v>
      </c>
      <c r="M448" s="8" t="e">
        <f>VLOOKUP(B448,Plan!B:D,3,0)</f>
        <v>#N/A</v>
      </c>
      <c r="N448" s="8" t="e">
        <f>VLOOKUP(B448,Plan!B:H,7,0)</f>
        <v>#N/A</v>
      </c>
      <c r="O448" s="12">
        <f t="shared" si="7"/>
        <v>0</v>
      </c>
    </row>
    <row r="449" spans="12:15" x14ac:dyDescent="0.25">
      <c r="L449" s="8" t="e">
        <f>VLOOKUP(B449,Plan!B:C,2,0)</f>
        <v>#N/A</v>
      </c>
      <c r="M449" s="8" t="e">
        <f>VLOOKUP(B449,Plan!B:D,3,0)</f>
        <v>#N/A</v>
      </c>
      <c r="N449" s="8" t="e">
        <f>VLOOKUP(B449,Plan!B:H,7,0)</f>
        <v>#N/A</v>
      </c>
      <c r="O449" s="12">
        <f t="shared" si="7"/>
        <v>0</v>
      </c>
    </row>
    <row r="450" spans="12:15" x14ac:dyDescent="0.25">
      <c r="L450" s="8" t="e">
        <f>VLOOKUP(B450,Plan!B:C,2,0)</f>
        <v>#N/A</v>
      </c>
      <c r="M450" s="8" t="e">
        <f>VLOOKUP(B450,Plan!B:D,3,0)</f>
        <v>#N/A</v>
      </c>
      <c r="N450" s="8" t="e">
        <f>VLOOKUP(B450,Plan!B:H,7,0)</f>
        <v>#N/A</v>
      </c>
      <c r="O450" s="12">
        <f t="shared" si="7"/>
        <v>0</v>
      </c>
    </row>
    <row r="451" spans="12:15" x14ac:dyDescent="0.25">
      <c r="L451" s="8" t="e">
        <f>VLOOKUP(B451,Plan!B:C,2,0)</f>
        <v>#N/A</v>
      </c>
      <c r="M451" s="8" t="e">
        <f>VLOOKUP(B451,Plan!B:D,3,0)</f>
        <v>#N/A</v>
      </c>
      <c r="N451" s="8" t="e">
        <f>VLOOKUP(B451,Plan!B:H,7,0)</f>
        <v>#N/A</v>
      </c>
      <c r="O451" s="12">
        <f t="shared" si="7"/>
        <v>0</v>
      </c>
    </row>
    <row r="452" spans="12:15" x14ac:dyDescent="0.25">
      <c r="L452" s="8" t="e">
        <f>VLOOKUP(B452,Plan!B:C,2,0)</f>
        <v>#N/A</v>
      </c>
      <c r="M452" s="8" t="e">
        <f>VLOOKUP(B452,Plan!B:D,3,0)</f>
        <v>#N/A</v>
      </c>
      <c r="N452" s="8" t="e">
        <f>VLOOKUP(B452,Plan!B:H,7,0)</f>
        <v>#N/A</v>
      </c>
      <c r="O452" s="12">
        <f t="shared" si="7"/>
        <v>0</v>
      </c>
    </row>
    <row r="453" spans="12:15" x14ac:dyDescent="0.25">
      <c r="L453" s="8" t="e">
        <f>VLOOKUP(B453,Plan!B:C,2,0)</f>
        <v>#N/A</v>
      </c>
      <c r="M453" s="8" t="e">
        <f>VLOOKUP(B453,Plan!B:D,3,0)</f>
        <v>#N/A</v>
      </c>
      <c r="N453" s="8" t="e">
        <f>VLOOKUP(B453,Plan!B:H,7,0)</f>
        <v>#N/A</v>
      </c>
      <c r="O453" s="12">
        <f t="shared" si="7"/>
        <v>0</v>
      </c>
    </row>
    <row r="454" spans="12:15" x14ac:dyDescent="0.25">
      <c r="L454" s="8" t="e">
        <f>VLOOKUP(B454,Plan!B:C,2,0)</f>
        <v>#N/A</v>
      </c>
      <c r="M454" s="8" t="e">
        <f>VLOOKUP(B454,Plan!B:D,3,0)</f>
        <v>#N/A</v>
      </c>
      <c r="N454" s="8" t="e">
        <f>VLOOKUP(B454,Plan!B:H,7,0)</f>
        <v>#N/A</v>
      </c>
      <c r="O454" s="12">
        <f t="shared" si="7"/>
        <v>0</v>
      </c>
    </row>
    <row r="455" spans="12:15" x14ac:dyDescent="0.25">
      <c r="L455" s="8" t="e">
        <f>VLOOKUP(B455,Plan!B:C,2,0)</f>
        <v>#N/A</v>
      </c>
      <c r="M455" s="8" t="e">
        <f>VLOOKUP(B455,Plan!B:D,3,0)</f>
        <v>#N/A</v>
      </c>
      <c r="N455" s="8" t="e">
        <f>VLOOKUP(B455,Plan!B:H,7,0)</f>
        <v>#N/A</v>
      </c>
      <c r="O455" s="12">
        <f t="shared" si="7"/>
        <v>0</v>
      </c>
    </row>
    <row r="456" spans="12:15" x14ac:dyDescent="0.25">
      <c r="L456" s="8" t="e">
        <f>VLOOKUP(B456,Plan!B:C,2,0)</f>
        <v>#N/A</v>
      </c>
      <c r="M456" s="8" t="e">
        <f>VLOOKUP(B456,Plan!B:D,3,0)</f>
        <v>#N/A</v>
      </c>
      <c r="N456" s="8" t="e">
        <f>VLOOKUP(B456,Plan!B:H,7,0)</f>
        <v>#N/A</v>
      </c>
      <c r="O456" s="12">
        <f t="shared" si="7"/>
        <v>0</v>
      </c>
    </row>
    <row r="457" spans="12:15" x14ac:dyDescent="0.25">
      <c r="L457" s="8" t="e">
        <f>VLOOKUP(B457,Plan!B:C,2,0)</f>
        <v>#N/A</v>
      </c>
      <c r="M457" s="8" t="e">
        <f>VLOOKUP(B457,Plan!B:D,3,0)</f>
        <v>#N/A</v>
      </c>
      <c r="N457" s="8" t="e">
        <f>VLOOKUP(B457,Plan!B:H,7,0)</f>
        <v>#N/A</v>
      </c>
      <c r="O457" s="12">
        <f t="shared" si="7"/>
        <v>0</v>
      </c>
    </row>
    <row r="458" spans="12:15" x14ac:dyDescent="0.25">
      <c r="L458" s="8" t="e">
        <f>VLOOKUP(B458,Plan!B:C,2,0)</f>
        <v>#N/A</v>
      </c>
      <c r="M458" s="8" t="e">
        <f>VLOOKUP(B458,Plan!B:D,3,0)</f>
        <v>#N/A</v>
      </c>
      <c r="N458" s="8" t="e">
        <f>VLOOKUP(B458,Plan!B:H,7,0)</f>
        <v>#N/A</v>
      </c>
      <c r="O458" s="12">
        <f t="shared" si="7"/>
        <v>0</v>
      </c>
    </row>
    <row r="459" spans="12:15" x14ac:dyDescent="0.25">
      <c r="L459" s="8" t="e">
        <f>VLOOKUP(B459,Plan!B:C,2,0)</f>
        <v>#N/A</v>
      </c>
      <c r="M459" s="8" t="e">
        <f>VLOOKUP(B459,Plan!B:D,3,0)</f>
        <v>#N/A</v>
      </c>
      <c r="N459" s="8" t="e">
        <f>VLOOKUP(B459,Plan!B:H,7,0)</f>
        <v>#N/A</v>
      </c>
      <c r="O459" s="12">
        <f t="shared" si="7"/>
        <v>0</v>
      </c>
    </row>
    <row r="460" spans="12:15" x14ac:dyDescent="0.25">
      <c r="L460" s="8" t="e">
        <f>VLOOKUP(B460,Plan!B:C,2,0)</f>
        <v>#N/A</v>
      </c>
      <c r="M460" s="8" t="e">
        <f>VLOOKUP(B460,Plan!B:D,3,0)</f>
        <v>#N/A</v>
      </c>
      <c r="N460" s="8" t="e">
        <f>VLOOKUP(B460,Plan!B:H,7,0)</f>
        <v>#N/A</v>
      </c>
      <c r="O460" s="12">
        <f t="shared" si="7"/>
        <v>0</v>
      </c>
    </row>
    <row r="461" spans="12:15" x14ac:dyDescent="0.25">
      <c r="L461" s="8" t="e">
        <f>VLOOKUP(B461,Plan!B:C,2,0)</f>
        <v>#N/A</v>
      </c>
      <c r="M461" s="8" t="e">
        <f>VLOOKUP(B461,Plan!B:D,3,0)</f>
        <v>#N/A</v>
      </c>
      <c r="N461" s="8" t="e">
        <f>VLOOKUP(B461,Plan!B:H,7,0)</f>
        <v>#N/A</v>
      </c>
      <c r="O461" s="12">
        <f t="shared" si="7"/>
        <v>0</v>
      </c>
    </row>
    <row r="462" spans="12:15" x14ac:dyDescent="0.25">
      <c r="L462" s="8" t="e">
        <f>VLOOKUP(B462,Plan!B:C,2,0)</f>
        <v>#N/A</v>
      </c>
      <c r="M462" s="8" t="e">
        <f>VLOOKUP(B462,Plan!B:D,3,0)</f>
        <v>#N/A</v>
      </c>
      <c r="N462" s="8" t="e">
        <f>VLOOKUP(B462,Plan!B:H,7,0)</f>
        <v>#N/A</v>
      </c>
      <c r="O462" s="12">
        <f t="shared" si="7"/>
        <v>0</v>
      </c>
    </row>
    <row r="463" spans="12:15" x14ac:dyDescent="0.25">
      <c r="L463" s="8" t="e">
        <f>VLOOKUP(B463,Plan!B:C,2,0)</f>
        <v>#N/A</v>
      </c>
      <c r="M463" s="8" t="e">
        <f>VLOOKUP(B463,Plan!B:D,3,0)</f>
        <v>#N/A</v>
      </c>
      <c r="N463" s="8" t="e">
        <f>VLOOKUP(B463,Plan!B:H,7,0)</f>
        <v>#N/A</v>
      </c>
      <c r="O463" s="12">
        <f t="shared" si="7"/>
        <v>0</v>
      </c>
    </row>
    <row r="464" spans="12:15" x14ac:dyDescent="0.25">
      <c r="L464" s="8" t="e">
        <f>VLOOKUP(B464,Plan!B:C,2,0)</f>
        <v>#N/A</v>
      </c>
      <c r="M464" s="8" t="e">
        <f>VLOOKUP(B464,Plan!B:D,3,0)</f>
        <v>#N/A</v>
      </c>
      <c r="N464" s="8" t="e">
        <f>VLOOKUP(B464,Plan!B:H,7,0)</f>
        <v>#N/A</v>
      </c>
      <c r="O464" s="12">
        <f t="shared" si="7"/>
        <v>0</v>
      </c>
    </row>
    <row r="465" spans="12:15" x14ac:dyDescent="0.25">
      <c r="L465" s="8" t="e">
        <f>VLOOKUP(B465,Plan!B:C,2,0)</f>
        <v>#N/A</v>
      </c>
      <c r="M465" s="8" t="e">
        <f>VLOOKUP(B465,Plan!B:D,3,0)</f>
        <v>#N/A</v>
      </c>
      <c r="N465" s="8" t="e">
        <f>VLOOKUP(B465,Plan!B:H,7,0)</f>
        <v>#N/A</v>
      </c>
      <c r="O465" s="12">
        <f t="shared" si="7"/>
        <v>0</v>
      </c>
    </row>
    <row r="466" spans="12:15" x14ac:dyDescent="0.25">
      <c r="L466" s="8" t="e">
        <f>VLOOKUP(B466,Plan!B:C,2,0)</f>
        <v>#N/A</v>
      </c>
      <c r="M466" s="8" t="e">
        <f>VLOOKUP(B466,Plan!B:D,3,0)</f>
        <v>#N/A</v>
      </c>
      <c r="N466" s="8" t="e">
        <f>VLOOKUP(B466,Plan!B:H,7,0)</f>
        <v>#N/A</v>
      </c>
      <c r="O466" s="12">
        <f t="shared" si="7"/>
        <v>0</v>
      </c>
    </row>
    <row r="467" spans="12:15" x14ac:dyDescent="0.25">
      <c r="L467" s="8" t="e">
        <f>VLOOKUP(B467,Plan!B:C,2,0)</f>
        <v>#N/A</v>
      </c>
      <c r="M467" s="8" t="e">
        <f>VLOOKUP(B467,Plan!B:D,3,0)</f>
        <v>#N/A</v>
      </c>
      <c r="N467" s="8" t="e">
        <f>VLOOKUP(B467,Plan!B:H,7,0)</f>
        <v>#N/A</v>
      </c>
      <c r="O467" s="12">
        <f t="shared" si="7"/>
        <v>0</v>
      </c>
    </row>
    <row r="468" spans="12:15" x14ac:dyDescent="0.25">
      <c r="L468" s="8" t="e">
        <f>VLOOKUP(B468,Plan!B:C,2,0)</f>
        <v>#N/A</v>
      </c>
      <c r="M468" s="8" t="e">
        <f>VLOOKUP(B468,Plan!B:D,3,0)</f>
        <v>#N/A</v>
      </c>
      <c r="N468" s="8" t="e">
        <f>VLOOKUP(B468,Plan!B:H,7,0)</f>
        <v>#N/A</v>
      </c>
      <c r="O468" s="12">
        <f t="shared" si="7"/>
        <v>0</v>
      </c>
    </row>
    <row r="469" spans="12:15" x14ac:dyDescent="0.25">
      <c r="L469" s="8" t="e">
        <f>VLOOKUP(B469,Plan!B:C,2,0)</f>
        <v>#N/A</v>
      </c>
      <c r="M469" s="8" t="e">
        <f>VLOOKUP(B469,Plan!B:D,3,0)</f>
        <v>#N/A</v>
      </c>
      <c r="N469" s="8" t="e">
        <f>VLOOKUP(B469,Plan!B:H,7,0)</f>
        <v>#N/A</v>
      </c>
      <c r="O469" s="12">
        <f t="shared" si="7"/>
        <v>0</v>
      </c>
    </row>
    <row r="470" spans="12:15" x14ac:dyDescent="0.25">
      <c r="L470" s="8" t="e">
        <f>VLOOKUP(B470,Plan!B:C,2,0)</f>
        <v>#N/A</v>
      </c>
      <c r="M470" s="8" t="e">
        <f>VLOOKUP(B470,Plan!B:D,3,0)</f>
        <v>#N/A</v>
      </c>
      <c r="N470" s="8" t="e">
        <f>VLOOKUP(B470,Plan!B:H,7,0)</f>
        <v>#N/A</v>
      </c>
      <c r="O470" s="12">
        <f t="shared" si="7"/>
        <v>0</v>
      </c>
    </row>
    <row r="471" spans="12:15" x14ac:dyDescent="0.25">
      <c r="L471" s="8" t="e">
        <f>VLOOKUP(B471,Plan!B:C,2,0)</f>
        <v>#N/A</v>
      </c>
      <c r="M471" s="8" t="e">
        <f>VLOOKUP(B471,Plan!B:D,3,0)</f>
        <v>#N/A</v>
      </c>
      <c r="N471" s="8" t="e">
        <f>VLOOKUP(B471,Plan!B:H,7,0)</f>
        <v>#N/A</v>
      </c>
      <c r="O471" s="12">
        <f t="shared" si="7"/>
        <v>0</v>
      </c>
    </row>
    <row r="472" spans="12:15" x14ac:dyDescent="0.25">
      <c r="L472" s="8" t="e">
        <f>VLOOKUP(B472,Plan!B:C,2,0)</f>
        <v>#N/A</v>
      </c>
      <c r="M472" s="8" t="e">
        <f>VLOOKUP(B472,Plan!B:D,3,0)</f>
        <v>#N/A</v>
      </c>
      <c r="N472" s="8" t="e">
        <f>VLOOKUP(B472,Plan!B:H,7,0)</f>
        <v>#N/A</v>
      </c>
      <c r="O472" s="12">
        <f t="shared" si="7"/>
        <v>0</v>
      </c>
    </row>
    <row r="473" spans="12:15" x14ac:dyDescent="0.25">
      <c r="L473" s="8" t="e">
        <f>VLOOKUP(B473,Plan!B:C,2,0)</f>
        <v>#N/A</v>
      </c>
      <c r="M473" s="8" t="e">
        <f>VLOOKUP(B473,Plan!B:D,3,0)</f>
        <v>#N/A</v>
      </c>
      <c r="N473" s="8" t="e">
        <f>VLOOKUP(B473,Plan!B:H,7,0)</f>
        <v>#N/A</v>
      </c>
      <c r="O473" s="12">
        <f t="shared" si="7"/>
        <v>0</v>
      </c>
    </row>
    <row r="474" spans="12:15" x14ac:dyDescent="0.25">
      <c r="L474" s="8" t="e">
        <f>VLOOKUP(B474,Plan!B:C,2,0)</f>
        <v>#N/A</v>
      </c>
      <c r="M474" s="8" t="e">
        <f>VLOOKUP(B474,Plan!B:D,3,0)</f>
        <v>#N/A</v>
      </c>
      <c r="N474" s="8" t="e">
        <f>VLOOKUP(B474,Plan!B:H,7,0)</f>
        <v>#N/A</v>
      </c>
      <c r="O474" s="12">
        <f t="shared" si="7"/>
        <v>0</v>
      </c>
    </row>
    <row r="475" spans="12:15" x14ac:dyDescent="0.25">
      <c r="L475" s="8" t="e">
        <f>VLOOKUP(B475,Plan!B:C,2,0)</f>
        <v>#N/A</v>
      </c>
      <c r="M475" s="8" t="e">
        <f>VLOOKUP(B475,Plan!B:D,3,0)</f>
        <v>#N/A</v>
      </c>
      <c r="N475" s="8" t="e">
        <f>VLOOKUP(B475,Plan!B:H,7,0)</f>
        <v>#N/A</v>
      </c>
      <c r="O475" s="12">
        <f t="shared" si="7"/>
        <v>0</v>
      </c>
    </row>
    <row r="476" spans="12:15" x14ac:dyDescent="0.25">
      <c r="L476" s="8" t="e">
        <f>VLOOKUP(B476,Plan!B:C,2,0)</f>
        <v>#N/A</v>
      </c>
      <c r="M476" s="8" t="e">
        <f>VLOOKUP(B476,Plan!B:D,3,0)</f>
        <v>#N/A</v>
      </c>
      <c r="N476" s="8" t="e">
        <f>VLOOKUP(B476,Plan!B:H,7,0)</f>
        <v>#N/A</v>
      </c>
      <c r="O476" s="12">
        <f t="shared" si="7"/>
        <v>0</v>
      </c>
    </row>
    <row r="477" spans="12:15" x14ac:dyDescent="0.25">
      <c r="L477" s="8" t="e">
        <f>VLOOKUP(B477,Plan!B:C,2,0)</f>
        <v>#N/A</v>
      </c>
      <c r="M477" s="8" t="e">
        <f>VLOOKUP(B477,Plan!B:D,3,0)</f>
        <v>#N/A</v>
      </c>
      <c r="N477" s="8" t="e">
        <f>VLOOKUP(B477,Plan!B:H,7,0)</f>
        <v>#N/A</v>
      </c>
      <c r="O477" s="12">
        <f t="shared" si="7"/>
        <v>0</v>
      </c>
    </row>
    <row r="478" spans="12:15" x14ac:dyDescent="0.25">
      <c r="L478" s="8" t="e">
        <f>VLOOKUP(B478,Plan!B:C,2,0)</f>
        <v>#N/A</v>
      </c>
      <c r="M478" s="8" t="e">
        <f>VLOOKUP(B478,Plan!B:D,3,0)</f>
        <v>#N/A</v>
      </c>
      <c r="N478" s="8" t="e">
        <f>VLOOKUP(B478,Plan!B:H,7,0)</f>
        <v>#N/A</v>
      </c>
      <c r="O478" s="12">
        <f t="shared" si="7"/>
        <v>0</v>
      </c>
    </row>
    <row r="479" spans="12:15" x14ac:dyDescent="0.25">
      <c r="L479" s="8" t="e">
        <f>VLOOKUP(B479,Plan!B:C,2,0)</f>
        <v>#N/A</v>
      </c>
      <c r="M479" s="8" t="e">
        <f>VLOOKUP(B479,Plan!B:D,3,0)</f>
        <v>#N/A</v>
      </c>
      <c r="N479" s="8" t="e">
        <f>VLOOKUP(B479,Plan!B:H,7,0)</f>
        <v>#N/A</v>
      </c>
      <c r="O479" s="12">
        <f t="shared" si="7"/>
        <v>0</v>
      </c>
    </row>
    <row r="480" spans="12:15" x14ac:dyDescent="0.25">
      <c r="L480" s="8" t="e">
        <f>VLOOKUP(B480,Plan!B:C,2,0)</f>
        <v>#N/A</v>
      </c>
      <c r="M480" s="8" t="e">
        <f>VLOOKUP(B480,Plan!B:D,3,0)</f>
        <v>#N/A</v>
      </c>
      <c r="N480" s="8" t="e">
        <f>VLOOKUP(B480,Plan!B:H,7,0)</f>
        <v>#N/A</v>
      </c>
      <c r="O480" s="12">
        <f t="shared" si="7"/>
        <v>0</v>
      </c>
    </row>
    <row r="481" spans="12:15" x14ac:dyDescent="0.25">
      <c r="L481" s="8" t="e">
        <f>VLOOKUP(B481,Plan!B:C,2,0)</f>
        <v>#N/A</v>
      </c>
      <c r="M481" s="8" t="e">
        <f>VLOOKUP(B481,Plan!B:D,3,0)</f>
        <v>#N/A</v>
      </c>
      <c r="N481" s="8" t="e">
        <f>VLOOKUP(B481,Plan!B:H,7,0)</f>
        <v>#N/A</v>
      </c>
      <c r="O481" s="12">
        <f t="shared" si="7"/>
        <v>0</v>
      </c>
    </row>
    <row r="482" spans="12:15" x14ac:dyDescent="0.25">
      <c r="L482" s="8" t="e">
        <f>VLOOKUP(B482,Plan!B:C,2,0)</f>
        <v>#N/A</v>
      </c>
      <c r="M482" s="8" t="e">
        <f>VLOOKUP(B482,Plan!B:D,3,0)</f>
        <v>#N/A</v>
      </c>
      <c r="N482" s="8" t="e">
        <f>VLOOKUP(B482,Plan!B:H,7,0)</f>
        <v>#N/A</v>
      </c>
      <c r="O482" s="12">
        <f t="shared" si="7"/>
        <v>0</v>
      </c>
    </row>
    <row r="483" spans="12:15" x14ac:dyDescent="0.25">
      <c r="L483" s="8" t="e">
        <f>VLOOKUP(B483,Plan!B:C,2,0)</f>
        <v>#N/A</v>
      </c>
      <c r="M483" s="8" t="e">
        <f>VLOOKUP(B483,Plan!B:D,3,0)</f>
        <v>#N/A</v>
      </c>
      <c r="N483" s="8" t="e">
        <f>VLOOKUP(B483,Plan!B:H,7,0)</f>
        <v>#N/A</v>
      </c>
      <c r="O483" s="12">
        <f t="shared" si="7"/>
        <v>0</v>
      </c>
    </row>
    <row r="484" spans="12:15" x14ac:dyDescent="0.25">
      <c r="L484" s="8" t="e">
        <f>VLOOKUP(B484,Plan!B:C,2,0)</f>
        <v>#N/A</v>
      </c>
      <c r="M484" s="8" t="e">
        <f>VLOOKUP(B484,Plan!B:D,3,0)</f>
        <v>#N/A</v>
      </c>
      <c r="N484" s="8" t="e">
        <f>VLOOKUP(B484,Plan!B:H,7,0)</f>
        <v>#N/A</v>
      </c>
      <c r="O484" s="12">
        <f t="shared" si="7"/>
        <v>0</v>
      </c>
    </row>
    <row r="485" spans="12:15" x14ac:dyDescent="0.25">
      <c r="L485" s="8" t="e">
        <f>VLOOKUP(B485,Plan!B:C,2,0)</f>
        <v>#N/A</v>
      </c>
      <c r="M485" s="8" t="e">
        <f>VLOOKUP(B485,Plan!B:D,3,0)</f>
        <v>#N/A</v>
      </c>
      <c r="N485" s="8" t="e">
        <f>VLOOKUP(B485,Plan!B:H,7,0)</f>
        <v>#N/A</v>
      </c>
      <c r="O485" s="12">
        <f t="shared" si="7"/>
        <v>0</v>
      </c>
    </row>
    <row r="486" spans="12:15" x14ac:dyDescent="0.25">
      <c r="L486" s="8" t="e">
        <f>VLOOKUP(B486,Plan!B:C,2,0)</f>
        <v>#N/A</v>
      </c>
      <c r="M486" s="8" t="e">
        <f>VLOOKUP(B486,Plan!B:D,3,0)</f>
        <v>#N/A</v>
      </c>
      <c r="N486" s="8" t="e">
        <f>VLOOKUP(B486,Plan!B:H,7,0)</f>
        <v>#N/A</v>
      </c>
      <c r="O486" s="12">
        <f t="shared" si="7"/>
        <v>0</v>
      </c>
    </row>
    <row r="487" spans="12:15" x14ac:dyDescent="0.25">
      <c r="L487" s="8" t="e">
        <f>VLOOKUP(B487,Plan!B:C,2,0)</f>
        <v>#N/A</v>
      </c>
      <c r="M487" s="8" t="e">
        <f>VLOOKUP(B487,Plan!B:D,3,0)</f>
        <v>#N/A</v>
      </c>
      <c r="N487" s="8" t="e">
        <f>VLOOKUP(B487,Plan!B:H,7,0)</f>
        <v>#N/A</v>
      </c>
      <c r="O487" s="12">
        <f t="shared" si="7"/>
        <v>0</v>
      </c>
    </row>
    <row r="488" spans="12:15" x14ac:dyDescent="0.25">
      <c r="L488" s="8" t="e">
        <f>VLOOKUP(B488,Plan!B:C,2,0)</f>
        <v>#N/A</v>
      </c>
      <c r="M488" s="8" t="e">
        <f>VLOOKUP(B488,Plan!B:D,3,0)</f>
        <v>#N/A</v>
      </c>
      <c r="N488" s="8" t="e">
        <f>VLOOKUP(B488,Plan!B:H,7,0)</f>
        <v>#N/A</v>
      </c>
      <c r="O488" s="12">
        <f t="shared" si="7"/>
        <v>0</v>
      </c>
    </row>
    <row r="489" spans="12:15" x14ac:dyDescent="0.25">
      <c r="L489" s="8" t="e">
        <f>VLOOKUP(B489,Plan!B:C,2,0)</f>
        <v>#N/A</v>
      </c>
      <c r="M489" s="8" t="e">
        <f>VLOOKUP(B489,Plan!B:D,3,0)</f>
        <v>#N/A</v>
      </c>
      <c r="N489" s="8" t="e">
        <f>VLOOKUP(B489,Plan!B:H,7,0)</f>
        <v>#N/A</v>
      </c>
      <c r="O489" s="12">
        <f t="shared" si="7"/>
        <v>0</v>
      </c>
    </row>
    <row r="490" spans="12:15" x14ac:dyDescent="0.25">
      <c r="L490" s="8" t="e">
        <f>VLOOKUP(B490,Plan!B:C,2,0)</f>
        <v>#N/A</v>
      </c>
      <c r="M490" s="8" t="e">
        <f>VLOOKUP(B490,Plan!B:D,3,0)</f>
        <v>#N/A</v>
      </c>
      <c r="N490" s="8" t="e">
        <f>VLOOKUP(B490,Plan!B:H,7,0)</f>
        <v>#N/A</v>
      </c>
      <c r="O490" s="12">
        <f t="shared" si="7"/>
        <v>0</v>
      </c>
    </row>
    <row r="491" spans="12:15" x14ac:dyDescent="0.25">
      <c r="L491" s="8" t="e">
        <f>VLOOKUP(B491,Plan!B:C,2,0)</f>
        <v>#N/A</v>
      </c>
      <c r="M491" s="8" t="e">
        <f>VLOOKUP(B491,Plan!B:D,3,0)</f>
        <v>#N/A</v>
      </c>
      <c r="N491" s="8" t="e">
        <f>VLOOKUP(B491,Plan!B:H,7,0)</f>
        <v>#N/A</v>
      </c>
      <c r="O491" s="12">
        <f t="shared" si="7"/>
        <v>0</v>
      </c>
    </row>
    <row r="492" spans="12:15" x14ac:dyDescent="0.25">
      <c r="L492" s="8" t="e">
        <f>VLOOKUP(B492,Plan!B:C,2,0)</f>
        <v>#N/A</v>
      </c>
      <c r="M492" s="8" t="e">
        <f>VLOOKUP(B492,Plan!B:D,3,0)</f>
        <v>#N/A</v>
      </c>
      <c r="N492" s="8" t="e">
        <f>VLOOKUP(B492,Plan!B:H,7,0)</f>
        <v>#N/A</v>
      </c>
      <c r="O492" s="12">
        <f t="shared" si="7"/>
        <v>0</v>
      </c>
    </row>
    <row r="493" spans="12:15" x14ac:dyDescent="0.25">
      <c r="L493" s="8" t="e">
        <f>VLOOKUP(B493,Plan!B:C,2,0)</f>
        <v>#N/A</v>
      </c>
      <c r="M493" s="8" t="e">
        <f>VLOOKUP(B493,Plan!B:D,3,0)</f>
        <v>#N/A</v>
      </c>
      <c r="N493" s="8" t="e">
        <f>VLOOKUP(B493,Plan!B:H,7,0)</f>
        <v>#N/A</v>
      </c>
      <c r="O493" s="12">
        <f t="shared" si="7"/>
        <v>0</v>
      </c>
    </row>
    <row r="494" spans="12:15" x14ac:dyDescent="0.25">
      <c r="L494" s="8" t="e">
        <f>VLOOKUP(B494,Plan!B:C,2,0)</f>
        <v>#N/A</v>
      </c>
      <c r="M494" s="8" t="e">
        <f>VLOOKUP(B494,Plan!B:D,3,0)</f>
        <v>#N/A</v>
      </c>
      <c r="N494" s="8" t="e">
        <f>VLOOKUP(B494,Plan!B:H,7,0)</f>
        <v>#N/A</v>
      </c>
      <c r="O494" s="12">
        <f t="shared" si="7"/>
        <v>0</v>
      </c>
    </row>
    <row r="495" spans="12:15" x14ac:dyDescent="0.25">
      <c r="L495" s="8" t="e">
        <f>VLOOKUP(B495,Plan!B:C,2,0)</f>
        <v>#N/A</v>
      </c>
      <c r="M495" s="8" t="e">
        <f>VLOOKUP(B495,Plan!B:D,3,0)</f>
        <v>#N/A</v>
      </c>
      <c r="N495" s="8" t="e">
        <f>VLOOKUP(B495,Plan!B:H,7,0)</f>
        <v>#N/A</v>
      </c>
      <c r="O495" s="12">
        <f t="shared" si="7"/>
        <v>0</v>
      </c>
    </row>
    <row r="496" spans="12:15" x14ac:dyDescent="0.25">
      <c r="L496" s="8" t="e">
        <f>VLOOKUP(B496,Plan!B:C,2,0)</f>
        <v>#N/A</v>
      </c>
      <c r="M496" s="8" t="e">
        <f>VLOOKUP(B496,Plan!B:D,3,0)</f>
        <v>#N/A</v>
      </c>
      <c r="N496" s="8" t="e">
        <f>VLOOKUP(B496,Plan!B:H,7,0)</f>
        <v>#N/A</v>
      </c>
      <c r="O496" s="12">
        <f t="shared" si="7"/>
        <v>0</v>
      </c>
    </row>
    <row r="497" spans="12:15" x14ac:dyDescent="0.25">
      <c r="L497" s="8" t="e">
        <f>VLOOKUP(B497,Plan!B:C,2,0)</f>
        <v>#N/A</v>
      </c>
      <c r="M497" s="8" t="e">
        <f>VLOOKUP(B497,Plan!B:D,3,0)</f>
        <v>#N/A</v>
      </c>
      <c r="N497" s="8" t="e">
        <f>VLOOKUP(B497,Plan!B:H,7,0)</f>
        <v>#N/A</v>
      </c>
      <c r="O497" s="12">
        <f t="shared" si="7"/>
        <v>0</v>
      </c>
    </row>
    <row r="498" spans="12:15" x14ac:dyDescent="0.25">
      <c r="L498" s="8" t="e">
        <f>VLOOKUP(B498,Plan!B:C,2,0)</f>
        <v>#N/A</v>
      </c>
      <c r="M498" s="8" t="e">
        <f>VLOOKUP(B498,Plan!B:D,3,0)</f>
        <v>#N/A</v>
      </c>
      <c r="N498" s="8" t="e">
        <f>VLOOKUP(B498,Plan!B:H,7,0)</f>
        <v>#N/A</v>
      </c>
      <c r="O498" s="12">
        <f t="shared" si="7"/>
        <v>0</v>
      </c>
    </row>
    <row r="499" spans="12:15" x14ac:dyDescent="0.25">
      <c r="L499" s="8" t="e">
        <f>VLOOKUP(B499,Plan!B:C,2,0)</f>
        <v>#N/A</v>
      </c>
      <c r="M499" s="8" t="e">
        <f>VLOOKUP(B499,Plan!B:D,3,0)</f>
        <v>#N/A</v>
      </c>
      <c r="N499" s="8" t="e">
        <f>VLOOKUP(B499,Plan!B:H,7,0)</f>
        <v>#N/A</v>
      </c>
      <c r="O499" s="12">
        <f t="shared" si="7"/>
        <v>0</v>
      </c>
    </row>
    <row r="500" spans="12:15" x14ac:dyDescent="0.25">
      <c r="L500" s="8" t="e">
        <f>VLOOKUP(B500,Plan!B:C,2,0)</f>
        <v>#N/A</v>
      </c>
      <c r="M500" s="8" t="e">
        <f>VLOOKUP(B500,Plan!B:D,3,0)</f>
        <v>#N/A</v>
      </c>
      <c r="N500" s="8" t="e">
        <f>VLOOKUP(B500,Plan!B:H,7,0)</f>
        <v>#N/A</v>
      </c>
      <c r="O500" s="12">
        <f t="shared" si="7"/>
        <v>0</v>
      </c>
    </row>
    <row r="501" spans="12:15" x14ac:dyDescent="0.25">
      <c r="L501" s="8" t="e">
        <f>VLOOKUP(B501,Plan!B:C,2,0)</f>
        <v>#N/A</v>
      </c>
      <c r="M501" s="8" t="e">
        <f>VLOOKUP(B501,Plan!B:D,3,0)</f>
        <v>#N/A</v>
      </c>
      <c r="N501" s="8" t="e">
        <f>VLOOKUP(B501,Plan!B:H,7,0)</f>
        <v>#N/A</v>
      </c>
      <c r="O501" s="12">
        <f t="shared" si="7"/>
        <v>0</v>
      </c>
    </row>
    <row r="502" spans="12:15" x14ac:dyDescent="0.25">
      <c r="L502" s="8" t="e">
        <f>VLOOKUP(B502,Plan!B:C,2,0)</f>
        <v>#N/A</v>
      </c>
      <c r="M502" s="8" t="e">
        <f>VLOOKUP(B502,Plan!B:D,3,0)</f>
        <v>#N/A</v>
      </c>
      <c r="N502" s="8" t="e">
        <f>VLOOKUP(B502,Plan!B:H,7,0)</f>
        <v>#N/A</v>
      </c>
      <c r="O502" s="12">
        <f t="shared" si="7"/>
        <v>0</v>
      </c>
    </row>
    <row r="503" spans="12:15" x14ac:dyDescent="0.25">
      <c r="L503" s="8" t="e">
        <f>VLOOKUP(B503,Plan!B:C,2,0)</f>
        <v>#N/A</v>
      </c>
      <c r="M503" s="8" t="e">
        <f>VLOOKUP(B503,Plan!B:D,3,0)</f>
        <v>#N/A</v>
      </c>
      <c r="N503" s="8" t="e">
        <f>VLOOKUP(B503,Plan!B:H,7,0)</f>
        <v>#N/A</v>
      </c>
      <c r="O503" s="12">
        <f t="shared" si="7"/>
        <v>0</v>
      </c>
    </row>
    <row r="504" spans="12:15" x14ac:dyDescent="0.25">
      <c r="L504" s="8" t="e">
        <f>VLOOKUP(B504,Plan!B:C,2,0)</f>
        <v>#N/A</v>
      </c>
      <c r="M504" s="8" t="e">
        <f>VLOOKUP(B504,Plan!B:D,3,0)</f>
        <v>#N/A</v>
      </c>
      <c r="N504" s="8" t="e">
        <f>VLOOKUP(B504,Plan!B:H,7,0)</f>
        <v>#N/A</v>
      </c>
      <c r="O504" s="12">
        <f t="shared" si="7"/>
        <v>0</v>
      </c>
    </row>
    <row r="505" spans="12:15" x14ac:dyDescent="0.25">
      <c r="L505" s="8" t="e">
        <f>VLOOKUP(B505,Plan!B:C,2,0)</f>
        <v>#N/A</v>
      </c>
      <c r="M505" s="8" t="e">
        <f>VLOOKUP(B505,Plan!B:D,3,0)</f>
        <v>#N/A</v>
      </c>
      <c r="N505" s="8" t="e">
        <f>VLOOKUP(B505,Plan!B:H,7,0)</f>
        <v>#N/A</v>
      </c>
      <c r="O505" s="12">
        <f t="shared" si="7"/>
        <v>0</v>
      </c>
    </row>
    <row r="506" spans="12:15" x14ac:dyDescent="0.25">
      <c r="L506" s="8" t="e">
        <f>VLOOKUP(B506,Plan!B:C,2,0)</f>
        <v>#N/A</v>
      </c>
      <c r="M506" s="8" t="e">
        <f>VLOOKUP(B506,Plan!B:D,3,0)</f>
        <v>#N/A</v>
      </c>
      <c r="N506" s="8" t="e">
        <f>VLOOKUP(B506,Plan!B:H,7,0)</f>
        <v>#N/A</v>
      </c>
      <c r="O506" s="12">
        <f t="shared" si="7"/>
        <v>0</v>
      </c>
    </row>
    <row r="507" spans="12:15" x14ac:dyDescent="0.25">
      <c r="L507" s="8" t="e">
        <f>VLOOKUP(B507,Plan!B:C,2,0)</f>
        <v>#N/A</v>
      </c>
      <c r="M507" s="8" t="e">
        <f>VLOOKUP(B507,Plan!B:D,3,0)</f>
        <v>#N/A</v>
      </c>
      <c r="N507" s="8" t="e">
        <f>VLOOKUP(B507,Plan!B:H,7,0)</f>
        <v>#N/A</v>
      </c>
      <c r="O507" s="12">
        <f t="shared" ref="O507:O570" si="8">J507</f>
        <v>0</v>
      </c>
    </row>
    <row r="508" spans="12:15" x14ac:dyDescent="0.25">
      <c r="L508" s="8" t="e">
        <f>VLOOKUP(B508,Plan!B:C,2,0)</f>
        <v>#N/A</v>
      </c>
      <c r="M508" s="8" t="e">
        <f>VLOOKUP(B508,Plan!B:D,3,0)</f>
        <v>#N/A</v>
      </c>
      <c r="N508" s="8" t="e">
        <f>VLOOKUP(B508,Plan!B:H,7,0)</f>
        <v>#N/A</v>
      </c>
      <c r="O508" s="12">
        <f t="shared" si="8"/>
        <v>0</v>
      </c>
    </row>
    <row r="509" spans="12:15" x14ac:dyDescent="0.25">
      <c r="L509" s="8" t="e">
        <f>VLOOKUP(B509,Plan!B:C,2,0)</f>
        <v>#N/A</v>
      </c>
      <c r="M509" s="8" t="e">
        <f>VLOOKUP(B509,Plan!B:D,3,0)</f>
        <v>#N/A</v>
      </c>
      <c r="N509" s="8" t="e">
        <f>VLOOKUP(B509,Plan!B:H,7,0)</f>
        <v>#N/A</v>
      </c>
      <c r="O509" s="12">
        <f t="shared" si="8"/>
        <v>0</v>
      </c>
    </row>
    <row r="510" spans="12:15" x14ac:dyDescent="0.25">
      <c r="L510" s="8" t="e">
        <f>VLOOKUP(B510,Plan!B:C,2,0)</f>
        <v>#N/A</v>
      </c>
      <c r="M510" s="8" t="e">
        <f>VLOOKUP(B510,Plan!B:D,3,0)</f>
        <v>#N/A</v>
      </c>
      <c r="N510" s="8" t="e">
        <f>VLOOKUP(B510,Plan!B:H,7,0)</f>
        <v>#N/A</v>
      </c>
      <c r="O510" s="12">
        <f t="shared" si="8"/>
        <v>0</v>
      </c>
    </row>
    <row r="511" spans="12:15" x14ac:dyDescent="0.25">
      <c r="L511" s="8" t="e">
        <f>VLOOKUP(B511,Plan!B:C,2,0)</f>
        <v>#N/A</v>
      </c>
      <c r="M511" s="8" t="e">
        <f>VLOOKUP(B511,Plan!B:D,3,0)</f>
        <v>#N/A</v>
      </c>
      <c r="N511" s="8" t="e">
        <f>VLOOKUP(B511,Plan!B:H,7,0)</f>
        <v>#N/A</v>
      </c>
      <c r="O511" s="12">
        <f t="shared" si="8"/>
        <v>0</v>
      </c>
    </row>
    <row r="512" spans="12:15" x14ac:dyDescent="0.25">
      <c r="L512" s="8" t="e">
        <f>VLOOKUP(B512,Plan!B:C,2,0)</f>
        <v>#N/A</v>
      </c>
      <c r="M512" s="8" t="e">
        <f>VLOOKUP(B512,Plan!B:D,3,0)</f>
        <v>#N/A</v>
      </c>
      <c r="N512" s="8" t="e">
        <f>VLOOKUP(B512,Plan!B:H,7,0)</f>
        <v>#N/A</v>
      </c>
      <c r="O512" s="12">
        <f t="shared" si="8"/>
        <v>0</v>
      </c>
    </row>
    <row r="513" spans="12:15" x14ac:dyDescent="0.25">
      <c r="L513" s="8" t="e">
        <f>VLOOKUP(B513,Plan!B:C,2,0)</f>
        <v>#N/A</v>
      </c>
      <c r="M513" s="8" t="e">
        <f>VLOOKUP(B513,Plan!B:D,3,0)</f>
        <v>#N/A</v>
      </c>
      <c r="N513" s="8" t="e">
        <f>VLOOKUP(B513,Plan!B:H,7,0)</f>
        <v>#N/A</v>
      </c>
      <c r="O513" s="12">
        <f t="shared" si="8"/>
        <v>0</v>
      </c>
    </row>
    <row r="514" spans="12:15" x14ac:dyDescent="0.25">
      <c r="L514" s="8" t="e">
        <f>VLOOKUP(B514,Plan!B:C,2,0)</f>
        <v>#N/A</v>
      </c>
      <c r="M514" s="8" t="e">
        <f>VLOOKUP(B514,Plan!B:D,3,0)</f>
        <v>#N/A</v>
      </c>
      <c r="N514" s="8" t="e">
        <f>VLOOKUP(B514,Plan!B:H,7,0)</f>
        <v>#N/A</v>
      </c>
      <c r="O514" s="12">
        <f t="shared" si="8"/>
        <v>0</v>
      </c>
    </row>
    <row r="515" spans="12:15" x14ac:dyDescent="0.25">
      <c r="L515" s="8" t="e">
        <f>VLOOKUP(B515,Plan!B:C,2,0)</f>
        <v>#N/A</v>
      </c>
      <c r="M515" s="8" t="e">
        <f>VLOOKUP(B515,Plan!B:D,3,0)</f>
        <v>#N/A</v>
      </c>
      <c r="N515" s="8" t="e">
        <f>VLOOKUP(B515,Plan!B:H,7,0)</f>
        <v>#N/A</v>
      </c>
      <c r="O515" s="12">
        <f t="shared" si="8"/>
        <v>0</v>
      </c>
    </row>
    <row r="516" spans="12:15" x14ac:dyDescent="0.25">
      <c r="L516" s="8" t="e">
        <f>VLOOKUP(B516,Plan!B:C,2,0)</f>
        <v>#N/A</v>
      </c>
      <c r="M516" s="8" t="e">
        <f>VLOOKUP(B516,Plan!B:D,3,0)</f>
        <v>#N/A</v>
      </c>
      <c r="N516" s="8" t="e">
        <f>VLOOKUP(B516,Plan!B:H,7,0)</f>
        <v>#N/A</v>
      </c>
      <c r="O516" s="12">
        <f t="shared" si="8"/>
        <v>0</v>
      </c>
    </row>
    <row r="517" spans="12:15" x14ac:dyDescent="0.25">
      <c r="L517" s="8" t="e">
        <f>VLOOKUP(B517,Plan!B:C,2,0)</f>
        <v>#N/A</v>
      </c>
      <c r="M517" s="8" t="e">
        <f>VLOOKUP(B517,Plan!B:D,3,0)</f>
        <v>#N/A</v>
      </c>
      <c r="N517" s="8" t="e">
        <f>VLOOKUP(B517,Plan!B:H,7,0)</f>
        <v>#N/A</v>
      </c>
      <c r="O517" s="12">
        <f t="shared" si="8"/>
        <v>0</v>
      </c>
    </row>
    <row r="518" spans="12:15" x14ac:dyDescent="0.25">
      <c r="L518" s="8" t="e">
        <f>VLOOKUP(B518,Plan!B:C,2,0)</f>
        <v>#N/A</v>
      </c>
      <c r="M518" s="8" t="e">
        <f>VLOOKUP(B518,Plan!B:D,3,0)</f>
        <v>#N/A</v>
      </c>
      <c r="N518" s="8" t="e">
        <f>VLOOKUP(B518,Plan!B:H,7,0)</f>
        <v>#N/A</v>
      </c>
      <c r="O518" s="12">
        <f t="shared" si="8"/>
        <v>0</v>
      </c>
    </row>
    <row r="519" spans="12:15" x14ac:dyDescent="0.25">
      <c r="L519" s="8" t="e">
        <f>VLOOKUP(B519,Plan!B:C,2,0)</f>
        <v>#N/A</v>
      </c>
      <c r="M519" s="8" t="e">
        <f>VLOOKUP(B519,Plan!B:D,3,0)</f>
        <v>#N/A</v>
      </c>
      <c r="N519" s="8" t="e">
        <f>VLOOKUP(B519,Plan!B:H,7,0)</f>
        <v>#N/A</v>
      </c>
      <c r="O519" s="12">
        <f t="shared" si="8"/>
        <v>0</v>
      </c>
    </row>
    <row r="520" spans="12:15" x14ac:dyDescent="0.25">
      <c r="L520" s="8" t="e">
        <f>VLOOKUP(B520,Plan!B:C,2,0)</f>
        <v>#N/A</v>
      </c>
      <c r="M520" s="8" t="e">
        <f>VLOOKUP(B520,Plan!B:D,3,0)</f>
        <v>#N/A</v>
      </c>
      <c r="N520" s="8" t="e">
        <f>VLOOKUP(B520,Plan!B:H,7,0)</f>
        <v>#N/A</v>
      </c>
      <c r="O520" s="12">
        <f t="shared" si="8"/>
        <v>0</v>
      </c>
    </row>
    <row r="521" spans="12:15" x14ac:dyDescent="0.25">
      <c r="L521" s="8" t="e">
        <f>VLOOKUP(B521,Plan!B:C,2,0)</f>
        <v>#N/A</v>
      </c>
      <c r="M521" s="8" t="e">
        <f>VLOOKUP(B521,Plan!B:D,3,0)</f>
        <v>#N/A</v>
      </c>
      <c r="N521" s="8" t="e">
        <f>VLOOKUP(B521,Plan!B:H,7,0)</f>
        <v>#N/A</v>
      </c>
      <c r="O521" s="12">
        <f t="shared" si="8"/>
        <v>0</v>
      </c>
    </row>
    <row r="522" spans="12:15" x14ac:dyDescent="0.25">
      <c r="L522" s="8" t="e">
        <f>VLOOKUP(B522,Plan!B:C,2,0)</f>
        <v>#N/A</v>
      </c>
      <c r="M522" s="8" t="e">
        <f>VLOOKUP(B522,Plan!B:D,3,0)</f>
        <v>#N/A</v>
      </c>
      <c r="N522" s="8" t="e">
        <f>VLOOKUP(B522,Plan!B:H,7,0)</f>
        <v>#N/A</v>
      </c>
      <c r="O522" s="12">
        <f t="shared" si="8"/>
        <v>0</v>
      </c>
    </row>
    <row r="523" spans="12:15" x14ac:dyDescent="0.25">
      <c r="L523" s="8" t="e">
        <f>VLOOKUP(B523,Plan!B:C,2,0)</f>
        <v>#N/A</v>
      </c>
      <c r="M523" s="8" t="e">
        <f>VLOOKUP(B523,Plan!B:D,3,0)</f>
        <v>#N/A</v>
      </c>
      <c r="N523" s="8" t="e">
        <f>VLOOKUP(B523,Plan!B:H,7,0)</f>
        <v>#N/A</v>
      </c>
      <c r="O523" s="12">
        <f t="shared" si="8"/>
        <v>0</v>
      </c>
    </row>
    <row r="524" spans="12:15" x14ac:dyDescent="0.25">
      <c r="L524" s="8" t="e">
        <f>VLOOKUP(B524,Plan!B:C,2,0)</f>
        <v>#N/A</v>
      </c>
      <c r="M524" s="8" t="e">
        <f>VLOOKUP(B524,Plan!B:D,3,0)</f>
        <v>#N/A</v>
      </c>
      <c r="N524" s="8" t="e">
        <f>VLOOKUP(B524,Plan!B:H,7,0)</f>
        <v>#N/A</v>
      </c>
      <c r="O524" s="12">
        <f t="shared" si="8"/>
        <v>0</v>
      </c>
    </row>
    <row r="525" spans="12:15" x14ac:dyDescent="0.25">
      <c r="L525" s="8" t="e">
        <f>VLOOKUP(B525,Plan!B:C,2,0)</f>
        <v>#N/A</v>
      </c>
      <c r="M525" s="8" t="e">
        <f>VLOOKUP(B525,Plan!B:D,3,0)</f>
        <v>#N/A</v>
      </c>
      <c r="N525" s="8" t="e">
        <f>VLOOKUP(B525,Plan!B:H,7,0)</f>
        <v>#N/A</v>
      </c>
      <c r="O525" s="12">
        <f t="shared" si="8"/>
        <v>0</v>
      </c>
    </row>
    <row r="526" spans="12:15" x14ac:dyDescent="0.25">
      <c r="L526" s="8" t="e">
        <f>VLOOKUP(B526,Plan!B:C,2,0)</f>
        <v>#N/A</v>
      </c>
      <c r="M526" s="8" t="e">
        <f>VLOOKUP(B526,Plan!B:D,3,0)</f>
        <v>#N/A</v>
      </c>
      <c r="N526" s="8" t="e">
        <f>VLOOKUP(B526,Plan!B:H,7,0)</f>
        <v>#N/A</v>
      </c>
      <c r="O526" s="12">
        <f t="shared" si="8"/>
        <v>0</v>
      </c>
    </row>
    <row r="527" spans="12:15" x14ac:dyDescent="0.25">
      <c r="L527" s="8" t="e">
        <f>VLOOKUP(B527,Plan!B:C,2,0)</f>
        <v>#N/A</v>
      </c>
      <c r="M527" s="8" t="e">
        <f>VLOOKUP(B527,Plan!B:D,3,0)</f>
        <v>#N/A</v>
      </c>
      <c r="N527" s="8" t="e">
        <f>VLOOKUP(B527,Plan!B:H,7,0)</f>
        <v>#N/A</v>
      </c>
      <c r="O527" s="12">
        <f t="shared" si="8"/>
        <v>0</v>
      </c>
    </row>
    <row r="528" spans="12:15" x14ac:dyDescent="0.25">
      <c r="L528" s="8" t="e">
        <f>VLOOKUP(B528,Plan!B:C,2,0)</f>
        <v>#N/A</v>
      </c>
      <c r="M528" s="8" t="e">
        <f>VLOOKUP(B528,Plan!B:D,3,0)</f>
        <v>#N/A</v>
      </c>
      <c r="N528" s="8" t="e">
        <f>VLOOKUP(B528,Plan!B:H,7,0)</f>
        <v>#N/A</v>
      </c>
      <c r="O528" s="12">
        <f t="shared" si="8"/>
        <v>0</v>
      </c>
    </row>
    <row r="529" spans="12:15" x14ac:dyDescent="0.25">
      <c r="L529" s="8" t="e">
        <f>VLOOKUP(B529,Plan!B:C,2,0)</f>
        <v>#N/A</v>
      </c>
      <c r="M529" s="8" t="e">
        <f>VLOOKUP(B529,Plan!B:D,3,0)</f>
        <v>#N/A</v>
      </c>
      <c r="N529" s="8" t="e">
        <f>VLOOKUP(B529,Plan!B:H,7,0)</f>
        <v>#N/A</v>
      </c>
      <c r="O529" s="12">
        <f t="shared" si="8"/>
        <v>0</v>
      </c>
    </row>
    <row r="530" spans="12:15" x14ac:dyDescent="0.25">
      <c r="L530" s="8" t="e">
        <f>VLOOKUP(B530,Plan!B:C,2,0)</f>
        <v>#N/A</v>
      </c>
      <c r="M530" s="8" t="e">
        <f>VLOOKUP(B530,Plan!B:D,3,0)</f>
        <v>#N/A</v>
      </c>
      <c r="N530" s="8" t="e">
        <f>VLOOKUP(B530,Plan!B:H,7,0)</f>
        <v>#N/A</v>
      </c>
      <c r="O530" s="12">
        <f t="shared" si="8"/>
        <v>0</v>
      </c>
    </row>
    <row r="531" spans="12:15" x14ac:dyDescent="0.25">
      <c r="L531" s="8" t="e">
        <f>VLOOKUP(B531,Plan!B:C,2,0)</f>
        <v>#N/A</v>
      </c>
      <c r="M531" s="8" t="e">
        <f>VLOOKUP(B531,Plan!B:D,3,0)</f>
        <v>#N/A</v>
      </c>
      <c r="N531" s="8" t="e">
        <f>VLOOKUP(B531,Plan!B:H,7,0)</f>
        <v>#N/A</v>
      </c>
      <c r="O531" s="12">
        <f t="shared" si="8"/>
        <v>0</v>
      </c>
    </row>
    <row r="532" spans="12:15" x14ac:dyDescent="0.25">
      <c r="L532" s="8" t="e">
        <f>VLOOKUP(B532,Plan!B:C,2,0)</f>
        <v>#N/A</v>
      </c>
      <c r="M532" s="8" t="e">
        <f>VLOOKUP(B532,Plan!B:D,3,0)</f>
        <v>#N/A</v>
      </c>
      <c r="N532" s="8" t="e">
        <f>VLOOKUP(B532,Plan!B:H,7,0)</f>
        <v>#N/A</v>
      </c>
      <c r="O532" s="12">
        <f t="shared" si="8"/>
        <v>0</v>
      </c>
    </row>
    <row r="533" spans="12:15" x14ac:dyDescent="0.25">
      <c r="L533" s="8" t="e">
        <f>VLOOKUP(B533,Plan!B:C,2,0)</f>
        <v>#N/A</v>
      </c>
      <c r="M533" s="8" t="e">
        <f>VLOOKUP(B533,Plan!B:D,3,0)</f>
        <v>#N/A</v>
      </c>
      <c r="N533" s="8" t="e">
        <f>VLOOKUP(B533,Plan!B:H,7,0)</f>
        <v>#N/A</v>
      </c>
      <c r="O533" s="12">
        <f t="shared" si="8"/>
        <v>0</v>
      </c>
    </row>
    <row r="534" spans="12:15" x14ac:dyDescent="0.25">
      <c r="L534" s="8" t="e">
        <f>VLOOKUP(B534,Plan!B:C,2,0)</f>
        <v>#N/A</v>
      </c>
      <c r="M534" s="8" t="e">
        <f>VLOOKUP(B534,Plan!B:D,3,0)</f>
        <v>#N/A</v>
      </c>
      <c r="N534" s="8" t="e">
        <f>VLOOKUP(B534,Plan!B:H,7,0)</f>
        <v>#N/A</v>
      </c>
      <c r="O534" s="12">
        <f t="shared" si="8"/>
        <v>0</v>
      </c>
    </row>
    <row r="535" spans="12:15" x14ac:dyDescent="0.25">
      <c r="L535" s="8" t="e">
        <f>VLOOKUP(B535,Plan!B:C,2,0)</f>
        <v>#N/A</v>
      </c>
      <c r="M535" s="8" t="e">
        <f>VLOOKUP(B535,Plan!B:D,3,0)</f>
        <v>#N/A</v>
      </c>
      <c r="N535" s="8" t="e">
        <f>VLOOKUP(B535,Plan!B:H,7,0)</f>
        <v>#N/A</v>
      </c>
      <c r="O535" s="12">
        <f t="shared" si="8"/>
        <v>0</v>
      </c>
    </row>
    <row r="536" spans="12:15" x14ac:dyDescent="0.25">
      <c r="L536" s="8" t="e">
        <f>VLOOKUP(B536,Plan!B:C,2,0)</f>
        <v>#N/A</v>
      </c>
      <c r="M536" s="8" t="e">
        <f>VLOOKUP(B536,Plan!B:D,3,0)</f>
        <v>#N/A</v>
      </c>
      <c r="N536" s="8" t="e">
        <f>VLOOKUP(B536,Plan!B:H,7,0)</f>
        <v>#N/A</v>
      </c>
      <c r="O536" s="12">
        <f t="shared" si="8"/>
        <v>0</v>
      </c>
    </row>
    <row r="537" spans="12:15" x14ac:dyDescent="0.25">
      <c r="L537" s="8" t="e">
        <f>VLOOKUP(B537,Plan!B:C,2,0)</f>
        <v>#N/A</v>
      </c>
      <c r="M537" s="8" t="e">
        <f>VLOOKUP(B537,Plan!B:D,3,0)</f>
        <v>#N/A</v>
      </c>
      <c r="N537" s="8" t="e">
        <f>VLOOKUP(B537,Plan!B:H,7,0)</f>
        <v>#N/A</v>
      </c>
      <c r="O537" s="12">
        <f t="shared" si="8"/>
        <v>0</v>
      </c>
    </row>
    <row r="538" spans="12:15" x14ac:dyDescent="0.25">
      <c r="L538" s="8" t="e">
        <f>VLOOKUP(B538,Plan!B:C,2,0)</f>
        <v>#N/A</v>
      </c>
      <c r="M538" s="8" t="e">
        <f>VLOOKUP(B538,Plan!B:D,3,0)</f>
        <v>#N/A</v>
      </c>
      <c r="N538" s="8" t="e">
        <f>VLOOKUP(B538,Plan!B:H,7,0)</f>
        <v>#N/A</v>
      </c>
      <c r="O538" s="12">
        <f t="shared" si="8"/>
        <v>0</v>
      </c>
    </row>
    <row r="539" spans="12:15" x14ac:dyDescent="0.25">
      <c r="L539" s="8" t="e">
        <f>VLOOKUP(B539,Plan!B:C,2,0)</f>
        <v>#N/A</v>
      </c>
      <c r="M539" s="8" t="e">
        <f>VLOOKUP(B539,Plan!B:D,3,0)</f>
        <v>#N/A</v>
      </c>
      <c r="N539" s="8" t="e">
        <f>VLOOKUP(B539,Plan!B:H,7,0)</f>
        <v>#N/A</v>
      </c>
      <c r="O539" s="12">
        <f t="shared" si="8"/>
        <v>0</v>
      </c>
    </row>
    <row r="540" spans="12:15" x14ac:dyDescent="0.25">
      <c r="L540" s="8" t="e">
        <f>VLOOKUP(B540,Plan!B:C,2,0)</f>
        <v>#N/A</v>
      </c>
      <c r="M540" s="8" t="e">
        <f>VLOOKUP(B540,Plan!B:D,3,0)</f>
        <v>#N/A</v>
      </c>
      <c r="N540" s="8" t="e">
        <f>VLOOKUP(B540,Plan!B:H,7,0)</f>
        <v>#N/A</v>
      </c>
      <c r="O540" s="12">
        <f t="shared" si="8"/>
        <v>0</v>
      </c>
    </row>
    <row r="541" spans="12:15" x14ac:dyDescent="0.25">
      <c r="L541" s="8" t="e">
        <f>VLOOKUP(B541,Plan!B:C,2,0)</f>
        <v>#N/A</v>
      </c>
      <c r="M541" s="8" t="e">
        <f>VLOOKUP(B541,Plan!B:D,3,0)</f>
        <v>#N/A</v>
      </c>
      <c r="N541" s="8" t="e">
        <f>VLOOKUP(B541,Plan!B:H,7,0)</f>
        <v>#N/A</v>
      </c>
      <c r="O541" s="12">
        <f t="shared" si="8"/>
        <v>0</v>
      </c>
    </row>
    <row r="542" spans="12:15" x14ac:dyDescent="0.25">
      <c r="L542" s="8" t="e">
        <f>VLOOKUP(B542,Plan!B:C,2,0)</f>
        <v>#N/A</v>
      </c>
      <c r="M542" s="8" t="e">
        <f>VLOOKUP(B542,Plan!B:D,3,0)</f>
        <v>#N/A</v>
      </c>
      <c r="N542" s="8" t="e">
        <f>VLOOKUP(B542,Plan!B:H,7,0)</f>
        <v>#N/A</v>
      </c>
      <c r="O542" s="12">
        <f t="shared" si="8"/>
        <v>0</v>
      </c>
    </row>
    <row r="543" spans="12:15" x14ac:dyDescent="0.25">
      <c r="L543" s="8" t="e">
        <f>VLOOKUP(B543,Plan!B:C,2,0)</f>
        <v>#N/A</v>
      </c>
      <c r="M543" s="8" t="e">
        <f>VLOOKUP(B543,Plan!B:D,3,0)</f>
        <v>#N/A</v>
      </c>
      <c r="N543" s="8" t="e">
        <f>VLOOKUP(B543,Plan!B:H,7,0)</f>
        <v>#N/A</v>
      </c>
      <c r="O543" s="12">
        <f t="shared" si="8"/>
        <v>0</v>
      </c>
    </row>
    <row r="544" spans="12:15" x14ac:dyDescent="0.25">
      <c r="L544" s="8" t="e">
        <f>VLOOKUP(B544,Plan!B:C,2,0)</f>
        <v>#N/A</v>
      </c>
      <c r="M544" s="8" t="e">
        <f>VLOOKUP(B544,Plan!B:D,3,0)</f>
        <v>#N/A</v>
      </c>
      <c r="N544" s="8" t="e">
        <f>VLOOKUP(B544,Plan!B:H,7,0)</f>
        <v>#N/A</v>
      </c>
      <c r="O544" s="12">
        <f t="shared" si="8"/>
        <v>0</v>
      </c>
    </row>
    <row r="545" spans="12:15" x14ac:dyDescent="0.25">
      <c r="L545" s="8" t="e">
        <f>VLOOKUP(B545,Plan!B:C,2,0)</f>
        <v>#N/A</v>
      </c>
      <c r="M545" s="8" t="e">
        <f>VLOOKUP(B545,Plan!B:D,3,0)</f>
        <v>#N/A</v>
      </c>
      <c r="N545" s="8" t="e">
        <f>VLOOKUP(B545,Plan!B:H,7,0)</f>
        <v>#N/A</v>
      </c>
      <c r="O545" s="12">
        <f t="shared" si="8"/>
        <v>0</v>
      </c>
    </row>
    <row r="546" spans="12:15" x14ac:dyDescent="0.25">
      <c r="L546" s="8" t="e">
        <f>VLOOKUP(B546,Plan!B:C,2,0)</f>
        <v>#N/A</v>
      </c>
      <c r="M546" s="8" t="e">
        <f>VLOOKUP(B546,Plan!B:D,3,0)</f>
        <v>#N/A</v>
      </c>
      <c r="N546" s="8" t="e">
        <f>VLOOKUP(B546,Plan!B:H,7,0)</f>
        <v>#N/A</v>
      </c>
      <c r="O546" s="12">
        <f t="shared" si="8"/>
        <v>0</v>
      </c>
    </row>
    <row r="547" spans="12:15" x14ac:dyDescent="0.25">
      <c r="L547" s="8" t="e">
        <f>VLOOKUP(B547,Plan!B:C,2,0)</f>
        <v>#N/A</v>
      </c>
      <c r="M547" s="8" t="e">
        <f>VLOOKUP(B547,Plan!B:D,3,0)</f>
        <v>#N/A</v>
      </c>
      <c r="N547" s="8" t="e">
        <f>VLOOKUP(B547,Plan!B:H,7,0)</f>
        <v>#N/A</v>
      </c>
      <c r="O547" s="12">
        <f t="shared" si="8"/>
        <v>0</v>
      </c>
    </row>
    <row r="548" spans="12:15" x14ac:dyDescent="0.25">
      <c r="L548" s="8" t="e">
        <f>VLOOKUP(B548,Plan!B:C,2,0)</f>
        <v>#N/A</v>
      </c>
      <c r="M548" s="8" t="e">
        <f>VLOOKUP(B548,Plan!B:D,3,0)</f>
        <v>#N/A</v>
      </c>
      <c r="N548" s="8" t="e">
        <f>VLOOKUP(B548,Plan!B:H,7,0)</f>
        <v>#N/A</v>
      </c>
      <c r="O548" s="12">
        <f t="shared" si="8"/>
        <v>0</v>
      </c>
    </row>
    <row r="549" spans="12:15" x14ac:dyDescent="0.25">
      <c r="L549" s="8" t="e">
        <f>VLOOKUP(B549,Plan!B:C,2,0)</f>
        <v>#N/A</v>
      </c>
      <c r="M549" s="8" t="e">
        <f>VLOOKUP(B549,Plan!B:D,3,0)</f>
        <v>#N/A</v>
      </c>
      <c r="N549" s="8" t="e">
        <f>VLOOKUP(B549,Plan!B:H,7,0)</f>
        <v>#N/A</v>
      </c>
      <c r="O549" s="12">
        <f t="shared" si="8"/>
        <v>0</v>
      </c>
    </row>
    <row r="550" spans="12:15" x14ac:dyDescent="0.25">
      <c r="L550" s="8" t="e">
        <f>VLOOKUP(B550,Plan!B:C,2,0)</f>
        <v>#N/A</v>
      </c>
      <c r="M550" s="8" t="e">
        <f>VLOOKUP(B550,Plan!B:D,3,0)</f>
        <v>#N/A</v>
      </c>
      <c r="N550" s="8" t="e">
        <f>VLOOKUP(B550,Plan!B:H,7,0)</f>
        <v>#N/A</v>
      </c>
      <c r="O550" s="12">
        <f t="shared" si="8"/>
        <v>0</v>
      </c>
    </row>
    <row r="551" spans="12:15" x14ac:dyDescent="0.25">
      <c r="L551" s="8" t="e">
        <f>VLOOKUP(B551,Plan!B:C,2,0)</f>
        <v>#N/A</v>
      </c>
      <c r="M551" s="8" t="e">
        <f>VLOOKUP(B551,Plan!B:D,3,0)</f>
        <v>#N/A</v>
      </c>
      <c r="N551" s="8" t="e">
        <f>VLOOKUP(B551,Plan!B:H,7,0)</f>
        <v>#N/A</v>
      </c>
      <c r="O551" s="12">
        <f t="shared" si="8"/>
        <v>0</v>
      </c>
    </row>
    <row r="552" spans="12:15" x14ac:dyDescent="0.25">
      <c r="L552" s="8" t="e">
        <f>VLOOKUP(B552,Plan!B:C,2,0)</f>
        <v>#N/A</v>
      </c>
      <c r="M552" s="8" t="e">
        <f>VLOOKUP(B552,Plan!B:D,3,0)</f>
        <v>#N/A</v>
      </c>
      <c r="N552" s="8" t="e">
        <f>VLOOKUP(B552,Plan!B:H,7,0)</f>
        <v>#N/A</v>
      </c>
      <c r="O552" s="12">
        <f t="shared" si="8"/>
        <v>0</v>
      </c>
    </row>
    <row r="553" spans="12:15" x14ac:dyDescent="0.25">
      <c r="L553" s="8" t="e">
        <f>VLOOKUP(B553,Plan!B:C,2,0)</f>
        <v>#N/A</v>
      </c>
      <c r="M553" s="8" t="e">
        <f>VLOOKUP(B553,Plan!B:D,3,0)</f>
        <v>#N/A</v>
      </c>
      <c r="N553" s="8" t="e">
        <f>VLOOKUP(B553,Plan!B:H,7,0)</f>
        <v>#N/A</v>
      </c>
      <c r="O553" s="12">
        <f t="shared" si="8"/>
        <v>0</v>
      </c>
    </row>
    <row r="554" spans="12:15" x14ac:dyDescent="0.25">
      <c r="L554" s="8" t="e">
        <f>VLOOKUP(B554,Plan!B:C,2,0)</f>
        <v>#N/A</v>
      </c>
      <c r="M554" s="8" t="e">
        <f>VLOOKUP(B554,Plan!B:D,3,0)</f>
        <v>#N/A</v>
      </c>
      <c r="N554" s="8" t="e">
        <f>VLOOKUP(B554,Plan!B:H,7,0)</f>
        <v>#N/A</v>
      </c>
      <c r="O554" s="12">
        <f t="shared" si="8"/>
        <v>0</v>
      </c>
    </row>
    <row r="555" spans="12:15" x14ac:dyDescent="0.25">
      <c r="L555" s="8" t="e">
        <f>VLOOKUP(B555,Plan!B:C,2,0)</f>
        <v>#N/A</v>
      </c>
      <c r="M555" s="8" t="e">
        <f>VLOOKUP(B555,Plan!B:D,3,0)</f>
        <v>#N/A</v>
      </c>
      <c r="N555" s="8" t="e">
        <f>VLOOKUP(B555,Plan!B:H,7,0)</f>
        <v>#N/A</v>
      </c>
      <c r="O555" s="12">
        <f t="shared" si="8"/>
        <v>0</v>
      </c>
    </row>
    <row r="556" spans="12:15" x14ac:dyDescent="0.25">
      <c r="L556" s="8" t="e">
        <f>VLOOKUP(B556,Plan!B:C,2,0)</f>
        <v>#N/A</v>
      </c>
      <c r="M556" s="8" t="e">
        <f>VLOOKUP(B556,Plan!B:D,3,0)</f>
        <v>#N/A</v>
      </c>
      <c r="N556" s="8" t="e">
        <f>VLOOKUP(B556,Plan!B:H,7,0)</f>
        <v>#N/A</v>
      </c>
      <c r="O556" s="12">
        <f t="shared" si="8"/>
        <v>0</v>
      </c>
    </row>
    <row r="557" spans="12:15" x14ac:dyDescent="0.25">
      <c r="L557" s="8" t="e">
        <f>VLOOKUP(B557,Plan!B:C,2,0)</f>
        <v>#N/A</v>
      </c>
      <c r="M557" s="8" t="e">
        <f>VLOOKUP(B557,Plan!B:D,3,0)</f>
        <v>#N/A</v>
      </c>
      <c r="N557" s="8" t="e">
        <f>VLOOKUP(B557,Plan!B:H,7,0)</f>
        <v>#N/A</v>
      </c>
      <c r="O557" s="12">
        <f t="shared" si="8"/>
        <v>0</v>
      </c>
    </row>
    <row r="558" spans="12:15" x14ac:dyDescent="0.25">
      <c r="L558" s="8" t="e">
        <f>VLOOKUP(B558,Plan!B:C,2,0)</f>
        <v>#N/A</v>
      </c>
      <c r="M558" s="8" t="e">
        <f>VLOOKUP(B558,Plan!B:D,3,0)</f>
        <v>#N/A</v>
      </c>
      <c r="N558" s="8" t="e">
        <f>VLOOKUP(B558,Plan!B:H,7,0)</f>
        <v>#N/A</v>
      </c>
      <c r="O558" s="12">
        <f t="shared" si="8"/>
        <v>0</v>
      </c>
    </row>
    <row r="559" spans="12:15" x14ac:dyDescent="0.25">
      <c r="L559" s="8" t="e">
        <f>VLOOKUP(B559,Plan!B:C,2,0)</f>
        <v>#N/A</v>
      </c>
      <c r="M559" s="8" t="e">
        <f>VLOOKUP(B559,Plan!B:D,3,0)</f>
        <v>#N/A</v>
      </c>
      <c r="N559" s="8" t="e">
        <f>VLOOKUP(B559,Plan!B:H,7,0)</f>
        <v>#N/A</v>
      </c>
      <c r="O559" s="12">
        <f t="shared" si="8"/>
        <v>0</v>
      </c>
    </row>
    <row r="560" spans="12:15" x14ac:dyDescent="0.25">
      <c r="L560" s="8" t="e">
        <f>VLOOKUP(B560,Plan!B:C,2,0)</f>
        <v>#N/A</v>
      </c>
      <c r="M560" s="8" t="e">
        <f>VLOOKUP(B560,Plan!B:D,3,0)</f>
        <v>#N/A</v>
      </c>
      <c r="N560" s="8" t="e">
        <f>VLOOKUP(B560,Plan!B:H,7,0)</f>
        <v>#N/A</v>
      </c>
      <c r="O560" s="12">
        <f t="shared" si="8"/>
        <v>0</v>
      </c>
    </row>
    <row r="561" spans="12:15" x14ac:dyDescent="0.25">
      <c r="L561" s="8" t="e">
        <f>VLOOKUP(B561,Plan!B:C,2,0)</f>
        <v>#N/A</v>
      </c>
      <c r="M561" s="8" t="e">
        <f>VLOOKUP(B561,Plan!B:D,3,0)</f>
        <v>#N/A</v>
      </c>
      <c r="N561" s="8" t="e">
        <f>VLOOKUP(B561,Plan!B:H,7,0)</f>
        <v>#N/A</v>
      </c>
      <c r="O561" s="12">
        <f t="shared" si="8"/>
        <v>0</v>
      </c>
    </row>
    <row r="562" spans="12:15" x14ac:dyDescent="0.25">
      <c r="L562" s="8" t="e">
        <f>VLOOKUP(B562,Plan!B:C,2,0)</f>
        <v>#N/A</v>
      </c>
      <c r="M562" s="8" t="e">
        <f>VLOOKUP(B562,Plan!B:D,3,0)</f>
        <v>#N/A</v>
      </c>
      <c r="N562" s="8" t="e">
        <f>VLOOKUP(B562,Plan!B:H,7,0)</f>
        <v>#N/A</v>
      </c>
      <c r="O562" s="12">
        <f t="shared" si="8"/>
        <v>0</v>
      </c>
    </row>
    <row r="563" spans="12:15" x14ac:dyDescent="0.25">
      <c r="L563" s="8" t="e">
        <f>VLOOKUP(B563,Plan!B:C,2,0)</f>
        <v>#N/A</v>
      </c>
      <c r="M563" s="8" t="e">
        <f>VLOOKUP(B563,Plan!B:D,3,0)</f>
        <v>#N/A</v>
      </c>
      <c r="N563" s="8" t="e">
        <f>VLOOKUP(B563,Plan!B:H,7,0)</f>
        <v>#N/A</v>
      </c>
      <c r="O563" s="12">
        <f t="shared" si="8"/>
        <v>0</v>
      </c>
    </row>
    <row r="564" spans="12:15" x14ac:dyDescent="0.25">
      <c r="L564" s="8" t="e">
        <f>VLOOKUP(B564,Plan!B:C,2,0)</f>
        <v>#N/A</v>
      </c>
      <c r="M564" s="8" t="e">
        <f>VLOOKUP(B564,Plan!B:D,3,0)</f>
        <v>#N/A</v>
      </c>
      <c r="N564" s="8" t="e">
        <f>VLOOKUP(B564,Plan!B:H,7,0)</f>
        <v>#N/A</v>
      </c>
      <c r="O564" s="12">
        <f t="shared" si="8"/>
        <v>0</v>
      </c>
    </row>
    <row r="565" spans="12:15" x14ac:dyDescent="0.25">
      <c r="L565" s="8" t="e">
        <f>VLOOKUP(B565,Plan!B:C,2,0)</f>
        <v>#N/A</v>
      </c>
      <c r="M565" s="8" t="e">
        <f>VLOOKUP(B565,Plan!B:D,3,0)</f>
        <v>#N/A</v>
      </c>
      <c r="N565" s="8" t="e">
        <f>VLOOKUP(B565,Plan!B:H,7,0)</f>
        <v>#N/A</v>
      </c>
      <c r="O565" s="12">
        <f t="shared" si="8"/>
        <v>0</v>
      </c>
    </row>
    <row r="566" spans="12:15" x14ac:dyDescent="0.25">
      <c r="L566" s="8" t="e">
        <f>VLOOKUP(B566,Plan!B:C,2,0)</f>
        <v>#N/A</v>
      </c>
      <c r="M566" s="8" t="e">
        <f>VLOOKUP(B566,Plan!B:D,3,0)</f>
        <v>#N/A</v>
      </c>
      <c r="N566" s="8" t="e">
        <f>VLOOKUP(B566,Plan!B:H,7,0)</f>
        <v>#N/A</v>
      </c>
      <c r="O566" s="12">
        <f t="shared" si="8"/>
        <v>0</v>
      </c>
    </row>
    <row r="567" spans="12:15" x14ac:dyDescent="0.25">
      <c r="L567" s="8" t="e">
        <f>VLOOKUP(B567,Plan!B:C,2,0)</f>
        <v>#N/A</v>
      </c>
      <c r="M567" s="8" t="e">
        <f>VLOOKUP(B567,Plan!B:D,3,0)</f>
        <v>#N/A</v>
      </c>
      <c r="N567" s="8" t="e">
        <f>VLOOKUP(B567,Plan!B:H,7,0)</f>
        <v>#N/A</v>
      </c>
      <c r="O567" s="12">
        <f t="shared" si="8"/>
        <v>0</v>
      </c>
    </row>
    <row r="568" spans="12:15" x14ac:dyDescent="0.25">
      <c r="L568" s="8" t="e">
        <f>VLOOKUP(B568,Plan!B:C,2,0)</f>
        <v>#N/A</v>
      </c>
      <c r="M568" s="8" t="e">
        <f>VLOOKUP(B568,Plan!B:D,3,0)</f>
        <v>#N/A</v>
      </c>
      <c r="N568" s="8" t="e">
        <f>VLOOKUP(B568,Plan!B:H,7,0)</f>
        <v>#N/A</v>
      </c>
      <c r="O568" s="12">
        <f t="shared" si="8"/>
        <v>0</v>
      </c>
    </row>
    <row r="569" spans="12:15" x14ac:dyDescent="0.25">
      <c r="L569" s="8" t="e">
        <f>VLOOKUP(B569,Plan!B:C,2,0)</f>
        <v>#N/A</v>
      </c>
      <c r="M569" s="8" t="e">
        <f>VLOOKUP(B569,Plan!B:D,3,0)</f>
        <v>#N/A</v>
      </c>
      <c r="N569" s="8" t="e">
        <f>VLOOKUP(B569,Plan!B:H,7,0)</f>
        <v>#N/A</v>
      </c>
      <c r="O569" s="12">
        <f t="shared" si="8"/>
        <v>0</v>
      </c>
    </row>
    <row r="570" spans="12:15" x14ac:dyDescent="0.25">
      <c r="L570" s="8" t="e">
        <f>VLOOKUP(B570,Plan!B:C,2,0)</f>
        <v>#N/A</v>
      </c>
      <c r="M570" s="8" t="e">
        <f>VLOOKUP(B570,Plan!B:D,3,0)</f>
        <v>#N/A</v>
      </c>
      <c r="N570" s="8" t="e">
        <f>VLOOKUP(B570,Plan!B:H,7,0)</f>
        <v>#N/A</v>
      </c>
      <c r="O570" s="12">
        <f t="shared" si="8"/>
        <v>0</v>
      </c>
    </row>
    <row r="571" spans="12:15" x14ac:dyDescent="0.25">
      <c r="L571" s="8" t="e">
        <f>VLOOKUP(B571,Plan!B:C,2,0)</f>
        <v>#N/A</v>
      </c>
      <c r="M571" s="8" t="e">
        <f>VLOOKUP(B571,Plan!B:D,3,0)</f>
        <v>#N/A</v>
      </c>
      <c r="N571" s="8" t="e">
        <f>VLOOKUP(B571,Plan!B:H,7,0)</f>
        <v>#N/A</v>
      </c>
      <c r="O571" s="12">
        <f t="shared" ref="O571:O634" si="9">J571</f>
        <v>0</v>
      </c>
    </row>
    <row r="572" spans="12:15" x14ac:dyDescent="0.25">
      <c r="L572" s="8" t="e">
        <f>VLOOKUP(B572,Plan!B:C,2,0)</f>
        <v>#N/A</v>
      </c>
      <c r="M572" s="8" t="e">
        <f>VLOOKUP(B572,Plan!B:D,3,0)</f>
        <v>#N/A</v>
      </c>
      <c r="N572" s="8" t="e">
        <f>VLOOKUP(B572,Plan!B:H,7,0)</f>
        <v>#N/A</v>
      </c>
      <c r="O572" s="12">
        <f t="shared" si="9"/>
        <v>0</v>
      </c>
    </row>
    <row r="573" spans="12:15" x14ac:dyDescent="0.25">
      <c r="L573" s="8" t="e">
        <f>VLOOKUP(B573,Plan!B:C,2,0)</f>
        <v>#N/A</v>
      </c>
      <c r="M573" s="8" t="e">
        <f>VLOOKUP(B573,Plan!B:D,3,0)</f>
        <v>#N/A</v>
      </c>
      <c r="N573" s="8" t="e">
        <f>VLOOKUP(B573,Plan!B:H,7,0)</f>
        <v>#N/A</v>
      </c>
      <c r="O573" s="12">
        <f t="shared" si="9"/>
        <v>0</v>
      </c>
    </row>
    <row r="574" spans="12:15" x14ac:dyDescent="0.25">
      <c r="L574" s="8" t="e">
        <f>VLOOKUP(B574,Plan!B:C,2,0)</f>
        <v>#N/A</v>
      </c>
      <c r="M574" s="8" t="e">
        <f>VLOOKUP(B574,Plan!B:D,3,0)</f>
        <v>#N/A</v>
      </c>
      <c r="N574" s="8" t="e">
        <f>VLOOKUP(B574,Plan!B:H,7,0)</f>
        <v>#N/A</v>
      </c>
      <c r="O574" s="12">
        <f t="shared" si="9"/>
        <v>0</v>
      </c>
    </row>
    <row r="575" spans="12:15" x14ac:dyDescent="0.25">
      <c r="L575" s="8" t="e">
        <f>VLOOKUP(B575,Plan!B:C,2,0)</f>
        <v>#N/A</v>
      </c>
      <c r="M575" s="8" t="e">
        <f>VLOOKUP(B575,Plan!B:D,3,0)</f>
        <v>#N/A</v>
      </c>
      <c r="N575" s="8" t="e">
        <f>VLOOKUP(B575,Plan!B:H,7,0)</f>
        <v>#N/A</v>
      </c>
      <c r="O575" s="12">
        <f t="shared" si="9"/>
        <v>0</v>
      </c>
    </row>
    <row r="576" spans="12:15" x14ac:dyDescent="0.25">
      <c r="L576" s="8" t="e">
        <f>VLOOKUP(B576,Plan!B:C,2,0)</f>
        <v>#N/A</v>
      </c>
      <c r="M576" s="8" t="e">
        <f>VLOOKUP(B576,Plan!B:D,3,0)</f>
        <v>#N/A</v>
      </c>
      <c r="N576" s="8" t="e">
        <f>VLOOKUP(B576,Plan!B:H,7,0)</f>
        <v>#N/A</v>
      </c>
      <c r="O576" s="12">
        <f t="shared" si="9"/>
        <v>0</v>
      </c>
    </row>
    <row r="577" spans="12:15" x14ac:dyDescent="0.25">
      <c r="L577" s="8" t="e">
        <f>VLOOKUP(B577,Plan!B:C,2,0)</f>
        <v>#N/A</v>
      </c>
      <c r="M577" s="8" t="e">
        <f>VLOOKUP(B577,Plan!B:D,3,0)</f>
        <v>#N/A</v>
      </c>
      <c r="N577" s="8" t="e">
        <f>VLOOKUP(B577,Plan!B:H,7,0)</f>
        <v>#N/A</v>
      </c>
      <c r="O577" s="12">
        <f t="shared" si="9"/>
        <v>0</v>
      </c>
    </row>
    <row r="578" spans="12:15" x14ac:dyDescent="0.25">
      <c r="L578" s="8" t="e">
        <f>VLOOKUP(B578,Plan!B:C,2,0)</f>
        <v>#N/A</v>
      </c>
      <c r="M578" s="8" t="e">
        <f>VLOOKUP(B578,Plan!B:D,3,0)</f>
        <v>#N/A</v>
      </c>
      <c r="N578" s="8" t="e">
        <f>VLOOKUP(B578,Plan!B:H,7,0)</f>
        <v>#N/A</v>
      </c>
      <c r="O578" s="12">
        <f t="shared" si="9"/>
        <v>0</v>
      </c>
    </row>
    <row r="579" spans="12:15" x14ac:dyDescent="0.25">
      <c r="L579" s="8" t="e">
        <f>VLOOKUP(B579,Plan!B:C,2,0)</f>
        <v>#N/A</v>
      </c>
      <c r="M579" s="8" t="e">
        <f>VLOOKUP(B579,Plan!B:D,3,0)</f>
        <v>#N/A</v>
      </c>
      <c r="N579" s="8" t="e">
        <f>VLOOKUP(B579,Plan!B:H,7,0)</f>
        <v>#N/A</v>
      </c>
      <c r="O579" s="12">
        <f t="shared" si="9"/>
        <v>0</v>
      </c>
    </row>
    <row r="580" spans="12:15" x14ac:dyDescent="0.25">
      <c r="L580" s="8" t="e">
        <f>VLOOKUP(B580,Plan!B:C,2,0)</f>
        <v>#N/A</v>
      </c>
      <c r="M580" s="8" t="e">
        <f>VLOOKUP(B580,Plan!B:D,3,0)</f>
        <v>#N/A</v>
      </c>
      <c r="N580" s="8" t="e">
        <f>VLOOKUP(B580,Plan!B:H,7,0)</f>
        <v>#N/A</v>
      </c>
      <c r="O580" s="12">
        <f t="shared" si="9"/>
        <v>0</v>
      </c>
    </row>
    <row r="581" spans="12:15" x14ac:dyDescent="0.25">
      <c r="L581" s="8" t="e">
        <f>VLOOKUP(B581,Plan!B:C,2,0)</f>
        <v>#N/A</v>
      </c>
      <c r="M581" s="8" t="e">
        <f>VLOOKUP(B581,Plan!B:D,3,0)</f>
        <v>#N/A</v>
      </c>
      <c r="N581" s="8" t="e">
        <f>VLOOKUP(B581,Plan!B:H,7,0)</f>
        <v>#N/A</v>
      </c>
      <c r="O581" s="12">
        <f t="shared" si="9"/>
        <v>0</v>
      </c>
    </row>
    <row r="582" spans="12:15" x14ac:dyDescent="0.25">
      <c r="L582" s="8" t="e">
        <f>VLOOKUP(B582,Plan!B:C,2,0)</f>
        <v>#N/A</v>
      </c>
      <c r="M582" s="8" t="e">
        <f>VLOOKUP(B582,Plan!B:D,3,0)</f>
        <v>#N/A</v>
      </c>
      <c r="N582" s="8" t="e">
        <f>VLOOKUP(B582,Plan!B:H,7,0)</f>
        <v>#N/A</v>
      </c>
      <c r="O582" s="12">
        <f t="shared" si="9"/>
        <v>0</v>
      </c>
    </row>
    <row r="583" spans="12:15" x14ac:dyDescent="0.25">
      <c r="L583" s="8" t="e">
        <f>VLOOKUP(B583,Plan!B:C,2,0)</f>
        <v>#N/A</v>
      </c>
      <c r="M583" s="8" t="e">
        <f>VLOOKUP(B583,Plan!B:D,3,0)</f>
        <v>#N/A</v>
      </c>
      <c r="N583" s="8" t="e">
        <f>VLOOKUP(B583,Plan!B:H,7,0)</f>
        <v>#N/A</v>
      </c>
      <c r="O583" s="12">
        <f t="shared" si="9"/>
        <v>0</v>
      </c>
    </row>
    <row r="584" spans="12:15" x14ac:dyDescent="0.25">
      <c r="L584" s="8" t="e">
        <f>VLOOKUP(B584,Plan!B:C,2,0)</f>
        <v>#N/A</v>
      </c>
      <c r="M584" s="8" t="e">
        <f>VLOOKUP(B584,Plan!B:D,3,0)</f>
        <v>#N/A</v>
      </c>
      <c r="N584" s="8" t="e">
        <f>VLOOKUP(B584,Plan!B:H,7,0)</f>
        <v>#N/A</v>
      </c>
      <c r="O584" s="12">
        <f t="shared" si="9"/>
        <v>0</v>
      </c>
    </row>
    <row r="585" spans="12:15" x14ac:dyDescent="0.25">
      <c r="L585" s="8" t="e">
        <f>VLOOKUP(B585,Plan!B:C,2,0)</f>
        <v>#N/A</v>
      </c>
      <c r="M585" s="8" t="e">
        <f>VLOOKUP(B585,Plan!B:D,3,0)</f>
        <v>#N/A</v>
      </c>
      <c r="N585" s="8" t="e">
        <f>VLOOKUP(B585,Plan!B:H,7,0)</f>
        <v>#N/A</v>
      </c>
      <c r="O585" s="12">
        <f t="shared" si="9"/>
        <v>0</v>
      </c>
    </row>
    <row r="586" spans="12:15" x14ac:dyDescent="0.25">
      <c r="L586" s="8" t="e">
        <f>VLOOKUP(B586,Plan!B:C,2,0)</f>
        <v>#N/A</v>
      </c>
      <c r="M586" s="8" t="e">
        <f>VLOOKUP(B586,Plan!B:D,3,0)</f>
        <v>#N/A</v>
      </c>
      <c r="N586" s="8" t="e">
        <f>VLOOKUP(B586,Plan!B:H,7,0)</f>
        <v>#N/A</v>
      </c>
      <c r="O586" s="12">
        <f t="shared" si="9"/>
        <v>0</v>
      </c>
    </row>
    <row r="587" spans="12:15" x14ac:dyDescent="0.25">
      <c r="L587" s="8" t="e">
        <f>VLOOKUP(B587,Plan!B:C,2,0)</f>
        <v>#N/A</v>
      </c>
      <c r="M587" s="8" t="e">
        <f>VLOOKUP(B587,Plan!B:D,3,0)</f>
        <v>#N/A</v>
      </c>
      <c r="N587" s="8" t="e">
        <f>VLOOKUP(B587,Plan!B:H,7,0)</f>
        <v>#N/A</v>
      </c>
      <c r="O587" s="12">
        <f t="shared" si="9"/>
        <v>0</v>
      </c>
    </row>
    <row r="588" spans="12:15" x14ac:dyDescent="0.25">
      <c r="L588" s="8" t="e">
        <f>VLOOKUP(B588,Plan!B:C,2,0)</f>
        <v>#N/A</v>
      </c>
      <c r="M588" s="8" t="e">
        <f>VLOOKUP(B588,Plan!B:D,3,0)</f>
        <v>#N/A</v>
      </c>
      <c r="N588" s="8" t="e">
        <f>VLOOKUP(B588,Plan!B:H,7,0)</f>
        <v>#N/A</v>
      </c>
      <c r="O588" s="12">
        <f t="shared" si="9"/>
        <v>0</v>
      </c>
    </row>
    <row r="589" spans="12:15" x14ac:dyDescent="0.25">
      <c r="L589" s="8" t="e">
        <f>VLOOKUP(B589,Plan!B:C,2,0)</f>
        <v>#N/A</v>
      </c>
      <c r="M589" s="8" t="e">
        <f>VLOOKUP(B589,Plan!B:D,3,0)</f>
        <v>#N/A</v>
      </c>
      <c r="N589" s="8" t="e">
        <f>VLOOKUP(B589,Plan!B:H,7,0)</f>
        <v>#N/A</v>
      </c>
      <c r="O589" s="12">
        <f t="shared" si="9"/>
        <v>0</v>
      </c>
    </row>
    <row r="590" spans="12:15" x14ac:dyDescent="0.25">
      <c r="L590" s="8" t="e">
        <f>VLOOKUP(B590,Plan!B:C,2,0)</f>
        <v>#N/A</v>
      </c>
      <c r="M590" s="8" t="e">
        <f>VLOOKUP(B590,Plan!B:D,3,0)</f>
        <v>#N/A</v>
      </c>
      <c r="N590" s="8" t="e">
        <f>VLOOKUP(B590,Plan!B:H,7,0)</f>
        <v>#N/A</v>
      </c>
      <c r="O590" s="12">
        <f t="shared" si="9"/>
        <v>0</v>
      </c>
    </row>
    <row r="591" spans="12:15" x14ac:dyDescent="0.25">
      <c r="L591" s="8" t="e">
        <f>VLOOKUP(B591,Plan!B:C,2,0)</f>
        <v>#N/A</v>
      </c>
      <c r="M591" s="8" t="e">
        <f>VLOOKUP(B591,Plan!B:D,3,0)</f>
        <v>#N/A</v>
      </c>
      <c r="N591" s="8" t="e">
        <f>VLOOKUP(B591,Plan!B:H,7,0)</f>
        <v>#N/A</v>
      </c>
      <c r="O591" s="12">
        <f t="shared" si="9"/>
        <v>0</v>
      </c>
    </row>
    <row r="592" spans="12:15" x14ac:dyDescent="0.25">
      <c r="L592" s="8" t="e">
        <f>VLOOKUP(B592,Plan!B:C,2,0)</f>
        <v>#N/A</v>
      </c>
      <c r="M592" s="8" t="e">
        <f>VLOOKUP(B592,Plan!B:D,3,0)</f>
        <v>#N/A</v>
      </c>
      <c r="N592" s="8" t="e">
        <f>VLOOKUP(B592,Plan!B:H,7,0)</f>
        <v>#N/A</v>
      </c>
      <c r="O592" s="12">
        <f t="shared" si="9"/>
        <v>0</v>
      </c>
    </row>
    <row r="593" spans="12:15" x14ac:dyDescent="0.25">
      <c r="L593" s="8" t="e">
        <f>VLOOKUP(B593,Plan!B:C,2,0)</f>
        <v>#N/A</v>
      </c>
      <c r="M593" s="8" t="e">
        <f>VLOOKUP(B593,Plan!B:D,3,0)</f>
        <v>#N/A</v>
      </c>
      <c r="N593" s="8" t="e">
        <f>VLOOKUP(B593,Plan!B:H,7,0)</f>
        <v>#N/A</v>
      </c>
      <c r="O593" s="12">
        <f t="shared" si="9"/>
        <v>0</v>
      </c>
    </row>
    <row r="594" spans="12:15" x14ac:dyDescent="0.25">
      <c r="L594" s="8" t="e">
        <f>VLOOKUP(B594,Plan!B:C,2,0)</f>
        <v>#N/A</v>
      </c>
      <c r="M594" s="8" t="e">
        <f>VLOOKUP(B594,Plan!B:D,3,0)</f>
        <v>#N/A</v>
      </c>
      <c r="N594" s="8" t="e">
        <f>VLOOKUP(B594,Plan!B:H,7,0)</f>
        <v>#N/A</v>
      </c>
      <c r="O594" s="12">
        <f t="shared" si="9"/>
        <v>0</v>
      </c>
    </row>
    <row r="595" spans="12:15" x14ac:dyDescent="0.25">
      <c r="L595" s="8" t="e">
        <f>VLOOKUP(B595,Plan!B:C,2,0)</f>
        <v>#N/A</v>
      </c>
      <c r="M595" s="8" t="e">
        <f>VLOOKUP(B595,Plan!B:D,3,0)</f>
        <v>#N/A</v>
      </c>
      <c r="N595" s="8" t="e">
        <f>VLOOKUP(B595,Plan!B:H,7,0)</f>
        <v>#N/A</v>
      </c>
      <c r="O595" s="12">
        <f t="shared" si="9"/>
        <v>0</v>
      </c>
    </row>
    <row r="596" spans="12:15" x14ac:dyDescent="0.25">
      <c r="L596" s="8" t="e">
        <f>VLOOKUP(B596,Plan!B:C,2,0)</f>
        <v>#N/A</v>
      </c>
      <c r="M596" s="8" t="e">
        <f>VLOOKUP(B596,Plan!B:D,3,0)</f>
        <v>#N/A</v>
      </c>
      <c r="N596" s="8" t="e">
        <f>VLOOKUP(B596,Plan!B:H,7,0)</f>
        <v>#N/A</v>
      </c>
      <c r="O596" s="12">
        <f t="shared" si="9"/>
        <v>0</v>
      </c>
    </row>
    <row r="597" spans="12:15" x14ac:dyDescent="0.25">
      <c r="L597" s="8" t="e">
        <f>VLOOKUP(B597,Plan!B:C,2,0)</f>
        <v>#N/A</v>
      </c>
      <c r="M597" s="8" t="e">
        <f>VLOOKUP(B597,Plan!B:D,3,0)</f>
        <v>#N/A</v>
      </c>
      <c r="N597" s="8" t="e">
        <f>VLOOKUP(B597,Plan!B:H,7,0)</f>
        <v>#N/A</v>
      </c>
      <c r="O597" s="12">
        <f t="shared" si="9"/>
        <v>0</v>
      </c>
    </row>
    <row r="598" spans="12:15" x14ac:dyDescent="0.25">
      <c r="L598" s="8" t="e">
        <f>VLOOKUP(B598,Plan!B:C,2,0)</f>
        <v>#N/A</v>
      </c>
      <c r="M598" s="8" t="e">
        <f>VLOOKUP(B598,Plan!B:D,3,0)</f>
        <v>#N/A</v>
      </c>
      <c r="N598" s="8" t="e">
        <f>VLOOKUP(B598,Plan!B:H,7,0)</f>
        <v>#N/A</v>
      </c>
      <c r="O598" s="12">
        <f t="shared" si="9"/>
        <v>0</v>
      </c>
    </row>
    <row r="599" spans="12:15" x14ac:dyDescent="0.25">
      <c r="L599" s="8" t="e">
        <f>VLOOKUP(B599,Plan!B:C,2,0)</f>
        <v>#N/A</v>
      </c>
      <c r="M599" s="8" t="e">
        <f>VLOOKUP(B599,Plan!B:D,3,0)</f>
        <v>#N/A</v>
      </c>
      <c r="N599" s="8" t="e">
        <f>VLOOKUP(B599,Plan!B:H,7,0)</f>
        <v>#N/A</v>
      </c>
      <c r="O599" s="12">
        <f t="shared" si="9"/>
        <v>0</v>
      </c>
    </row>
    <row r="600" spans="12:15" x14ac:dyDescent="0.25">
      <c r="L600" s="8" t="e">
        <f>VLOOKUP(B600,Plan!B:C,2,0)</f>
        <v>#N/A</v>
      </c>
      <c r="M600" s="8" t="e">
        <f>VLOOKUP(B600,Plan!B:D,3,0)</f>
        <v>#N/A</v>
      </c>
      <c r="N600" s="8" t="e">
        <f>VLOOKUP(B600,Plan!B:H,7,0)</f>
        <v>#N/A</v>
      </c>
      <c r="O600" s="12">
        <f t="shared" si="9"/>
        <v>0</v>
      </c>
    </row>
    <row r="601" spans="12:15" x14ac:dyDescent="0.25">
      <c r="L601" s="8" t="e">
        <f>VLOOKUP(B601,Plan!B:C,2,0)</f>
        <v>#N/A</v>
      </c>
      <c r="M601" s="8" t="e">
        <f>VLOOKUP(B601,Plan!B:D,3,0)</f>
        <v>#N/A</v>
      </c>
      <c r="N601" s="8" t="e">
        <f>VLOOKUP(B601,Plan!B:H,7,0)</f>
        <v>#N/A</v>
      </c>
      <c r="O601" s="12">
        <f t="shared" si="9"/>
        <v>0</v>
      </c>
    </row>
    <row r="602" spans="12:15" x14ac:dyDescent="0.25">
      <c r="L602" s="8" t="e">
        <f>VLOOKUP(B602,Plan!B:C,2,0)</f>
        <v>#N/A</v>
      </c>
      <c r="M602" s="8" t="e">
        <f>VLOOKUP(B602,Plan!B:D,3,0)</f>
        <v>#N/A</v>
      </c>
      <c r="N602" s="8" t="e">
        <f>VLOOKUP(B602,Plan!B:H,7,0)</f>
        <v>#N/A</v>
      </c>
      <c r="O602" s="12">
        <f t="shared" si="9"/>
        <v>0</v>
      </c>
    </row>
    <row r="603" spans="12:15" x14ac:dyDescent="0.25">
      <c r="L603" s="8" t="e">
        <f>VLOOKUP(B603,Plan!B:C,2,0)</f>
        <v>#N/A</v>
      </c>
      <c r="M603" s="8" t="e">
        <f>VLOOKUP(B603,Plan!B:D,3,0)</f>
        <v>#N/A</v>
      </c>
      <c r="N603" s="8" t="e">
        <f>VLOOKUP(B603,Plan!B:H,7,0)</f>
        <v>#N/A</v>
      </c>
      <c r="O603" s="12">
        <f t="shared" si="9"/>
        <v>0</v>
      </c>
    </row>
    <row r="604" spans="12:15" x14ac:dyDescent="0.25">
      <c r="L604" s="8" t="e">
        <f>VLOOKUP(B604,Plan!B:C,2,0)</f>
        <v>#N/A</v>
      </c>
      <c r="M604" s="8" t="e">
        <f>VLOOKUP(B604,Plan!B:D,3,0)</f>
        <v>#N/A</v>
      </c>
      <c r="N604" s="8" t="e">
        <f>VLOOKUP(B604,Plan!B:H,7,0)</f>
        <v>#N/A</v>
      </c>
      <c r="O604" s="12">
        <f t="shared" si="9"/>
        <v>0</v>
      </c>
    </row>
    <row r="605" spans="12:15" x14ac:dyDescent="0.25">
      <c r="L605" s="8" t="e">
        <f>VLOOKUP(B605,Plan!B:C,2,0)</f>
        <v>#N/A</v>
      </c>
      <c r="M605" s="8" t="e">
        <f>VLOOKUP(B605,Plan!B:D,3,0)</f>
        <v>#N/A</v>
      </c>
      <c r="N605" s="8" t="e">
        <f>VLOOKUP(B605,Plan!B:H,7,0)</f>
        <v>#N/A</v>
      </c>
      <c r="O605" s="12">
        <f t="shared" si="9"/>
        <v>0</v>
      </c>
    </row>
    <row r="606" spans="12:15" x14ac:dyDescent="0.25">
      <c r="L606" s="8" t="e">
        <f>VLOOKUP(B606,Plan!B:C,2,0)</f>
        <v>#N/A</v>
      </c>
      <c r="M606" s="8" t="e">
        <f>VLOOKUP(B606,Plan!B:D,3,0)</f>
        <v>#N/A</v>
      </c>
      <c r="N606" s="8" t="e">
        <f>VLOOKUP(B606,Plan!B:H,7,0)</f>
        <v>#N/A</v>
      </c>
      <c r="O606" s="12">
        <f t="shared" si="9"/>
        <v>0</v>
      </c>
    </row>
    <row r="607" spans="12:15" x14ac:dyDescent="0.25">
      <c r="L607" s="8" t="e">
        <f>VLOOKUP(B607,Plan!B:C,2,0)</f>
        <v>#N/A</v>
      </c>
      <c r="M607" s="8" t="e">
        <f>VLOOKUP(B607,Plan!B:D,3,0)</f>
        <v>#N/A</v>
      </c>
      <c r="N607" s="8" t="e">
        <f>VLOOKUP(B607,Plan!B:H,7,0)</f>
        <v>#N/A</v>
      </c>
      <c r="O607" s="12">
        <f t="shared" si="9"/>
        <v>0</v>
      </c>
    </row>
    <row r="608" spans="12:15" x14ac:dyDescent="0.25">
      <c r="L608" s="8" t="e">
        <f>VLOOKUP(B608,Plan!B:C,2,0)</f>
        <v>#N/A</v>
      </c>
      <c r="M608" s="8" t="e">
        <f>VLOOKUP(B608,Plan!B:D,3,0)</f>
        <v>#N/A</v>
      </c>
      <c r="N608" s="8" t="e">
        <f>VLOOKUP(B608,Plan!B:H,7,0)</f>
        <v>#N/A</v>
      </c>
      <c r="O608" s="12">
        <f t="shared" si="9"/>
        <v>0</v>
      </c>
    </row>
    <row r="609" spans="12:15" x14ac:dyDescent="0.25">
      <c r="L609" s="8" t="e">
        <f>VLOOKUP(B609,Plan!B:C,2,0)</f>
        <v>#N/A</v>
      </c>
      <c r="M609" s="8" t="e">
        <f>VLOOKUP(B609,Plan!B:D,3,0)</f>
        <v>#N/A</v>
      </c>
      <c r="N609" s="8" t="e">
        <f>VLOOKUP(B609,Plan!B:H,7,0)</f>
        <v>#N/A</v>
      </c>
      <c r="O609" s="12">
        <f t="shared" si="9"/>
        <v>0</v>
      </c>
    </row>
    <row r="610" spans="12:15" x14ac:dyDescent="0.25">
      <c r="L610" s="8" t="e">
        <f>VLOOKUP(B610,Plan!B:C,2,0)</f>
        <v>#N/A</v>
      </c>
      <c r="M610" s="8" t="e">
        <f>VLOOKUP(B610,Plan!B:D,3,0)</f>
        <v>#N/A</v>
      </c>
      <c r="N610" s="8" t="e">
        <f>VLOOKUP(B610,Plan!B:H,7,0)</f>
        <v>#N/A</v>
      </c>
      <c r="O610" s="12">
        <f t="shared" si="9"/>
        <v>0</v>
      </c>
    </row>
    <row r="611" spans="12:15" x14ac:dyDescent="0.25">
      <c r="L611" s="8" t="e">
        <f>VLOOKUP(B611,Plan!B:C,2,0)</f>
        <v>#N/A</v>
      </c>
      <c r="M611" s="8" t="e">
        <f>VLOOKUP(B611,Plan!B:D,3,0)</f>
        <v>#N/A</v>
      </c>
      <c r="N611" s="8" t="e">
        <f>VLOOKUP(B611,Plan!B:H,7,0)</f>
        <v>#N/A</v>
      </c>
      <c r="O611" s="12">
        <f t="shared" si="9"/>
        <v>0</v>
      </c>
    </row>
    <row r="612" spans="12:15" x14ac:dyDescent="0.25">
      <c r="L612" s="8" t="e">
        <f>VLOOKUP(B612,Plan!B:C,2,0)</f>
        <v>#N/A</v>
      </c>
      <c r="M612" s="8" t="e">
        <f>VLOOKUP(B612,Plan!B:D,3,0)</f>
        <v>#N/A</v>
      </c>
      <c r="N612" s="8" t="e">
        <f>VLOOKUP(B612,Plan!B:H,7,0)</f>
        <v>#N/A</v>
      </c>
      <c r="O612" s="12">
        <f t="shared" si="9"/>
        <v>0</v>
      </c>
    </row>
    <row r="613" spans="12:15" x14ac:dyDescent="0.25">
      <c r="L613" s="8" t="e">
        <f>VLOOKUP(B613,Plan!B:C,2,0)</f>
        <v>#N/A</v>
      </c>
      <c r="M613" s="8" t="e">
        <f>VLOOKUP(B613,Plan!B:D,3,0)</f>
        <v>#N/A</v>
      </c>
      <c r="N613" s="8" t="e">
        <f>VLOOKUP(B613,Plan!B:H,7,0)</f>
        <v>#N/A</v>
      </c>
      <c r="O613" s="12">
        <f t="shared" si="9"/>
        <v>0</v>
      </c>
    </row>
    <row r="614" spans="12:15" x14ac:dyDescent="0.25">
      <c r="L614" s="8" t="e">
        <f>VLOOKUP(B614,Plan!B:C,2,0)</f>
        <v>#N/A</v>
      </c>
      <c r="M614" s="8" t="e">
        <f>VLOOKUP(B614,Plan!B:D,3,0)</f>
        <v>#N/A</v>
      </c>
      <c r="N614" s="8" t="e">
        <f>VLOOKUP(B614,Plan!B:H,7,0)</f>
        <v>#N/A</v>
      </c>
      <c r="O614" s="12">
        <f t="shared" si="9"/>
        <v>0</v>
      </c>
    </row>
    <row r="615" spans="12:15" x14ac:dyDescent="0.25">
      <c r="L615" s="8" t="e">
        <f>VLOOKUP(B615,Plan!B:C,2,0)</f>
        <v>#N/A</v>
      </c>
      <c r="M615" s="8" t="e">
        <f>VLOOKUP(B615,Plan!B:D,3,0)</f>
        <v>#N/A</v>
      </c>
      <c r="N615" s="8" t="e">
        <f>VLOOKUP(B615,Plan!B:H,7,0)</f>
        <v>#N/A</v>
      </c>
      <c r="O615" s="12">
        <f t="shared" si="9"/>
        <v>0</v>
      </c>
    </row>
    <row r="616" spans="12:15" x14ac:dyDescent="0.25">
      <c r="L616" s="8" t="e">
        <f>VLOOKUP(B616,Plan!B:C,2,0)</f>
        <v>#N/A</v>
      </c>
      <c r="M616" s="8" t="e">
        <f>VLOOKUP(B616,Plan!B:D,3,0)</f>
        <v>#N/A</v>
      </c>
      <c r="N616" s="8" t="e">
        <f>VLOOKUP(B616,Plan!B:H,7,0)</f>
        <v>#N/A</v>
      </c>
      <c r="O616" s="12">
        <f t="shared" si="9"/>
        <v>0</v>
      </c>
    </row>
    <row r="617" spans="12:15" x14ac:dyDescent="0.25">
      <c r="L617" s="8" t="e">
        <f>VLOOKUP(B617,Plan!B:C,2,0)</f>
        <v>#N/A</v>
      </c>
      <c r="M617" s="8" t="e">
        <f>VLOOKUP(B617,Plan!B:D,3,0)</f>
        <v>#N/A</v>
      </c>
      <c r="N617" s="8" t="e">
        <f>VLOOKUP(B617,Plan!B:H,7,0)</f>
        <v>#N/A</v>
      </c>
      <c r="O617" s="12">
        <f t="shared" si="9"/>
        <v>0</v>
      </c>
    </row>
    <row r="618" spans="12:15" x14ac:dyDescent="0.25">
      <c r="L618" s="8" t="e">
        <f>VLOOKUP(B618,Plan!B:C,2,0)</f>
        <v>#N/A</v>
      </c>
      <c r="M618" s="8" t="e">
        <f>VLOOKUP(B618,Plan!B:D,3,0)</f>
        <v>#N/A</v>
      </c>
      <c r="N618" s="8" t="e">
        <f>VLOOKUP(B618,Plan!B:H,7,0)</f>
        <v>#N/A</v>
      </c>
      <c r="O618" s="12">
        <f t="shared" si="9"/>
        <v>0</v>
      </c>
    </row>
    <row r="619" spans="12:15" x14ac:dyDescent="0.25">
      <c r="L619" s="8" t="e">
        <f>VLOOKUP(B619,Plan!B:C,2,0)</f>
        <v>#N/A</v>
      </c>
      <c r="M619" s="8" t="e">
        <f>VLOOKUP(B619,Plan!B:D,3,0)</f>
        <v>#N/A</v>
      </c>
      <c r="N619" s="8" t="e">
        <f>VLOOKUP(B619,Plan!B:H,7,0)</f>
        <v>#N/A</v>
      </c>
      <c r="O619" s="12">
        <f t="shared" si="9"/>
        <v>0</v>
      </c>
    </row>
    <row r="620" spans="12:15" x14ac:dyDescent="0.25">
      <c r="L620" s="8" t="e">
        <f>VLOOKUP(B620,Plan!B:C,2,0)</f>
        <v>#N/A</v>
      </c>
      <c r="M620" s="8" t="e">
        <f>VLOOKUP(B620,Plan!B:D,3,0)</f>
        <v>#N/A</v>
      </c>
      <c r="N620" s="8" t="e">
        <f>VLOOKUP(B620,Plan!B:H,7,0)</f>
        <v>#N/A</v>
      </c>
      <c r="O620" s="12">
        <f t="shared" si="9"/>
        <v>0</v>
      </c>
    </row>
    <row r="621" spans="12:15" x14ac:dyDescent="0.25">
      <c r="L621" s="8" t="e">
        <f>VLOOKUP(B621,Plan!B:C,2,0)</f>
        <v>#N/A</v>
      </c>
      <c r="M621" s="8" t="e">
        <f>VLOOKUP(B621,Plan!B:D,3,0)</f>
        <v>#N/A</v>
      </c>
      <c r="N621" s="8" t="e">
        <f>VLOOKUP(B621,Plan!B:H,7,0)</f>
        <v>#N/A</v>
      </c>
      <c r="O621" s="12">
        <f t="shared" si="9"/>
        <v>0</v>
      </c>
    </row>
    <row r="622" spans="12:15" x14ac:dyDescent="0.25">
      <c r="L622" s="8" t="e">
        <f>VLOOKUP(B622,Plan!B:C,2,0)</f>
        <v>#N/A</v>
      </c>
      <c r="M622" s="8" t="e">
        <f>VLOOKUP(B622,Plan!B:D,3,0)</f>
        <v>#N/A</v>
      </c>
      <c r="N622" s="8" t="e">
        <f>VLOOKUP(B622,Plan!B:H,7,0)</f>
        <v>#N/A</v>
      </c>
      <c r="O622" s="12">
        <f t="shared" si="9"/>
        <v>0</v>
      </c>
    </row>
    <row r="623" spans="12:15" x14ac:dyDescent="0.25">
      <c r="L623" s="8" t="e">
        <f>VLOOKUP(B623,Plan!B:C,2,0)</f>
        <v>#N/A</v>
      </c>
      <c r="M623" s="8" t="e">
        <f>VLOOKUP(B623,Plan!B:D,3,0)</f>
        <v>#N/A</v>
      </c>
      <c r="N623" s="8" t="e">
        <f>VLOOKUP(B623,Plan!B:H,7,0)</f>
        <v>#N/A</v>
      </c>
      <c r="O623" s="12">
        <f t="shared" si="9"/>
        <v>0</v>
      </c>
    </row>
    <row r="624" spans="12:15" x14ac:dyDescent="0.25">
      <c r="L624" s="8" t="e">
        <f>VLOOKUP(B624,Plan!B:C,2,0)</f>
        <v>#N/A</v>
      </c>
      <c r="M624" s="8" t="e">
        <f>VLOOKUP(B624,Plan!B:D,3,0)</f>
        <v>#N/A</v>
      </c>
      <c r="N624" s="8" t="e">
        <f>VLOOKUP(B624,Plan!B:H,7,0)</f>
        <v>#N/A</v>
      </c>
      <c r="O624" s="12">
        <f t="shared" si="9"/>
        <v>0</v>
      </c>
    </row>
    <row r="625" spans="12:15" x14ac:dyDescent="0.25">
      <c r="L625" s="8" t="e">
        <f>VLOOKUP(B625,Plan!B:C,2,0)</f>
        <v>#N/A</v>
      </c>
      <c r="M625" s="8" t="e">
        <f>VLOOKUP(B625,Plan!B:D,3,0)</f>
        <v>#N/A</v>
      </c>
      <c r="N625" s="8" t="e">
        <f>VLOOKUP(B625,Plan!B:H,7,0)</f>
        <v>#N/A</v>
      </c>
      <c r="O625" s="12">
        <f t="shared" si="9"/>
        <v>0</v>
      </c>
    </row>
    <row r="626" spans="12:15" x14ac:dyDescent="0.25">
      <c r="L626" s="8" t="e">
        <f>VLOOKUP(B626,Plan!B:C,2,0)</f>
        <v>#N/A</v>
      </c>
      <c r="M626" s="8" t="e">
        <f>VLOOKUP(B626,Plan!B:D,3,0)</f>
        <v>#N/A</v>
      </c>
      <c r="N626" s="8" t="e">
        <f>VLOOKUP(B626,Plan!B:H,7,0)</f>
        <v>#N/A</v>
      </c>
      <c r="O626" s="12">
        <f t="shared" si="9"/>
        <v>0</v>
      </c>
    </row>
    <row r="627" spans="12:15" x14ac:dyDescent="0.25">
      <c r="L627" s="8" t="e">
        <f>VLOOKUP(B627,Plan!B:C,2,0)</f>
        <v>#N/A</v>
      </c>
      <c r="M627" s="8" t="e">
        <f>VLOOKUP(B627,Plan!B:D,3,0)</f>
        <v>#N/A</v>
      </c>
      <c r="N627" s="8" t="e">
        <f>VLOOKUP(B627,Plan!B:H,7,0)</f>
        <v>#N/A</v>
      </c>
      <c r="O627" s="12">
        <f t="shared" si="9"/>
        <v>0</v>
      </c>
    </row>
    <row r="628" spans="12:15" x14ac:dyDescent="0.25">
      <c r="L628" s="8" t="e">
        <f>VLOOKUP(B628,Plan!B:C,2,0)</f>
        <v>#N/A</v>
      </c>
      <c r="M628" s="8" t="e">
        <f>VLOOKUP(B628,Plan!B:D,3,0)</f>
        <v>#N/A</v>
      </c>
      <c r="N628" s="8" t="e">
        <f>VLOOKUP(B628,Plan!B:H,7,0)</f>
        <v>#N/A</v>
      </c>
      <c r="O628" s="12">
        <f t="shared" si="9"/>
        <v>0</v>
      </c>
    </row>
    <row r="629" spans="12:15" x14ac:dyDescent="0.25">
      <c r="L629" s="8" t="e">
        <f>VLOOKUP(B629,Plan!B:C,2,0)</f>
        <v>#N/A</v>
      </c>
      <c r="M629" s="8" t="e">
        <f>VLOOKUP(B629,Plan!B:D,3,0)</f>
        <v>#N/A</v>
      </c>
      <c r="N629" s="8" t="e">
        <f>VLOOKUP(B629,Plan!B:H,7,0)</f>
        <v>#N/A</v>
      </c>
      <c r="O629" s="12">
        <f t="shared" si="9"/>
        <v>0</v>
      </c>
    </row>
    <row r="630" spans="12:15" x14ac:dyDescent="0.25">
      <c r="L630" s="8" t="e">
        <f>VLOOKUP(B630,Plan!B:C,2,0)</f>
        <v>#N/A</v>
      </c>
      <c r="M630" s="8" t="e">
        <f>VLOOKUP(B630,Plan!B:D,3,0)</f>
        <v>#N/A</v>
      </c>
      <c r="N630" s="8" t="e">
        <f>VLOOKUP(B630,Plan!B:H,7,0)</f>
        <v>#N/A</v>
      </c>
      <c r="O630" s="12">
        <f t="shared" si="9"/>
        <v>0</v>
      </c>
    </row>
    <row r="631" spans="12:15" x14ac:dyDescent="0.25">
      <c r="L631" s="8" t="e">
        <f>VLOOKUP(B631,Plan!B:C,2,0)</f>
        <v>#N/A</v>
      </c>
      <c r="M631" s="8" t="e">
        <f>VLOOKUP(B631,Plan!B:D,3,0)</f>
        <v>#N/A</v>
      </c>
      <c r="N631" s="8" t="e">
        <f>VLOOKUP(B631,Plan!B:H,7,0)</f>
        <v>#N/A</v>
      </c>
      <c r="O631" s="12">
        <f t="shared" si="9"/>
        <v>0</v>
      </c>
    </row>
    <row r="632" spans="12:15" x14ac:dyDescent="0.25">
      <c r="L632" s="8" t="e">
        <f>VLOOKUP(B632,Plan!B:C,2,0)</f>
        <v>#N/A</v>
      </c>
      <c r="M632" s="8" t="e">
        <f>VLOOKUP(B632,Plan!B:D,3,0)</f>
        <v>#N/A</v>
      </c>
      <c r="N632" s="8" t="e">
        <f>VLOOKUP(B632,Plan!B:H,7,0)</f>
        <v>#N/A</v>
      </c>
      <c r="O632" s="12">
        <f t="shared" si="9"/>
        <v>0</v>
      </c>
    </row>
    <row r="633" spans="12:15" x14ac:dyDescent="0.25">
      <c r="L633" s="8" t="e">
        <f>VLOOKUP(B633,Plan!B:C,2,0)</f>
        <v>#N/A</v>
      </c>
      <c r="M633" s="8" t="e">
        <f>VLOOKUP(B633,Plan!B:D,3,0)</f>
        <v>#N/A</v>
      </c>
      <c r="N633" s="8" t="e">
        <f>VLOOKUP(B633,Plan!B:H,7,0)</f>
        <v>#N/A</v>
      </c>
      <c r="O633" s="12">
        <f t="shared" si="9"/>
        <v>0</v>
      </c>
    </row>
    <row r="634" spans="12:15" x14ac:dyDescent="0.25">
      <c r="L634" s="8" t="e">
        <f>VLOOKUP(B634,Plan!B:C,2,0)</f>
        <v>#N/A</v>
      </c>
      <c r="M634" s="8" t="e">
        <f>VLOOKUP(B634,Plan!B:D,3,0)</f>
        <v>#N/A</v>
      </c>
      <c r="N634" s="8" t="e">
        <f>VLOOKUP(B634,Plan!B:H,7,0)</f>
        <v>#N/A</v>
      </c>
      <c r="O634" s="12">
        <f t="shared" si="9"/>
        <v>0</v>
      </c>
    </row>
    <row r="635" spans="12:15" x14ac:dyDescent="0.25">
      <c r="L635" s="8" t="e">
        <f>VLOOKUP(B635,Plan!B:C,2,0)</f>
        <v>#N/A</v>
      </c>
      <c r="M635" s="8" t="e">
        <f>VLOOKUP(B635,Plan!B:D,3,0)</f>
        <v>#N/A</v>
      </c>
      <c r="N635" s="8" t="e">
        <f>VLOOKUP(B635,Plan!B:H,7,0)</f>
        <v>#N/A</v>
      </c>
      <c r="O635" s="12">
        <f t="shared" ref="O635:O698" si="10">J635</f>
        <v>0</v>
      </c>
    </row>
    <row r="636" spans="12:15" x14ac:dyDescent="0.25">
      <c r="L636" s="8" t="e">
        <f>VLOOKUP(B636,Plan!B:C,2,0)</f>
        <v>#N/A</v>
      </c>
      <c r="M636" s="8" t="e">
        <f>VLOOKUP(B636,Plan!B:D,3,0)</f>
        <v>#N/A</v>
      </c>
      <c r="N636" s="8" t="e">
        <f>VLOOKUP(B636,Plan!B:H,7,0)</f>
        <v>#N/A</v>
      </c>
      <c r="O636" s="12">
        <f t="shared" si="10"/>
        <v>0</v>
      </c>
    </row>
    <row r="637" spans="12:15" x14ac:dyDescent="0.25">
      <c r="L637" s="8" t="e">
        <f>VLOOKUP(B637,Plan!B:C,2,0)</f>
        <v>#N/A</v>
      </c>
      <c r="M637" s="8" t="e">
        <f>VLOOKUP(B637,Plan!B:D,3,0)</f>
        <v>#N/A</v>
      </c>
      <c r="N637" s="8" t="e">
        <f>VLOOKUP(B637,Plan!B:H,7,0)</f>
        <v>#N/A</v>
      </c>
      <c r="O637" s="12">
        <f t="shared" si="10"/>
        <v>0</v>
      </c>
    </row>
    <row r="638" spans="12:15" x14ac:dyDescent="0.25">
      <c r="L638" s="8" t="e">
        <f>VLOOKUP(B638,Plan!B:C,2,0)</f>
        <v>#N/A</v>
      </c>
      <c r="M638" s="8" t="e">
        <f>VLOOKUP(B638,Plan!B:D,3,0)</f>
        <v>#N/A</v>
      </c>
      <c r="N638" s="8" t="e">
        <f>VLOOKUP(B638,Plan!B:H,7,0)</f>
        <v>#N/A</v>
      </c>
      <c r="O638" s="12">
        <f t="shared" si="10"/>
        <v>0</v>
      </c>
    </row>
    <row r="639" spans="12:15" x14ac:dyDescent="0.25">
      <c r="L639" s="8" t="e">
        <f>VLOOKUP(B639,Plan!B:C,2,0)</f>
        <v>#N/A</v>
      </c>
      <c r="M639" s="8" t="e">
        <f>VLOOKUP(B639,Plan!B:D,3,0)</f>
        <v>#N/A</v>
      </c>
      <c r="N639" s="8" t="e">
        <f>VLOOKUP(B639,Plan!B:H,7,0)</f>
        <v>#N/A</v>
      </c>
      <c r="O639" s="12">
        <f t="shared" si="10"/>
        <v>0</v>
      </c>
    </row>
    <row r="640" spans="12:15" x14ac:dyDescent="0.25">
      <c r="L640" s="8" t="e">
        <f>VLOOKUP(B640,Plan!B:C,2,0)</f>
        <v>#N/A</v>
      </c>
      <c r="M640" s="8" t="e">
        <f>VLOOKUP(B640,Plan!B:D,3,0)</f>
        <v>#N/A</v>
      </c>
      <c r="N640" s="8" t="e">
        <f>VLOOKUP(B640,Plan!B:H,7,0)</f>
        <v>#N/A</v>
      </c>
      <c r="O640" s="12">
        <f t="shared" si="10"/>
        <v>0</v>
      </c>
    </row>
    <row r="641" spans="12:15" x14ac:dyDescent="0.25">
      <c r="L641" s="8" t="e">
        <f>VLOOKUP(B641,Plan!B:C,2,0)</f>
        <v>#N/A</v>
      </c>
      <c r="M641" s="8" t="e">
        <f>VLOOKUP(B641,Plan!B:D,3,0)</f>
        <v>#N/A</v>
      </c>
      <c r="N641" s="8" t="e">
        <f>VLOOKUP(B641,Plan!B:H,7,0)</f>
        <v>#N/A</v>
      </c>
      <c r="O641" s="12">
        <f t="shared" si="10"/>
        <v>0</v>
      </c>
    </row>
    <row r="642" spans="12:15" x14ac:dyDescent="0.25">
      <c r="L642" s="8" t="e">
        <f>VLOOKUP(B642,Plan!B:C,2,0)</f>
        <v>#N/A</v>
      </c>
      <c r="M642" s="8" t="e">
        <f>VLOOKUP(B642,Plan!B:D,3,0)</f>
        <v>#N/A</v>
      </c>
      <c r="N642" s="8" t="e">
        <f>VLOOKUP(B642,Plan!B:H,7,0)</f>
        <v>#N/A</v>
      </c>
      <c r="O642" s="12">
        <f t="shared" si="10"/>
        <v>0</v>
      </c>
    </row>
    <row r="643" spans="12:15" x14ac:dyDescent="0.25">
      <c r="L643" s="8" t="e">
        <f>VLOOKUP(B643,Plan!B:C,2,0)</f>
        <v>#N/A</v>
      </c>
      <c r="M643" s="8" t="e">
        <f>VLOOKUP(B643,Plan!B:D,3,0)</f>
        <v>#N/A</v>
      </c>
      <c r="N643" s="8" t="e">
        <f>VLOOKUP(B643,Plan!B:H,7,0)</f>
        <v>#N/A</v>
      </c>
      <c r="O643" s="12">
        <f t="shared" si="10"/>
        <v>0</v>
      </c>
    </row>
    <row r="644" spans="12:15" x14ac:dyDescent="0.25">
      <c r="L644" s="8" t="e">
        <f>VLOOKUP(B644,Plan!B:C,2,0)</f>
        <v>#N/A</v>
      </c>
      <c r="M644" s="8" t="e">
        <f>VLOOKUP(B644,Plan!B:D,3,0)</f>
        <v>#N/A</v>
      </c>
      <c r="N644" s="8" t="e">
        <f>VLOOKUP(B644,Plan!B:H,7,0)</f>
        <v>#N/A</v>
      </c>
      <c r="O644" s="12">
        <f t="shared" si="10"/>
        <v>0</v>
      </c>
    </row>
    <row r="645" spans="12:15" x14ac:dyDescent="0.25">
      <c r="L645" s="8" t="e">
        <f>VLOOKUP(B645,Plan!B:C,2,0)</f>
        <v>#N/A</v>
      </c>
      <c r="M645" s="8" t="e">
        <f>VLOOKUP(B645,Plan!B:D,3,0)</f>
        <v>#N/A</v>
      </c>
      <c r="N645" s="8" t="e">
        <f>VLOOKUP(B645,Plan!B:H,7,0)</f>
        <v>#N/A</v>
      </c>
      <c r="O645" s="12">
        <f t="shared" si="10"/>
        <v>0</v>
      </c>
    </row>
    <row r="646" spans="12:15" x14ac:dyDescent="0.25">
      <c r="L646" s="8" t="e">
        <f>VLOOKUP(B646,Plan!B:C,2,0)</f>
        <v>#N/A</v>
      </c>
      <c r="M646" s="8" t="e">
        <f>VLOOKUP(B646,Plan!B:D,3,0)</f>
        <v>#N/A</v>
      </c>
      <c r="N646" s="8" t="e">
        <f>VLOOKUP(B646,Plan!B:H,7,0)</f>
        <v>#N/A</v>
      </c>
      <c r="O646" s="12">
        <f t="shared" si="10"/>
        <v>0</v>
      </c>
    </row>
    <row r="647" spans="12:15" x14ac:dyDescent="0.25">
      <c r="L647" s="8" t="e">
        <f>VLOOKUP(B647,Plan!B:C,2,0)</f>
        <v>#N/A</v>
      </c>
      <c r="M647" s="8" t="e">
        <f>VLOOKUP(B647,Plan!B:D,3,0)</f>
        <v>#N/A</v>
      </c>
      <c r="N647" s="8" t="e">
        <f>VLOOKUP(B647,Plan!B:H,7,0)</f>
        <v>#N/A</v>
      </c>
      <c r="O647" s="12">
        <f t="shared" si="10"/>
        <v>0</v>
      </c>
    </row>
    <row r="648" spans="12:15" x14ac:dyDescent="0.25">
      <c r="L648" s="8" t="e">
        <f>VLOOKUP(B648,Plan!B:C,2,0)</f>
        <v>#N/A</v>
      </c>
      <c r="M648" s="8" t="e">
        <f>VLOOKUP(B648,Plan!B:D,3,0)</f>
        <v>#N/A</v>
      </c>
      <c r="N648" s="8" t="e">
        <f>VLOOKUP(B648,Plan!B:H,7,0)</f>
        <v>#N/A</v>
      </c>
      <c r="O648" s="12">
        <f t="shared" si="10"/>
        <v>0</v>
      </c>
    </row>
    <row r="649" spans="12:15" x14ac:dyDescent="0.25">
      <c r="L649" s="8" t="e">
        <f>VLOOKUP(B649,Plan!B:C,2,0)</f>
        <v>#N/A</v>
      </c>
      <c r="M649" s="8" t="e">
        <f>VLOOKUP(B649,Plan!B:D,3,0)</f>
        <v>#N/A</v>
      </c>
      <c r="N649" s="8" t="e">
        <f>VLOOKUP(B649,Plan!B:H,7,0)</f>
        <v>#N/A</v>
      </c>
      <c r="O649" s="12">
        <f t="shared" si="10"/>
        <v>0</v>
      </c>
    </row>
    <row r="650" spans="12:15" x14ac:dyDescent="0.25">
      <c r="L650" s="8" t="e">
        <f>VLOOKUP(B650,Plan!B:C,2,0)</f>
        <v>#N/A</v>
      </c>
      <c r="M650" s="8" t="e">
        <f>VLOOKUP(B650,Plan!B:D,3,0)</f>
        <v>#N/A</v>
      </c>
      <c r="N650" s="8" t="e">
        <f>VLOOKUP(B650,Plan!B:H,7,0)</f>
        <v>#N/A</v>
      </c>
      <c r="O650" s="12">
        <f t="shared" si="10"/>
        <v>0</v>
      </c>
    </row>
    <row r="651" spans="12:15" x14ac:dyDescent="0.25">
      <c r="L651" s="8" t="e">
        <f>VLOOKUP(B651,Plan!B:C,2,0)</f>
        <v>#N/A</v>
      </c>
      <c r="M651" s="8" t="e">
        <f>VLOOKUP(B651,Plan!B:D,3,0)</f>
        <v>#N/A</v>
      </c>
      <c r="N651" s="8" t="e">
        <f>VLOOKUP(B651,Plan!B:H,7,0)</f>
        <v>#N/A</v>
      </c>
      <c r="O651" s="12">
        <f t="shared" si="10"/>
        <v>0</v>
      </c>
    </row>
    <row r="652" spans="12:15" x14ac:dyDescent="0.25">
      <c r="L652" s="8" t="e">
        <f>VLOOKUP(B652,Plan!B:C,2,0)</f>
        <v>#N/A</v>
      </c>
      <c r="M652" s="8" t="e">
        <f>VLOOKUP(B652,Plan!B:D,3,0)</f>
        <v>#N/A</v>
      </c>
      <c r="N652" s="8" t="e">
        <f>VLOOKUP(B652,Plan!B:H,7,0)</f>
        <v>#N/A</v>
      </c>
      <c r="O652" s="12">
        <f t="shared" si="10"/>
        <v>0</v>
      </c>
    </row>
    <row r="653" spans="12:15" x14ac:dyDescent="0.25">
      <c r="L653" s="8" t="e">
        <f>VLOOKUP(B653,Plan!B:C,2,0)</f>
        <v>#N/A</v>
      </c>
      <c r="M653" s="8" t="e">
        <f>VLOOKUP(B653,Plan!B:D,3,0)</f>
        <v>#N/A</v>
      </c>
      <c r="N653" s="8" t="e">
        <f>VLOOKUP(B653,Plan!B:H,7,0)</f>
        <v>#N/A</v>
      </c>
      <c r="O653" s="12">
        <f t="shared" si="10"/>
        <v>0</v>
      </c>
    </row>
    <row r="654" spans="12:15" x14ac:dyDescent="0.25">
      <c r="L654" s="8" t="e">
        <f>VLOOKUP(B654,Plan!B:C,2,0)</f>
        <v>#N/A</v>
      </c>
      <c r="M654" s="8" t="e">
        <f>VLOOKUP(B654,Plan!B:D,3,0)</f>
        <v>#N/A</v>
      </c>
      <c r="N654" s="8" t="e">
        <f>VLOOKUP(B654,Plan!B:H,7,0)</f>
        <v>#N/A</v>
      </c>
      <c r="O654" s="12">
        <f t="shared" si="10"/>
        <v>0</v>
      </c>
    </row>
    <row r="655" spans="12:15" x14ac:dyDescent="0.25">
      <c r="L655" s="8" t="e">
        <f>VLOOKUP(B655,Plan!B:C,2,0)</f>
        <v>#N/A</v>
      </c>
      <c r="M655" s="8" t="e">
        <f>VLOOKUP(B655,Plan!B:D,3,0)</f>
        <v>#N/A</v>
      </c>
      <c r="N655" s="8" t="e">
        <f>VLOOKUP(B655,Plan!B:H,7,0)</f>
        <v>#N/A</v>
      </c>
      <c r="O655" s="12">
        <f t="shared" si="10"/>
        <v>0</v>
      </c>
    </row>
    <row r="656" spans="12:15" x14ac:dyDescent="0.25">
      <c r="L656" s="8" t="e">
        <f>VLOOKUP(B656,Plan!B:C,2,0)</f>
        <v>#N/A</v>
      </c>
      <c r="M656" s="8" t="e">
        <f>VLOOKUP(B656,Plan!B:D,3,0)</f>
        <v>#N/A</v>
      </c>
      <c r="N656" s="8" t="e">
        <f>VLOOKUP(B656,Plan!B:H,7,0)</f>
        <v>#N/A</v>
      </c>
      <c r="O656" s="12">
        <f t="shared" si="10"/>
        <v>0</v>
      </c>
    </row>
    <row r="657" spans="12:15" x14ac:dyDescent="0.25">
      <c r="L657" s="8" t="e">
        <f>VLOOKUP(B657,Plan!B:C,2,0)</f>
        <v>#N/A</v>
      </c>
      <c r="M657" s="8" t="e">
        <f>VLOOKUP(B657,Plan!B:D,3,0)</f>
        <v>#N/A</v>
      </c>
      <c r="N657" s="8" t="e">
        <f>VLOOKUP(B657,Plan!B:H,7,0)</f>
        <v>#N/A</v>
      </c>
      <c r="O657" s="12">
        <f t="shared" si="10"/>
        <v>0</v>
      </c>
    </row>
    <row r="658" spans="12:15" x14ac:dyDescent="0.25">
      <c r="L658" s="8" t="e">
        <f>VLOOKUP(B658,Plan!B:C,2,0)</f>
        <v>#N/A</v>
      </c>
      <c r="M658" s="8" t="e">
        <f>VLOOKUP(B658,Plan!B:D,3,0)</f>
        <v>#N/A</v>
      </c>
      <c r="N658" s="8" t="e">
        <f>VLOOKUP(B658,Plan!B:H,7,0)</f>
        <v>#N/A</v>
      </c>
      <c r="O658" s="12">
        <f t="shared" si="10"/>
        <v>0</v>
      </c>
    </row>
    <row r="659" spans="12:15" x14ac:dyDescent="0.25">
      <c r="L659" s="8" t="e">
        <f>VLOOKUP(B659,Plan!B:C,2,0)</f>
        <v>#N/A</v>
      </c>
      <c r="M659" s="8" t="e">
        <f>VLOOKUP(B659,Plan!B:D,3,0)</f>
        <v>#N/A</v>
      </c>
      <c r="N659" s="8" t="e">
        <f>VLOOKUP(B659,Plan!B:H,7,0)</f>
        <v>#N/A</v>
      </c>
      <c r="O659" s="12">
        <f t="shared" si="10"/>
        <v>0</v>
      </c>
    </row>
    <row r="660" spans="12:15" x14ac:dyDescent="0.25">
      <c r="L660" s="8" t="e">
        <f>VLOOKUP(B660,Plan!B:C,2,0)</f>
        <v>#N/A</v>
      </c>
      <c r="M660" s="8" t="e">
        <f>VLOOKUP(B660,Plan!B:D,3,0)</f>
        <v>#N/A</v>
      </c>
      <c r="N660" s="8" t="e">
        <f>VLOOKUP(B660,Plan!B:H,7,0)</f>
        <v>#N/A</v>
      </c>
      <c r="O660" s="12">
        <f t="shared" si="10"/>
        <v>0</v>
      </c>
    </row>
    <row r="661" spans="12:15" x14ac:dyDescent="0.25">
      <c r="L661" s="8" t="e">
        <f>VLOOKUP(B661,Plan!B:C,2,0)</f>
        <v>#N/A</v>
      </c>
      <c r="M661" s="8" t="e">
        <f>VLOOKUP(B661,Plan!B:D,3,0)</f>
        <v>#N/A</v>
      </c>
      <c r="N661" s="8" t="e">
        <f>VLOOKUP(B661,Plan!B:H,7,0)</f>
        <v>#N/A</v>
      </c>
      <c r="O661" s="12">
        <f t="shared" si="10"/>
        <v>0</v>
      </c>
    </row>
    <row r="662" spans="12:15" x14ac:dyDescent="0.25">
      <c r="L662" s="8" t="e">
        <f>VLOOKUP(B662,Plan!B:C,2,0)</f>
        <v>#N/A</v>
      </c>
      <c r="M662" s="8" t="e">
        <f>VLOOKUP(B662,Plan!B:D,3,0)</f>
        <v>#N/A</v>
      </c>
      <c r="N662" s="8" t="e">
        <f>VLOOKUP(B662,Plan!B:H,7,0)</f>
        <v>#N/A</v>
      </c>
      <c r="O662" s="12">
        <f t="shared" si="10"/>
        <v>0</v>
      </c>
    </row>
    <row r="663" spans="12:15" x14ac:dyDescent="0.25">
      <c r="L663" s="8" t="e">
        <f>VLOOKUP(B663,Plan!B:C,2,0)</f>
        <v>#N/A</v>
      </c>
      <c r="M663" s="8" t="e">
        <f>VLOOKUP(B663,Plan!B:D,3,0)</f>
        <v>#N/A</v>
      </c>
      <c r="N663" s="8" t="e">
        <f>VLOOKUP(B663,Plan!B:H,7,0)</f>
        <v>#N/A</v>
      </c>
      <c r="O663" s="12">
        <f t="shared" si="10"/>
        <v>0</v>
      </c>
    </row>
    <row r="664" spans="12:15" x14ac:dyDescent="0.25">
      <c r="L664" s="8" t="e">
        <f>VLOOKUP(B664,Plan!B:C,2,0)</f>
        <v>#N/A</v>
      </c>
      <c r="M664" s="8" t="e">
        <f>VLOOKUP(B664,Plan!B:D,3,0)</f>
        <v>#N/A</v>
      </c>
      <c r="N664" s="8" t="e">
        <f>VLOOKUP(B664,Plan!B:H,7,0)</f>
        <v>#N/A</v>
      </c>
      <c r="O664" s="12">
        <f t="shared" si="10"/>
        <v>0</v>
      </c>
    </row>
    <row r="665" spans="12:15" x14ac:dyDescent="0.25">
      <c r="L665" s="8" t="e">
        <f>VLOOKUP(B665,Plan!B:C,2,0)</f>
        <v>#N/A</v>
      </c>
      <c r="M665" s="8" t="e">
        <f>VLOOKUP(B665,Plan!B:D,3,0)</f>
        <v>#N/A</v>
      </c>
      <c r="N665" s="8" t="e">
        <f>VLOOKUP(B665,Plan!B:H,7,0)</f>
        <v>#N/A</v>
      </c>
      <c r="O665" s="12">
        <f t="shared" si="10"/>
        <v>0</v>
      </c>
    </row>
    <row r="666" spans="12:15" x14ac:dyDescent="0.25">
      <c r="L666" s="8" t="e">
        <f>VLOOKUP(B666,Plan!B:C,2,0)</f>
        <v>#N/A</v>
      </c>
      <c r="M666" s="8" t="e">
        <f>VLOOKUP(B666,Plan!B:D,3,0)</f>
        <v>#N/A</v>
      </c>
      <c r="N666" s="8" t="e">
        <f>VLOOKUP(B666,Plan!B:H,7,0)</f>
        <v>#N/A</v>
      </c>
      <c r="O666" s="12">
        <f t="shared" si="10"/>
        <v>0</v>
      </c>
    </row>
    <row r="667" spans="12:15" x14ac:dyDescent="0.25">
      <c r="L667" s="8" t="e">
        <f>VLOOKUP(B667,Plan!B:C,2,0)</f>
        <v>#N/A</v>
      </c>
      <c r="M667" s="8" t="e">
        <f>VLOOKUP(B667,Plan!B:D,3,0)</f>
        <v>#N/A</v>
      </c>
      <c r="N667" s="8" t="e">
        <f>VLOOKUP(B667,Plan!B:H,7,0)</f>
        <v>#N/A</v>
      </c>
      <c r="O667" s="12">
        <f t="shared" si="10"/>
        <v>0</v>
      </c>
    </row>
    <row r="668" spans="12:15" x14ac:dyDescent="0.25">
      <c r="L668" s="8" t="e">
        <f>VLOOKUP(B668,Plan!B:C,2,0)</f>
        <v>#N/A</v>
      </c>
      <c r="M668" s="8" t="e">
        <f>VLOOKUP(B668,Plan!B:D,3,0)</f>
        <v>#N/A</v>
      </c>
      <c r="N668" s="8" t="e">
        <f>VLOOKUP(B668,Plan!B:H,7,0)</f>
        <v>#N/A</v>
      </c>
      <c r="O668" s="12">
        <f t="shared" si="10"/>
        <v>0</v>
      </c>
    </row>
    <row r="669" spans="12:15" x14ac:dyDescent="0.25">
      <c r="L669" s="8" t="e">
        <f>VLOOKUP(B669,Plan!B:C,2,0)</f>
        <v>#N/A</v>
      </c>
      <c r="M669" s="8" t="e">
        <f>VLOOKUP(B669,Plan!B:D,3,0)</f>
        <v>#N/A</v>
      </c>
      <c r="N669" s="8" t="e">
        <f>VLOOKUP(B669,Plan!B:H,7,0)</f>
        <v>#N/A</v>
      </c>
      <c r="O669" s="12">
        <f t="shared" si="10"/>
        <v>0</v>
      </c>
    </row>
    <row r="670" spans="12:15" x14ac:dyDescent="0.25">
      <c r="L670" s="8" t="e">
        <f>VLOOKUP(B670,Plan!B:C,2,0)</f>
        <v>#N/A</v>
      </c>
      <c r="M670" s="8" t="e">
        <f>VLOOKUP(B670,Plan!B:D,3,0)</f>
        <v>#N/A</v>
      </c>
      <c r="N670" s="8" t="e">
        <f>VLOOKUP(B670,Plan!B:H,7,0)</f>
        <v>#N/A</v>
      </c>
      <c r="O670" s="12">
        <f t="shared" si="10"/>
        <v>0</v>
      </c>
    </row>
    <row r="671" spans="12:15" x14ac:dyDescent="0.25">
      <c r="L671" s="8" t="e">
        <f>VLOOKUP(B671,Plan!B:C,2,0)</f>
        <v>#N/A</v>
      </c>
      <c r="M671" s="8" t="e">
        <f>VLOOKUP(B671,Plan!B:D,3,0)</f>
        <v>#N/A</v>
      </c>
      <c r="N671" s="8" t="e">
        <f>VLOOKUP(B671,Plan!B:H,7,0)</f>
        <v>#N/A</v>
      </c>
      <c r="O671" s="12">
        <f t="shared" si="10"/>
        <v>0</v>
      </c>
    </row>
    <row r="672" spans="12:15" x14ac:dyDescent="0.25">
      <c r="L672" s="8" t="e">
        <f>VLOOKUP(B672,Plan!B:C,2,0)</f>
        <v>#N/A</v>
      </c>
      <c r="M672" s="8" t="e">
        <f>VLOOKUP(B672,Plan!B:D,3,0)</f>
        <v>#N/A</v>
      </c>
      <c r="N672" s="8" t="e">
        <f>VLOOKUP(B672,Plan!B:H,7,0)</f>
        <v>#N/A</v>
      </c>
      <c r="O672" s="12">
        <f t="shared" si="10"/>
        <v>0</v>
      </c>
    </row>
    <row r="673" spans="12:15" x14ac:dyDescent="0.25">
      <c r="L673" s="8" t="e">
        <f>VLOOKUP(B673,Plan!B:C,2,0)</f>
        <v>#N/A</v>
      </c>
      <c r="M673" s="8" t="e">
        <f>VLOOKUP(B673,Plan!B:D,3,0)</f>
        <v>#N/A</v>
      </c>
      <c r="N673" s="8" t="e">
        <f>VLOOKUP(B673,Plan!B:H,7,0)</f>
        <v>#N/A</v>
      </c>
      <c r="O673" s="12">
        <f t="shared" si="10"/>
        <v>0</v>
      </c>
    </row>
    <row r="674" spans="12:15" x14ac:dyDescent="0.25">
      <c r="L674" s="8" t="e">
        <f>VLOOKUP(B674,Plan!B:C,2,0)</f>
        <v>#N/A</v>
      </c>
      <c r="M674" s="8" t="e">
        <f>VLOOKUP(B674,Plan!B:D,3,0)</f>
        <v>#N/A</v>
      </c>
      <c r="N674" s="8" t="e">
        <f>VLOOKUP(B674,Plan!B:H,7,0)</f>
        <v>#N/A</v>
      </c>
      <c r="O674" s="12">
        <f t="shared" si="10"/>
        <v>0</v>
      </c>
    </row>
    <row r="675" spans="12:15" x14ac:dyDescent="0.25">
      <c r="L675" s="8" t="e">
        <f>VLOOKUP(B675,Plan!B:C,2,0)</f>
        <v>#N/A</v>
      </c>
      <c r="M675" s="8" t="e">
        <f>VLOOKUP(B675,Plan!B:D,3,0)</f>
        <v>#N/A</v>
      </c>
      <c r="N675" s="8" t="e">
        <f>VLOOKUP(B675,Plan!B:H,7,0)</f>
        <v>#N/A</v>
      </c>
      <c r="O675" s="12">
        <f t="shared" si="10"/>
        <v>0</v>
      </c>
    </row>
    <row r="676" spans="12:15" x14ac:dyDescent="0.25">
      <c r="L676" s="8" t="e">
        <f>VLOOKUP(B676,Plan!B:C,2,0)</f>
        <v>#N/A</v>
      </c>
      <c r="M676" s="8" t="e">
        <f>VLOOKUP(B676,Plan!B:D,3,0)</f>
        <v>#N/A</v>
      </c>
      <c r="N676" s="8" t="e">
        <f>VLOOKUP(B676,Plan!B:H,7,0)</f>
        <v>#N/A</v>
      </c>
      <c r="O676" s="12">
        <f t="shared" si="10"/>
        <v>0</v>
      </c>
    </row>
    <row r="677" spans="12:15" x14ac:dyDescent="0.25">
      <c r="L677" s="8" t="e">
        <f>VLOOKUP(B677,Plan!B:C,2,0)</f>
        <v>#N/A</v>
      </c>
      <c r="M677" s="8" t="e">
        <f>VLOOKUP(B677,Plan!B:D,3,0)</f>
        <v>#N/A</v>
      </c>
      <c r="N677" s="8" t="e">
        <f>VLOOKUP(B677,Plan!B:H,7,0)</f>
        <v>#N/A</v>
      </c>
      <c r="O677" s="12">
        <f t="shared" si="10"/>
        <v>0</v>
      </c>
    </row>
    <row r="678" spans="12:15" x14ac:dyDescent="0.25">
      <c r="L678" s="8" t="e">
        <f>VLOOKUP(B678,Plan!B:C,2,0)</f>
        <v>#N/A</v>
      </c>
      <c r="M678" s="8" t="e">
        <f>VLOOKUP(B678,Plan!B:D,3,0)</f>
        <v>#N/A</v>
      </c>
      <c r="N678" s="8" t="e">
        <f>VLOOKUP(B678,Plan!B:H,7,0)</f>
        <v>#N/A</v>
      </c>
      <c r="O678" s="12">
        <f t="shared" si="10"/>
        <v>0</v>
      </c>
    </row>
    <row r="679" spans="12:15" x14ac:dyDescent="0.25">
      <c r="L679" s="8" t="e">
        <f>VLOOKUP(B679,Plan!B:C,2,0)</f>
        <v>#N/A</v>
      </c>
      <c r="M679" s="8" t="e">
        <f>VLOOKUP(B679,Plan!B:D,3,0)</f>
        <v>#N/A</v>
      </c>
      <c r="N679" s="8" t="e">
        <f>VLOOKUP(B679,Plan!B:H,7,0)</f>
        <v>#N/A</v>
      </c>
      <c r="O679" s="12">
        <f t="shared" si="10"/>
        <v>0</v>
      </c>
    </row>
    <row r="680" spans="12:15" x14ac:dyDescent="0.25">
      <c r="L680" s="8" t="e">
        <f>VLOOKUP(B680,Plan!B:C,2,0)</f>
        <v>#N/A</v>
      </c>
      <c r="M680" s="8" t="e">
        <f>VLOOKUP(B680,Plan!B:D,3,0)</f>
        <v>#N/A</v>
      </c>
      <c r="N680" s="8" t="e">
        <f>VLOOKUP(B680,Plan!B:H,7,0)</f>
        <v>#N/A</v>
      </c>
      <c r="O680" s="12">
        <f t="shared" si="10"/>
        <v>0</v>
      </c>
    </row>
    <row r="681" spans="12:15" x14ac:dyDescent="0.25">
      <c r="L681" s="8" t="e">
        <f>VLOOKUP(B681,Plan!B:C,2,0)</f>
        <v>#N/A</v>
      </c>
      <c r="M681" s="8" t="e">
        <f>VLOOKUP(B681,Plan!B:D,3,0)</f>
        <v>#N/A</v>
      </c>
      <c r="N681" s="8" t="e">
        <f>VLOOKUP(B681,Plan!B:H,7,0)</f>
        <v>#N/A</v>
      </c>
      <c r="O681" s="12">
        <f t="shared" si="10"/>
        <v>0</v>
      </c>
    </row>
    <row r="682" spans="12:15" x14ac:dyDescent="0.25">
      <c r="L682" s="8" t="e">
        <f>VLOOKUP(B682,Plan!B:C,2,0)</f>
        <v>#N/A</v>
      </c>
      <c r="M682" s="8" t="e">
        <f>VLOOKUP(B682,Plan!B:D,3,0)</f>
        <v>#N/A</v>
      </c>
      <c r="N682" s="8" t="e">
        <f>VLOOKUP(B682,Plan!B:H,7,0)</f>
        <v>#N/A</v>
      </c>
      <c r="O682" s="12">
        <f t="shared" si="10"/>
        <v>0</v>
      </c>
    </row>
    <row r="683" spans="12:15" x14ac:dyDescent="0.25">
      <c r="L683" s="8" t="e">
        <f>VLOOKUP(B683,Plan!B:C,2,0)</f>
        <v>#N/A</v>
      </c>
      <c r="M683" s="8" t="e">
        <f>VLOOKUP(B683,Plan!B:D,3,0)</f>
        <v>#N/A</v>
      </c>
      <c r="N683" s="8" t="e">
        <f>VLOOKUP(B683,Plan!B:H,7,0)</f>
        <v>#N/A</v>
      </c>
      <c r="O683" s="12">
        <f t="shared" si="10"/>
        <v>0</v>
      </c>
    </row>
    <row r="684" spans="12:15" x14ac:dyDescent="0.25">
      <c r="L684" s="8" t="e">
        <f>VLOOKUP(B684,Plan!B:C,2,0)</f>
        <v>#N/A</v>
      </c>
      <c r="M684" s="8" t="e">
        <f>VLOOKUP(B684,Plan!B:D,3,0)</f>
        <v>#N/A</v>
      </c>
      <c r="N684" s="8" t="e">
        <f>VLOOKUP(B684,Plan!B:H,7,0)</f>
        <v>#N/A</v>
      </c>
      <c r="O684" s="12">
        <f t="shared" si="10"/>
        <v>0</v>
      </c>
    </row>
    <row r="685" spans="12:15" x14ac:dyDescent="0.25">
      <c r="L685" s="8" t="e">
        <f>VLOOKUP(B685,Plan!B:C,2,0)</f>
        <v>#N/A</v>
      </c>
      <c r="M685" s="8" t="e">
        <f>VLOOKUP(B685,Plan!B:D,3,0)</f>
        <v>#N/A</v>
      </c>
      <c r="N685" s="8" t="e">
        <f>VLOOKUP(B685,Plan!B:H,7,0)</f>
        <v>#N/A</v>
      </c>
      <c r="O685" s="12">
        <f t="shared" si="10"/>
        <v>0</v>
      </c>
    </row>
    <row r="686" spans="12:15" x14ac:dyDescent="0.25">
      <c r="L686" s="8" t="e">
        <f>VLOOKUP(B686,Plan!B:C,2,0)</f>
        <v>#N/A</v>
      </c>
      <c r="M686" s="8" t="e">
        <f>VLOOKUP(B686,Plan!B:D,3,0)</f>
        <v>#N/A</v>
      </c>
      <c r="N686" s="8" t="e">
        <f>VLOOKUP(B686,Plan!B:H,7,0)</f>
        <v>#N/A</v>
      </c>
      <c r="O686" s="12">
        <f t="shared" si="10"/>
        <v>0</v>
      </c>
    </row>
    <row r="687" spans="12:15" x14ac:dyDescent="0.25">
      <c r="L687" s="8" t="e">
        <f>VLOOKUP(B687,Plan!B:C,2,0)</f>
        <v>#N/A</v>
      </c>
      <c r="M687" s="8" t="e">
        <f>VLOOKUP(B687,Plan!B:D,3,0)</f>
        <v>#N/A</v>
      </c>
      <c r="N687" s="8" t="e">
        <f>VLOOKUP(B687,Plan!B:H,7,0)</f>
        <v>#N/A</v>
      </c>
      <c r="O687" s="12">
        <f t="shared" si="10"/>
        <v>0</v>
      </c>
    </row>
    <row r="688" spans="12:15" x14ac:dyDescent="0.25">
      <c r="L688" s="8" t="e">
        <f>VLOOKUP(B688,Plan!B:C,2,0)</f>
        <v>#N/A</v>
      </c>
      <c r="M688" s="8" t="e">
        <f>VLOOKUP(B688,Plan!B:D,3,0)</f>
        <v>#N/A</v>
      </c>
      <c r="N688" s="8" t="e">
        <f>VLOOKUP(B688,Plan!B:H,7,0)</f>
        <v>#N/A</v>
      </c>
      <c r="O688" s="12">
        <f t="shared" si="10"/>
        <v>0</v>
      </c>
    </row>
    <row r="689" spans="12:15" x14ac:dyDescent="0.25">
      <c r="L689" s="8" t="e">
        <f>VLOOKUP(B689,Plan!B:C,2,0)</f>
        <v>#N/A</v>
      </c>
      <c r="M689" s="8" t="e">
        <f>VLOOKUP(B689,Plan!B:D,3,0)</f>
        <v>#N/A</v>
      </c>
      <c r="N689" s="8" t="e">
        <f>VLOOKUP(B689,Plan!B:H,7,0)</f>
        <v>#N/A</v>
      </c>
      <c r="O689" s="12">
        <f t="shared" si="10"/>
        <v>0</v>
      </c>
    </row>
    <row r="690" spans="12:15" x14ac:dyDescent="0.25">
      <c r="L690" s="8" t="e">
        <f>VLOOKUP(B690,Plan!B:C,2,0)</f>
        <v>#N/A</v>
      </c>
      <c r="M690" s="8" t="e">
        <f>VLOOKUP(B690,Plan!B:D,3,0)</f>
        <v>#N/A</v>
      </c>
      <c r="N690" s="8" t="e">
        <f>VLOOKUP(B690,Plan!B:H,7,0)</f>
        <v>#N/A</v>
      </c>
      <c r="O690" s="12">
        <f t="shared" si="10"/>
        <v>0</v>
      </c>
    </row>
    <row r="691" spans="12:15" x14ac:dyDescent="0.25">
      <c r="L691" s="8" t="e">
        <f>VLOOKUP(B691,Plan!B:C,2,0)</f>
        <v>#N/A</v>
      </c>
      <c r="M691" s="8" t="e">
        <f>VLOOKUP(B691,Plan!B:D,3,0)</f>
        <v>#N/A</v>
      </c>
      <c r="N691" s="8" t="e">
        <f>VLOOKUP(B691,Plan!B:H,7,0)</f>
        <v>#N/A</v>
      </c>
      <c r="O691" s="12">
        <f t="shared" si="10"/>
        <v>0</v>
      </c>
    </row>
    <row r="692" spans="12:15" x14ac:dyDescent="0.25">
      <c r="L692" s="8" t="e">
        <f>VLOOKUP(B692,Plan!B:C,2,0)</f>
        <v>#N/A</v>
      </c>
      <c r="M692" s="8" t="e">
        <f>VLOOKUP(B692,Plan!B:D,3,0)</f>
        <v>#N/A</v>
      </c>
      <c r="N692" s="8" t="e">
        <f>VLOOKUP(B692,Plan!B:H,7,0)</f>
        <v>#N/A</v>
      </c>
      <c r="O692" s="12">
        <f t="shared" si="10"/>
        <v>0</v>
      </c>
    </row>
    <row r="693" spans="12:15" x14ac:dyDescent="0.25">
      <c r="L693" s="8" t="e">
        <f>VLOOKUP(B693,Plan!B:C,2,0)</f>
        <v>#N/A</v>
      </c>
      <c r="M693" s="8" t="e">
        <f>VLOOKUP(B693,Plan!B:D,3,0)</f>
        <v>#N/A</v>
      </c>
      <c r="N693" s="8" t="e">
        <f>VLOOKUP(B693,Plan!B:H,7,0)</f>
        <v>#N/A</v>
      </c>
      <c r="O693" s="12">
        <f t="shared" si="10"/>
        <v>0</v>
      </c>
    </row>
    <row r="694" spans="12:15" x14ac:dyDescent="0.25">
      <c r="L694" s="8" t="e">
        <f>VLOOKUP(B694,Plan!B:C,2,0)</f>
        <v>#N/A</v>
      </c>
      <c r="M694" s="8" t="e">
        <f>VLOOKUP(B694,Plan!B:D,3,0)</f>
        <v>#N/A</v>
      </c>
      <c r="N694" s="8" t="e">
        <f>VLOOKUP(B694,Plan!B:H,7,0)</f>
        <v>#N/A</v>
      </c>
      <c r="O694" s="12">
        <f t="shared" si="10"/>
        <v>0</v>
      </c>
    </row>
    <row r="695" spans="12:15" x14ac:dyDescent="0.25">
      <c r="L695" s="8" t="e">
        <f>VLOOKUP(B695,Plan!B:C,2,0)</f>
        <v>#N/A</v>
      </c>
      <c r="M695" s="8" t="e">
        <f>VLOOKUP(B695,Plan!B:D,3,0)</f>
        <v>#N/A</v>
      </c>
      <c r="N695" s="8" t="e">
        <f>VLOOKUP(B695,Plan!B:H,7,0)</f>
        <v>#N/A</v>
      </c>
      <c r="O695" s="12">
        <f t="shared" si="10"/>
        <v>0</v>
      </c>
    </row>
    <row r="696" spans="12:15" x14ac:dyDescent="0.25">
      <c r="L696" s="8" t="e">
        <f>VLOOKUP(B696,Plan!B:C,2,0)</f>
        <v>#N/A</v>
      </c>
      <c r="M696" s="8" t="e">
        <f>VLOOKUP(B696,Plan!B:D,3,0)</f>
        <v>#N/A</v>
      </c>
      <c r="N696" s="8" t="e">
        <f>VLOOKUP(B696,Plan!B:H,7,0)</f>
        <v>#N/A</v>
      </c>
      <c r="O696" s="12">
        <f t="shared" si="10"/>
        <v>0</v>
      </c>
    </row>
    <row r="697" spans="12:15" x14ac:dyDescent="0.25">
      <c r="L697" s="8" t="e">
        <f>VLOOKUP(B697,Plan!B:C,2,0)</f>
        <v>#N/A</v>
      </c>
      <c r="M697" s="8" t="e">
        <f>VLOOKUP(B697,Plan!B:D,3,0)</f>
        <v>#N/A</v>
      </c>
      <c r="N697" s="8" t="e">
        <f>VLOOKUP(B697,Plan!B:H,7,0)</f>
        <v>#N/A</v>
      </c>
      <c r="O697" s="12">
        <f t="shared" si="10"/>
        <v>0</v>
      </c>
    </row>
    <row r="698" spans="12:15" x14ac:dyDescent="0.25">
      <c r="L698" s="8" t="e">
        <f>VLOOKUP(B698,Plan!B:C,2,0)</f>
        <v>#N/A</v>
      </c>
      <c r="M698" s="8" t="e">
        <f>VLOOKUP(B698,Plan!B:D,3,0)</f>
        <v>#N/A</v>
      </c>
      <c r="N698" s="8" t="e">
        <f>VLOOKUP(B698,Plan!B:H,7,0)</f>
        <v>#N/A</v>
      </c>
      <c r="O698" s="12">
        <f t="shared" si="10"/>
        <v>0</v>
      </c>
    </row>
    <row r="699" spans="12:15" x14ac:dyDescent="0.25">
      <c r="L699" s="8" t="e">
        <f>VLOOKUP(B699,Plan!B:C,2,0)</f>
        <v>#N/A</v>
      </c>
      <c r="M699" s="8" t="e">
        <f>VLOOKUP(B699,Plan!B:D,3,0)</f>
        <v>#N/A</v>
      </c>
      <c r="N699" s="8" t="e">
        <f>VLOOKUP(B699,Plan!B:H,7,0)</f>
        <v>#N/A</v>
      </c>
      <c r="O699" s="12">
        <f t="shared" ref="O699:O762" si="11">J699</f>
        <v>0</v>
      </c>
    </row>
    <row r="700" spans="12:15" x14ac:dyDescent="0.25">
      <c r="L700" s="8" t="e">
        <f>VLOOKUP(B700,Plan!B:C,2,0)</f>
        <v>#N/A</v>
      </c>
      <c r="M700" s="8" t="e">
        <f>VLOOKUP(B700,Plan!B:D,3,0)</f>
        <v>#N/A</v>
      </c>
      <c r="N700" s="8" t="e">
        <f>VLOOKUP(B700,Plan!B:H,7,0)</f>
        <v>#N/A</v>
      </c>
      <c r="O700" s="12">
        <f t="shared" si="11"/>
        <v>0</v>
      </c>
    </row>
    <row r="701" spans="12:15" x14ac:dyDescent="0.25">
      <c r="L701" s="8" t="e">
        <f>VLOOKUP(B701,Plan!B:C,2,0)</f>
        <v>#N/A</v>
      </c>
      <c r="M701" s="8" t="e">
        <f>VLOOKUP(B701,Plan!B:D,3,0)</f>
        <v>#N/A</v>
      </c>
      <c r="N701" s="8" t="e">
        <f>VLOOKUP(B701,Plan!B:H,7,0)</f>
        <v>#N/A</v>
      </c>
      <c r="O701" s="12">
        <f t="shared" si="11"/>
        <v>0</v>
      </c>
    </row>
    <row r="702" spans="12:15" x14ac:dyDescent="0.25">
      <c r="L702" s="8" t="e">
        <f>VLOOKUP(B702,Plan!B:C,2,0)</f>
        <v>#N/A</v>
      </c>
      <c r="M702" s="8" t="e">
        <f>VLOOKUP(B702,Plan!B:D,3,0)</f>
        <v>#N/A</v>
      </c>
      <c r="N702" s="8" t="e">
        <f>VLOOKUP(B702,Plan!B:H,7,0)</f>
        <v>#N/A</v>
      </c>
      <c r="O702" s="12">
        <f t="shared" si="11"/>
        <v>0</v>
      </c>
    </row>
    <row r="703" spans="12:15" x14ac:dyDescent="0.25">
      <c r="L703" s="8" t="e">
        <f>VLOOKUP(B703,Plan!B:C,2,0)</f>
        <v>#N/A</v>
      </c>
      <c r="M703" s="8" t="e">
        <f>VLOOKUP(B703,Plan!B:D,3,0)</f>
        <v>#N/A</v>
      </c>
      <c r="N703" s="8" t="e">
        <f>VLOOKUP(B703,Plan!B:H,7,0)</f>
        <v>#N/A</v>
      </c>
      <c r="O703" s="12">
        <f t="shared" si="11"/>
        <v>0</v>
      </c>
    </row>
    <row r="704" spans="12:15" x14ac:dyDescent="0.25">
      <c r="L704" s="8" t="e">
        <f>VLOOKUP(B704,Plan!B:C,2,0)</f>
        <v>#N/A</v>
      </c>
      <c r="M704" s="8" t="e">
        <f>VLOOKUP(B704,Plan!B:D,3,0)</f>
        <v>#N/A</v>
      </c>
      <c r="N704" s="8" t="e">
        <f>VLOOKUP(B704,Plan!B:H,7,0)</f>
        <v>#N/A</v>
      </c>
      <c r="O704" s="12">
        <f t="shared" si="11"/>
        <v>0</v>
      </c>
    </row>
    <row r="705" spans="12:15" x14ac:dyDescent="0.25">
      <c r="L705" s="8" t="e">
        <f>VLOOKUP(B705,Plan!B:C,2,0)</f>
        <v>#N/A</v>
      </c>
      <c r="M705" s="8" t="e">
        <f>VLOOKUP(B705,Plan!B:D,3,0)</f>
        <v>#N/A</v>
      </c>
      <c r="N705" s="8" t="e">
        <f>VLOOKUP(B705,Plan!B:H,7,0)</f>
        <v>#N/A</v>
      </c>
      <c r="O705" s="12">
        <f t="shared" si="11"/>
        <v>0</v>
      </c>
    </row>
    <row r="706" spans="12:15" x14ac:dyDescent="0.25">
      <c r="L706" s="8" t="e">
        <f>VLOOKUP(B706,Plan!B:C,2,0)</f>
        <v>#N/A</v>
      </c>
      <c r="M706" s="8" t="e">
        <f>VLOOKUP(B706,Plan!B:D,3,0)</f>
        <v>#N/A</v>
      </c>
      <c r="N706" s="8" t="e">
        <f>VLOOKUP(B706,Plan!B:H,7,0)</f>
        <v>#N/A</v>
      </c>
      <c r="O706" s="12">
        <f t="shared" si="11"/>
        <v>0</v>
      </c>
    </row>
    <row r="707" spans="12:15" x14ac:dyDescent="0.25">
      <c r="L707" s="8" t="e">
        <f>VLOOKUP(B707,Plan!B:C,2,0)</f>
        <v>#N/A</v>
      </c>
      <c r="M707" s="8" t="e">
        <f>VLOOKUP(B707,Plan!B:D,3,0)</f>
        <v>#N/A</v>
      </c>
      <c r="N707" s="8" t="e">
        <f>VLOOKUP(B707,Plan!B:H,7,0)</f>
        <v>#N/A</v>
      </c>
      <c r="O707" s="12">
        <f t="shared" si="11"/>
        <v>0</v>
      </c>
    </row>
    <row r="708" spans="12:15" x14ac:dyDescent="0.25">
      <c r="L708" s="8" t="e">
        <f>VLOOKUP(B708,Plan!B:C,2,0)</f>
        <v>#N/A</v>
      </c>
      <c r="M708" s="8" t="e">
        <f>VLOOKUP(B708,Plan!B:D,3,0)</f>
        <v>#N/A</v>
      </c>
      <c r="N708" s="8" t="e">
        <f>VLOOKUP(B708,Plan!B:H,7,0)</f>
        <v>#N/A</v>
      </c>
      <c r="O708" s="12">
        <f t="shared" si="11"/>
        <v>0</v>
      </c>
    </row>
    <row r="709" spans="12:15" x14ac:dyDescent="0.25">
      <c r="L709" s="8" t="e">
        <f>VLOOKUP(B709,Plan!B:C,2,0)</f>
        <v>#N/A</v>
      </c>
      <c r="M709" s="8" t="e">
        <f>VLOOKUP(B709,Plan!B:D,3,0)</f>
        <v>#N/A</v>
      </c>
      <c r="N709" s="8" t="e">
        <f>VLOOKUP(B709,Plan!B:H,7,0)</f>
        <v>#N/A</v>
      </c>
      <c r="O709" s="12">
        <f t="shared" si="11"/>
        <v>0</v>
      </c>
    </row>
    <row r="710" spans="12:15" x14ac:dyDescent="0.25">
      <c r="L710" s="8" t="e">
        <f>VLOOKUP(B710,Plan!B:C,2,0)</f>
        <v>#N/A</v>
      </c>
      <c r="M710" s="8" t="e">
        <f>VLOOKUP(B710,Plan!B:D,3,0)</f>
        <v>#N/A</v>
      </c>
      <c r="N710" s="8" t="e">
        <f>VLOOKUP(B710,Plan!B:H,7,0)</f>
        <v>#N/A</v>
      </c>
      <c r="O710" s="12">
        <f t="shared" si="11"/>
        <v>0</v>
      </c>
    </row>
    <row r="711" spans="12:15" x14ac:dyDescent="0.25">
      <c r="L711" s="8" t="e">
        <f>VLOOKUP(B711,Plan!B:C,2,0)</f>
        <v>#N/A</v>
      </c>
      <c r="M711" s="8" t="e">
        <f>VLOOKUP(B711,Plan!B:D,3,0)</f>
        <v>#N/A</v>
      </c>
      <c r="N711" s="8" t="e">
        <f>VLOOKUP(B711,Plan!B:H,7,0)</f>
        <v>#N/A</v>
      </c>
      <c r="O711" s="12">
        <f t="shared" si="11"/>
        <v>0</v>
      </c>
    </row>
    <row r="712" spans="12:15" x14ac:dyDescent="0.25">
      <c r="L712" s="8" t="e">
        <f>VLOOKUP(B712,Plan!B:C,2,0)</f>
        <v>#N/A</v>
      </c>
      <c r="M712" s="8" t="e">
        <f>VLOOKUP(B712,Plan!B:D,3,0)</f>
        <v>#N/A</v>
      </c>
      <c r="N712" s="8" t="e">
        <f>VLOOKUP(B712,Plan!B:H,7,0)</f>
        <v>#N/A</v>
      </c>
      <c r="O712" s="12">
        <f t="shared" si="11"/>
        <v>0</v>
      </c>
    </row>
    <row r="713" spans="12:15" x14ac:dyDescent="0.25">
      <c r="L713" s="8" t="e">
        <f>VLOOKUP(B713,Plan!B:C,2,0)</f>
        <v>#N/A</v>
      </c>
      <c r="M713" s="8" t="e">
        <f>VLOOKUP(B713,Plan!B:D,3,0)</f>
        <v>#N/A</v>
      </c>
      <c r="N713" s="8" t="e">
        <f>VLOOKUP(B713,Plan!B:H,7,0)</f>
        <v>#N/A</v>
      </c>
      <c r="O713" s="12">
        <f t="shared" si="11"/>
        <v>0</v>
      </c>
    </row>
    <row r="714" spans="12:15" x14ac:dyDescent="0.25">
      <c r="L714" s="8" t="e">
        <f>VLOOKUP(B714,Plan!B:C,2,0)</f>
        <v>#N/A</v>
      </c>
      <c r="M714" s="8" t="e">
        <f>VLOOKUP(B714,Plan!B:D,3,0)</f>
        <v>#N/A</v>
      </c>
      <c r="N714" s="8" t="e">
        <f>VLOOKUP(B714,Plan!B:H,7,0)</f>
        <v>#N/A</v>
      </c>
      <c r="O714" s="12">
        <f t="shared" si="11"/>
        <v>0</v>
      </c>
    </row>
    <row r="715" spans="12:15" x14ac:dyDescent="0.25">
      <c r="L715" s="8" t="e">
        <f>VLOOKUP(B715,Plan!B:C,2,0)</f>
        <v>#N/A</v>
      </c>
      <c r="M715" s="8" t="e">
        <f>VLOOKUP(B715,Plan!B:D,3,0)</f>
        <v>#N/A</v>
      </c>
      <c r="N715" s="8" t="e">
        <f>VLOOKUP(B715,Plan!B:H,7,0)</f>
        <v>#N/A</v>
      </c>
      <c r="O715" s="12">
        <f t="shared" si="11"/>
        <v>0</v>
      </c>
    </row>
    <row r="716" spans="12:15" x14ac:dyDescent="0.25">
      <c r="L716" s="8" t="e">
        <f>VLOOKUP(B716,Plan!B:C,2,0)</f>
        <v>#N/A</v>
      </c>
      <c r="M716" s="8" t="e">
        <f>VLOOKUP(B716,Plan!B:D,3,0)</f>
        <v>#N/A</v>
      </c>
      <c r="N716" s="8" t="e">
        <f>VLOOKUP(B716,Plan!B:H,7,0)</f>
        <v>#N/A</v>
      </c>
      <c r="O716" s="12">
        <f t="shared" si="11"/>
        <v>0</v>
      </c>
    </row>
    <row r="717" spans="12:15" x14ac:dyDescent="0.25">
      <c r="L717" s="8" t="e">
        <f>VLOOKUP(B717,Plan!B:C,2,0)</f>
        <v>#N/A</v>
      </c>
      <c r="M717" s="8" t="e">
        <f>VLOOKUP(B717,Plan!B:D,3,0)</f>
        <v>#N/A</v>
      </c>
      <c r="N717" s="8" t="e">
        <f>VLOOKUP(B717,Plan!B:H,7,0)</f>
        <v>#N/A</v>
      </c>
      <c r="O717" s="12">
        <f t="shared" si="11"/>
        <v>0</v>
      </c>
    </row>
    <row r="718" spans="12:15" x14ac:dyDescent="0.25">
      <c r="L718" s="8" t="e">
        <f>VLOOKUP(B718,Plan!B:C,2,0)</f>
        <v>#N/A</v>
      </c>
      <c r="M718" s="8" t="e">
        <f>VLOOKUP(B718,Plan!B:D,3,0)</f>
        <v>#N/A</v>
      </c>
      <c r="N718" s="8" t="e">
        <f>VLOOKUP(B718,Plan!B:H,7,0)</f>
        <v>#N/A</v>
      </c>
      <c r="O718" s="12">
        <f t="shared" si="11"/>
        <v>0</v>
      </c>
    </row>
    <row r="719" spans="12:15" x14ac:dyDescent="0.25">
      <c r="L719" s="8" t="e">
        <f>VLOOKUP(B719,Plan!B:C,2,0)</f>
        <v>#N/A</v>
      </c>
      <c r="M719" s="8" t="e">
        <f>VLOOKUP(B719,Plan!B:D,3,0)</f>
        <v>#N/A</v>
      </c>
      <c r="N719" s="8" t="e">
        <f>VLOOKUP(B719,Plan!B:H,7,0)</f>
        <v>#N/A</v>
      </c>
      <c r="O719" s="12">
        <f t="shared" si="11"/>
        <v>0</v>
      </c>
    </row>
    <row r="720" spans="12:15" x14ac:dyDescent="0.25">
      <c r="L720" s="8" t="e">
        <f>VLOOKUP(B720,Plan!B:C,2,0)</f>
        <v>#N/A</v>
      </c>
      <c r="M720" s="8" t="e">
        <f>VLOOKUP(B720,Plan!B:D,3,0)</f>
        <v>#N/A</v>
      </c>
      <c r="N720" s="8" t="e">
        <f>VLOOKUP(B720,Plan!B:H,7,0)</f>
        <v>#N/A</v>
      </c>
      <c r="O720" s="12">
        <f t="shared" si="11"/>
        <v>0</v>
      </c>
    </row>
    <row r="721" spans="12:15" x14ac:dyDescent="0.25">
      <c r="L721" s="8" t="e">
        <f>VLOOKUP(B721,Plan!B:C,2,0)</f>
        <v>#N/A</v>
      </c>
      <c r="M721" s="8" t="e">
        <f>VLOOKUP(B721,Plan!B:D,3,0)</f>
        <v>#N/A</v>
      </c>
      <c r="N721" s="8" t="e">
        <f>VLOOKUP(B721,Plan!B:H,7,0)</f>
        <v>#N/A</v>
      </c>
      <c r="O721" s="12">
        <f t="shared" si="11"/>
        <v>0</v>
      </c>
    </row>
    <row r="722" spans="12:15" x14ac:dyDescent="0.25">
      <c r="L722" s="8" t="e">
        <f>VLOOKUP(B722,Plan!B:C,2,0)</f>
        <v>#N/A</v>
      </c>
      <c r="M722" s="8" t="e">
        <f>VLOOKUP(B722,Plan!B:D,3,0)</f>
        <v>#N/A</v>
      </c>
      <c r="N722" s="8" t="e">
        <f>VLOOKUP(B722,Plan!B:H,7,0)</f>
        <v>#N/A</v>
      </c>
      <c r="O722" s="12">
        <f t="shared" si="11"/>
        <v>0</v>
      </c>
    </row>
    <row r="723" spans="12:15" x14ac:dyDescent="0.25">
      <c r="L723" s="8" t="e">
        <f>VLOOKUP(B723,Plan!B:C,2,0)</f>
        <v>#N/A</v>
      </c>
      <c r="M723" s="8" t="e">
        <f>VLOOKUP(B723,Plan!B:D,3,0)</f>
        <v>#N/A</v>
      </c>
      <c r="N723" s="8" t="e">
        <f>VLOOKUP(B723,Plan!B:H,7,0)</f>
        <v>#N/A</v>
      </c>
      <c r="O723" s="12">
        <f t="shared" si="11"/>
        <v>0</v>
      </c>
    </row>
    <row r="724" spans="12:15" x14ac:dyDescent="0.25">
      <c r="L724" s="8" t="e">
        <f>VLOOKUP(B724,Plan!B:C,2,0)</f>
        <v>#N/A</v>
      </c>
      <c r="M724" s="8" t="e">
        <f>VLOOKUP(B724,Plan!B:D,3,0)</f>
        <v>#N/A</v>
      </c>
      <c r="N724" s="8" t="e">
        <f>VLOOKUP(B724,Plan!B:H,7,0)</f>
        <v>#N/A</v>
      </c>
      <c r="O724" s="12">
        <f t="shared" si="11"/>
        <v>0</v>
      </c>
    </row>
    <row r="725" spans="12:15" x14ac:dyDescent="0.25">
      <c r="L725" s="8" t="e">
        <f>VLOOKUP(B725,Plan!B:C,2,0)</f>
        <v>#N/A</v>
      </c>
      <c r="M725" s="8" t="e">
        <f>VLOOKUP(B725,Plan!B:D,3,0)</f>
        <v>#N/A</v>
      </c>
      <c r="N725" s="8" t="e">
        <f>VLOOKUP(B725,Plan!B:H,7,0)</f>
        <v>#N/A</v>
      </c>
      <c r="O725" s="12">
        <f t="shared" si="11"/>
        <v>0</v>
      </c>
    </row>
    <row r="726" spans="12:15" x14ac:dyDescent="0.25">
      <c r="L726" s="8" t="e">
        <f>VLOOKUP(B726,Plan!B:C,2,0)</f>
        <v>#N/A</v>
      </c>
      <c r="M726" s="8" t="e">
        <f>VLOOKUP(B726,Plan!B:D,3,0)</f>
        <v>#N/A</v>
      </c>
      <c r="N726" s="8" t="e">
        <f>VLOOKUP(B726,Plan!B:H,7,0)</f>
        <v>#N/A</v>
      </c>
      <c r="O726" s="12">
        <f t="shared" si="11"/>
        <v>0</v>
      </c>
    </row>
    <row r="727" spans="12:15" x14ac:dyDescent="0.25">
      <c r="L727" s="8" t="e">
        <f>VLOOKUP(B727,Plan!B:C,2,0)</f>
        <v>#N/A</v>
      </c>
      <c r="M727" s="8" t="e">
        <f>VLOOKUP(B727,Plan!B:D,3,0)</f>
        <v>#N/A</v>
      </c>
      <c r="N727" s="8" t="e">
        <f>VLOOKUP(B727,Plan!B:H,7,0)</f>
        <v>#N/A</v>
      </c>
      <c r="O727" s="12">
        <f t="shared" si="11"/>
        <v>0</v>
      </c>
    </row>
    <row r="728" spans="12:15" x14ac:dyDescent="0.25">
      <c r="L728" s="8" t="e">
        <f>VLOOKUP(B728,Plan!B:C,2,0)</f>
        <v>#N/A</v>
      </c>
      <c r="M728" s="8" t="e">
        <f>VLOOKUP(B728,Plan!B:D,3,0)</f>
        <v>#N/A</v>
      </c>
      <c r="N728" s="8" t="e">
        <f>VLOOKUP(B728,Plan!B:H,7,0)</f>
        <v>#N/A</v>
      </c>
      <c r="O728" s="12">
        <f t="shared" si="11"/>
        <v>0</v>
      </c>
    </row>
    <row r="729" spans="12:15" x14ac:dyDescent="0.25">
      <c r="L729" s="8" t="e">
        <f>VLOOKUP(B729,Plan!B:C,2,0)</f>
        <v>#N/A</v>
      </c>
      <c r="M729" s="8" t="e">
        <f>VLOOKUP(B729,Plan!B:D,3,0)</f>
        <v>#N/A</v>
      </c>
      <c r="N729" s="8" t="e">
        <f>VLOOKUP(B729,Plan!B:H,7,0)</f>
        <v>#N/A</v>
      </c>
      <c r="O729" s="12">
        <f t="shared" si="11"/>
        <v>0</v>
      </c>
    </row>
    <row r="730" spans="12:15" x14ac:dyDescent="0.25">
      <c r="L730" s="8" t="e">
        <f>VLOOKUP(B730,Plan!B:C,2,0)</f>
        <v>#N/A</v>
      </c>
      <c r="M730" s="8" t="e">
        <f>VLOOKUP(B730,Plan!B:D,3,0)</f>
        <v>#N/A</v>
      </c>
      <c r="N730" s="8" t="e">
        <f>VLOOKUP(B730,Plan!B:H,7,0)</f>
        <v>#N/A</v>
      </c>
      <c r="O730" s="12">
        <f t="shared" si="11"/>
        <v>0</v>
      </c>
    </row>
    <row r="731" spans="12:15" x14ac:dyDescent="0.25">
      <c r="L731" s="8" t="e">
        <f>VLOOKUP(B731,Plan!B:C,2,0)</f>
        <v>#N/A</v>
      </c>
      <c r="M731" s="8" t="e">
        <f>VLOOKUP(B731,Plan!B:D,3,0)</f>
        <v>#N/A</v>
      </c>
      <c r="N731" s="8" t="e">
        <f>VLOOKUP(B731,Plan!B:H,7,0)</f>
        <v>#N/A</v>
      </c>
      <c r="O731" s="12">
        <f t="shared" si="11"/>
        <v>0</v>
      </c>
    </row>
    <row r="732" spans="12:15" x14ac:dyDescent="0.25">
      <c r="L732" s="8" t="e">
        <f>VLOOKUP(B732,Plan!B:C,2,0)</f>
        <v>#N/A</v>
      </c>
      <c r="M732" s="8" t="e">
        <f>VLOOKUP(B732,Plan!B:D,3,0)</f>
        <v>#N/A</v>
      </c>
      <c r="N732" s="8" t="e">
        <f>VLOOKUP(B732,Plan!B:H,7,0)</f>
        <v>#N/A</v>
      </c>
      <c r="O732" s="12">
        <f t="shared" si="11"/>
        <v>0</v>
      </c>
    </row>
    <row r="733" spans="12:15" x14ac:dyDescent="0.25">
      <c r="L733" s="8" t="e">
        <f>VLOOKUP(B733,Plan!B:C,2,0)</f>
        <v>#N/A</v>
      </c>
      <c r="M733" s="8" t="e">
        <f>VLOOKUP(B733,Plan!B:D,3,0)</f>
        <v>#N/A</v>
      </c>
      <c r="N733" s="8" t="e">
        <f>VLOOKUP(B733,Plan!B:H,7,0)</f>
        <v>#N/A</v>
      </c>
      <c r="O733" s="12">
        <f t="shared" si="11"/>
        <v>0</v>
      </c>
    </row>
    <row r="734" spans="12:15" x14ac:dyDescent="0.25">
      <c r="L734" s="8" t="e">
        <f>VLOOKUP(B734,Plan!B:C,2,0)</f>
        <v>#N/A</v>
      </c>
      <c r="M734" s="8" t="e">
        <f>VLOOKUP(B734,Plan!B:D,3,0)</f>
        <v>#N/A</v>
      </c>
      <c r="N734" s="8" t="e">
        <f>VLOOKUP(B734,Plan!B:H,7,0)</f>
        <v>#N/A</v>
      </c>
      <c r="O734" s="12">
        <f t="shared" si="11"/>
        <v>0</v>
      </c>
    </row>
    <row r="735" spans="12:15" x14ac:dyDescent="0.25">
      <c r="L735" s="8" t="e">
        <f>VLOOKUP(B735,Plan!B:C,2,0)</f>
        <v>#N/A</v>
      </c>
      <c r="M735" s="8" t="e">
        <f>VLOOKUP(B735,Plan!B:D,3,0)</f>
        <v>#N/A</v>
      </c>
      <c r="N735" s="8" t="e">
        <f>VLOOKUP(B735,Plan!B:H,7,0)</f>
        <v>#N/A</v>
      </c>
      <c r="O735" s="12">
        <f t="shared" si="11"/>
        <v>0</v>
      </c>
    </row>
    <row r="736" spans="12:15" x14ac:dyDescent="0.25">
      <c r="L736" s="8" t="e">
        <f>VLOOKUP(B736,Plan!B:C,2,0)</f>
        <v>#N/A</v>
      </c>
      <c r="M736" s="8" t="e">
        <f>VLOOKUP(B736,Plan!B:D,3,0)</f>
        <v>#N/A</v>
      </c>
      <c r="N736" s="8" t="e">
        <f>VLOOKUP(B736,Plan!B:H,7,0)</f>
        <v>#N/A</v>
      </c>
      <c r="O736" s="12">
        <f t="shared" si="11"/>
        <v>0</v>
      </c>
    </row>
    <row r="737" spans="12:15" x14ac:dyDescent="0.25">
      <c r="L737" s="8" t="e">
        <f>VLOOKUP(B737,Plan!B:C,2,0)</f>
        <v>#N/A</v>
      </c>
      <c r="M737" s="8" t="e">
        <f>VLOOKUP(B737,Plan!B:D,3,0)</f>
        <v>#N/A</v>
      </c>
      <c r="N737" s="8" t="e">
        <f>VLOOKUP(B737,Plan!B:H,7,0)</f>
        <v>#N/A</v>
      </c>
      <c r="O737" s="12">
        <f t="shared" si="11"/>
        <v>0</v>
      </c>
    </row>
    <row r="738" spans="12:15" x14ac:dyDescent="0.25">
      <c r="L738" s="8" t="e">
        <f>VLOOKUP(B738,Plan!B:C,2,0)</f>
        <v>#N/A</v>
      </c>
      <c r="M738" s="8" t="e">
        <f>VLOOKUP(B738,Plan!B:D,3,0)</f>
        <v>#N/A</v>
      </c>
      <c r="N738" s="8" t="e">
        <f>VLOOKUP(B738,Plan!B:H,7,0)</f>
        <v>#N/A</v>
      </c>
      <c r="O738" s="12">
        <f t="shared" si="11"/>
        <v>0</v>
      </c>
    </row>
    <row r="739" spans="12:15" x14ac:dyDescent="0.25">
      <c r="L739" s="8" t="e">
        <f>VLOOKUP(B739,Plan!B:C,2,0)</f>
        <v>#N/A</v>
      </c>
      <c r="M739" s="8" t="e">
        <f>VLOOKUP(B739,Plan!B:D,3,0)</f>
        <v>#N/A</v>
      </c>
      <c r="N739" s="8" t="e">
        <f>VLOOKUP(B739,Plan!B:H,7,0)</f>
        <v>#N/A</v>
      </c>
      <c r="O739" s="12">
        <f t="shared" si="11"/>
        <v>0</v>
      </c>
    </row>
    <row r="740" spans="12:15" x14ac:dyDescent="0.25">
      <c r="L740" s="8" t="e">
        <f>VLOOKUP(B740,Plan!B:C,2,0)</f>
        <v>#N/A</v>
      </c>
      <c r="M740" s="8" t="e">
        <f>VLOOKUP(B740,Plan!B:D,3,0)</f>
        <v>#N/A</v>
      </c>
      <c r="N740" s="8" t="e">
        <f>VLOOKUP(B740,Plan!B:H,7,0)</f>
        <v>#N/A</v>
      </c>
      <c r="O740" s="12">
        <f t="shared" si="11"/>
        <v>0</v>
      </c>
    </row>
    <row r="741" spans="12:15" x14ac:dyDescent="0.25">
      <c r="L741" s="8" t="e">
        <f>VLOOKUP(B741,Plan!B:C,2,0)</f>
        <v>#N/A</v>
      </c>
      <c r="M741" s="8" t="e">
        <f>VLOOKUP(B741,Plan!B:D,3,0)</f>
        <v>#N/A</v>
      </c>
      <c r="N741" s="8" t="e">
        <f>VLOOKUP(B741,Plan!B:H,7,0)</f>
        <v>#N/A</v>
      </c>
      <c r="O741" s="12">
        <f t="shared" si="11"/>
        <v>0</v>
      </c>
    </row>
    <row r="742" spans="12:15" x14ac:dyDescent="0.25">
      <c r="L742" s="8" t="e">
        <f>VLOOKUP(B742,Plan!B:C,2,0)</f>
        <v>#N/A</v>
      </c>
      <c r="M742" s="8" t="e">
        <f>VLOOKUP(B742,Plan!B:D,3,0)</f>
        <v>#N/A</v>
      </c>
      <c r="N742" s="8" t="e">
        <f>VLOOKUP(B742,Plan!B:H,7,0)</f>
        <v>#N/A</v>
      </c>
      <c r="O742" s="12">
        <f t="shared" si="11"/>
        <v>0</v>
      </c>
    </row>
    <row r="743" spans="12:15" x14ac:dyDescent="0.25">
      <c r="L743" s="8" t="e">
        <f>VLOOKUP(B743,Plan!B:C,2,0)</f>
        <v>#N/A</v>
      </c>
      <c r="M743" s="8" t="e">
        <f>VLOOKUP(B743,Plan!B:D,3,0)</f>
        <v>#N/A</v>
      </c>
      <c r="N743" s="8" t="e">
        <f>VLOOKUP(B743,Plan!B:H,7,0)</f>
        <v>#N/A</v>
      </c>
      <c r="O743" s="12">
        <f t="shared" si="11"/>
        <v>0</v>
      </c>
    </row>
    <row r="744" spans="12:15" x14ac:dyDescent="0.25">
      <c r="L744" s="8" t="e">
        <f>VLOOKUP(B744,Plan!B:C,2,0)</f>
        <v>#N/A</v>
      </c>
      <c r="M744" s="8" t="e">
        <f>VLOOKUP(B744,Plan!B:D,3,0)</f>
        <v>#N/A</v>
      </c>
      <c r="N744" s="8" t="e">
        <f>VLOOKUP(B744,Plan!B:H,7,0)</f>
        <v>#N/A</v>
      </c>
      <c r="O744" s="12">
        <f t="shared" si="11"/>
        <v>0</v>
      </c>
    </row>
    <row r="745" spans="12:15" x14ac:dyDescent="0.25">
      <c r="L745" s="8" t="e">
        <f>VLOOKUP(B745,Plan!B:C,2,0)</f>
        <v>#N/A</v>
      </c>
      <c r="M745" s="8" t="e">
        <f>VLOOKUP(B745,Plan!B:D,3,0)</f>
        <v>#N/A</v>
      </c>
      <c r="N745" s="8" t="e">
        <f>VLOOKUP(B745,Plan!B:H,7,0)</f>
        <v>#N/A</v>
      </c>
      <c r="O745" s="12">
        <f t="shared" si="11"/>
        <v>0</v>
      </c>
    </row>
    <row r="746" spans="12:15" x14ac:dyDescent="0.25">
      <c r="L746" s="8" t="e">
        <f>VLOOKUP(B746,Plan!B:C,2,0)</f>
        <v>#N/A</v>
      </c>
      <c r="M746" s="8" t="e">
        <f>VLOOKUP(B746,Plan!B:D,3,0)</f>
        <v>#N/A</v>
      </c>
      <c r="N746" s="8" t="e">
        <f>VLOOKUP(B746,Plan!B:H,7,0)</f>
        <v>#N/A</v>
      </c>
      <c r="O746" s="12">
        <f t="shared" si="11"/>
        <v>0</v>
      </c>
    </row>
    <row r="747" spans="12:15" x14ac:dyDescent="0.25">
      <c r="L747" s="8" t="e">
        <f>VLOOKUP(B747,Plan!B:C,2,0)</f>
        <v>#N/A</v>
      </c>
      <c r="M747" s="8" t="e">
        <f>VLOOKUP(B747,Plan!B:D,3,0)</f>
        <v>#N/A</v>
      </c>
      <c r="N747" s="8" t="e">
        <f>VLOOKUP(B747,Plan!B:H,7,0)</f>
        <v>#N/A</v>
      </c>
      <c r="O747" s="12">
        <f t="shared" si="11"/>
        <v>0</v>
      </c>
    </row>
    <row r="748" spans="12:15" x14ac:dyDescent="0.25">
      <c r="L748" s="8" t="e">
        <f>VLOOKUP(B748,Plan!B:C,2,0)</f>
        <v>#N/A</v>
      </c>
      <c r="M748" s="8" t="e">
        <f>VLOOKUP(B748,Plan!B:D,3,0)</f>
        <v>#N/A</v>
      </c>
      <c r="N748" s="8" t="e">
        <f>VLOOKUP(B748,Plan!B:H,7,0)</f>
        <v>#N/A</v>
      </c>
      <c r="O748" s="12">
        <f t="shared" si="11"/>
        <v>0</v>
      </c>
    </row>
    <row r="749" spans="12:15" x14ac:dyDescent="0.25">
      <c r="L749" s="8" t="e">
        <f>VLOOKUP(B749,Plan!B:C,2,0)</f>
        <v>#N/A</v>
      </c>
      <c r="M749" s="8" t="e">
        <f>VLOOKUP(B749,Plan!B:D,3,0)</f>
        <v>#N/A</v>
      </c>
      <c r="N749" s="8" t="e">
        <f>VLOOKUP(B749,Plan!B:H,7,0)</f>
        <v>#N/A</v>
      </c>
      <c r="O749" s="12">
        <f t="shared" si="11"/>
        <v>0</v>
      </c>
    </row>
    <row r="750" spans="12:15" x14ac:dyDescent="0.25">
      <c r="L750" s="8" t="e">
        <f>VLOOKUP(B750,Plan!B:C,2,0)</f>
        <v>#N/A</v>
      </c>
      <c r="M750" s="8" t="e">
        <f>VLOOKUP(B750,Plan!B:D,3,0)</f>
        <v>#N/A</v>
      </c>
      <c r="N750" s="8" t="e">
        <f>VLOOKUP(B750,Plan!B:H,7,0)</f>
        <v>#N/A</v>
      </c>
      <c r="O750" s="12">
        <f t="shared" si="11"/>
        <v>0</v>
      </c>
    </row>
    <row r="751" spans="12:15" x14ac:dyDescent="0.25">
      <c r="L751" s="8" t="e">
        <f>VLOOKUP(B751,Plan!B:C,2,0)</f>
        <v>#N/A</v>
      </c>
      <c r="M751" s="8" t="e">
        <f>VLOOKUP(B751,Plan!B:D,3,0)</f>
        <v>#N/A</v>
      </c>
      <c r="N751" s="8" t="e">
        <f>VLOOKUP(B751,Plan!B:H,7,0)</f>
        <v>#N/A</v>
      </c>
      <c r="O751" s="12">
        <f t="shared" si="11"/>
        <v>0</v>
      </c>
    </row>
    <row r="752" spans="12:15" x14ac:dyDescent="0.25">
      <c r="L752" s="8" t="e">
        <f>VLOOKUP(B752,Plan!B:C,2,0)</f>
        <v>#N/A</v>
      </c>
      <c r="M752" s="8" t="e">
        <f>VLOOKUP(B752,Plan!B:D,3,0)</f>
        <v>#N/A</v>
      </c>
      <c r="N752" s="8" t="e">
        <f>VLOOKUP(B752,Plan!B:H,7,0)</f>
        <v>#N/A</v>
      </c>
      <c r="O752" s="12">
        <f t="shared" si="11"/>
        <v>0</v>
      </c>
    </row>
    <row r="753" spans="12:15" x14ac:dyDescent="0.25">
      <c r="L753" s="8" t="e">
        <f>VLOOKUP(B753,Plan!B:C,2,0)</f>
        <v>#N/A</v>
      </c>
      <c r="M753" s="8" t="e">
        <f>VLOOKUP(B753,Plan!B:D,3,0)</f>
        <v>#N/A</v>
      </c>
      <c r="N753" s="8" t="e">
        <f>VLOOKUP(B753,Plan!B:H,7,0)</f>
        <v>#N/A</v>
      </c>
      <c r="O753" s="12">
        <f t="shared" si="11"/>
        <v>0</v>
      </c>
    </row>
    <row r="754" spans="12:15" x14ac:dyDescent="0.25">
      <c r="L754" s="8" t="e">
        <f>VLOOKUP(B754,Plan!B:C,2,0)</f>
        <v>#N/A</v>
      </c>
      <c r="M754" s="8" t="e">
        <f>VLOOKUP(B754,Plan!B:D,3,0)</f>
        <v>#N/A</v>
      </c>
      <c r="N754" s="8" t="e">
        <f>VLOOKUP(B754,Plan!B:H,7,0)</f>
        <v>#N/A</v>
      </c>
      <c r="O754" s="12">
        <f t="shared" si="11"/>
        <v>0</v>
      </c>
    </row>
    <row r="755" spans="12:15" x14ac:dyDescent="0.25">
      <c r="L755" s="8" t="e">
        <f>VLOOKUP(B755,Plan!B:C,2,0)</f>
        <v>#N/A</v>
      </c>
      <c r="M755" s="8" t="e">
        <f>VLOOKUP(B755,Plan!B:D,3,0)</f>
        <v>#N/A</v>
      </c>
      <c r="N755" s="8" t="e">
        <f>VLOOKUP(B755,Plan!B:H,7,0)</f>
        <v>#N/A</v>
      </c>
      <c r="O755" s="12">
        <f t="shared" si="11"/>
        <v>0</v>
      </c>
    </row>
    <row r="756" spans="12:15" x14ac:dyDescent="0.25">
      <c r="L756" s="8" t="e">
        <f>VLOOKUP(B756,Plan!B:C,2,0)</f>
        <v>#N/A</v>
      </c>
      <c r="M756" s="8" t="e">
        <f>VLOOKUP(B756,Plan!B:D,3,0)</f>
        <v>#N/A</v>
      </c>
      <c r="N756" s="8" t="e">
        <f>VLOOKUP(B756,Plan!B:H,7,0)</f>
        <v>#N/A</v>
      </c>
      <c r="O756" s="12">
        <f t="shared" si="11"/>
        <v>0</v>
      </c>
    </row>
    <row r="757" spans="12:15" x14ac:dyDescent="0.25">
      <c r="L757" s="8" t="e">
        <f>VLOOKUP(B757,Plan!B:C,2,0)</f>
        <v>#N/A</v>
      </c>
      <c r="M757" s="8" t="e">
        <f>VLOOKUP(B757,Plan!B:D,3,0)</f>
        <v>#N/A</v>
      </c>
      <c r="N757" s="8" t="e">
        <f>VLOOKUP(B757,Plan!B:H,7,0)</f>
        <v>#N/A</v>
      </c>
      <c r="O757" s="12">
        <f t="shared" si="11"/>
        <v>0</v>
      </c>
    </row>
    <row r="758" spans="12:15" x14ac:dyDescent="0.25">
      <c r="L758" s="8" t="e">
        <f>VLOOKUP(B758,Plan!B:C,2,0)</f>
        <v>#N/A</v>
      </c>
      <c r="M758" s="8" t="e">
        <f>VLOOKUP(B758,Plan!B:D,3,0)</f>
        <v>#N/A</v>
      </c>
      <c r="N758" s="8" t="e">
        <f>VLOOKUP(B758,Plan!B:H,7,0)</f>
        <v>#N/A</v>
      </c>
      <c r="O758" s="12">
        <f t="shared" si="11"/>
        <v>0</v>
      </c>
    </row>
    <row r="759" spans="12:15" x14ac:dyDescent="0.25">
      <c r="L759" s="8" t="e">
        <f>VLOOKUP(B759,Plan!B:C,2,0)</f>
        <v>#N/A</v>
      </c>
      <c r="M759" s="8" t="e">
        <f>VLOOKUP(B759,Plan!B:D,3,0)</f>
        <v>#N/A</v>
      </c>
      <c r="N759" s="8" t="e">
        <f>VLOOKUP(B759,Plan!B:H,7,0)</f>
        <v>#N/A</v>
      </c>
      <c r="O759" s="12">
        <f t="shared" si="11"/>
        <v>0</v>
      </c>
    </row>
    <row r="760" spans="12:15" x14ac:dyDescent="0.25">
      <c r="L760" s="8" t="e">
        <f>VLOOKUP(B760,Plan!B:C,2,0)</f>
        <v>#N/A</v>
      </c>
      <c r="M760" s="8" t="e">
        <f>VLOOKUP(B760,Plan!B:D,3,0)</f>
        <v>#N/A</v>
      </c>
      <c r="N760" s="8" t="e">
        <f>VLOOKUP(B760,Plan!B:H,7,0)</f>
        <v>#N/A</v>
      </c>
      <c r="O760" s="12">
        <f t="shared" si="11"/>
        <v>0</v>
      </c>
    </row>
    <row r="761" spans="12:15" x14ac:dyDescent="0.25">
      <c r="L761" s="8" t="e">
        <f>VLOOKUP(B761,Plan!B:C,2,0)</f>
        <v>#N/A</v>
      </c>
      <c r="M761" s="8" t="e">
        <f>VLOOKUP(B761,Plan!B:D,3,0)</f>
        <v>#N/A</v>
      </c>
      <c r="N761" s="8" t="e">
        <f>VLOOKUP(B761,Plan!B:H,7,0)</f>
        <v>#N/A</v>
      </c>
      <c r="O761" s="12">
        <f t="shared" si="11"/>
        <v>0</v>
      </c>
    </row>
    <row r="762" spans="12:15" x14ac:dyDescent="0.25">
      <c r="L762" s="8" t="e">
        <f>VLOOKUP(B762,Plan!B:C,2,0)</f>
        <v>#N/A</v>
      </c>
      <c r="M762" s="8" t="e">
        <f>VLOOKUP(B762,Plan!B:D,3,0)</f>
        <v>#N/A</v>
      </c>
      <c r="N762" s="8" t="e">
        <f>VLOOKUP(B762,Plan!B:H,7,0)</f>
        <v>#N/A</v>
      </c>
      <c r="O762" s="12">
        <f t="shared" si="11"/>
        <v>0</v>
      </c>
    </row>
    <row r="763" spans="12:15" x14ac:dyDescent="0.25">
      <c r="L763" s="8" t="e">
        <f>VLOOKUP(B763,Plan!B:C,2,0)</f>
        <v>#N/A</v>
      </c>
      <c r="M763" s="8" t="e">
        <f>VLOOKUP(B763,Plan!B:D,3,0)</f>
        <v>#N/A</v>
      </c>
      <c r="N763" s="8" t="e">
        <f>VLOOKUP(B763,Plan!B:H,7,0)</f>
        <v>#N/A</v>
      </c>
      <c r="O763" s="12">
        <f t="shared" ref="O763:O826" si="12">J763</f>
        <v>0</v>
      </c>
    </row>
    <row r="764" spans="12:15" x14ac:dyDescent="0.25">
      <c r="L764" s="8" t="e">
        <f>VLOOKUP(B764,Plan!B:C,2,0)</f>
        <v>#N/A</v>
      </c>
      <c r="M764" s="8" t="e">
        <f>VLOOKUP(B764,Plan!B:D,3,0)</f>
        <v>#N/A</v>
      </c>
      <c r="N764" s="8" t="e">
        <f>VLOOKUP(B764,Plan!B:H,7,0)</f>
        <v>#N/A</v>
      </c>
      <c r="O764" s="12">
        <f t="shared" si="12"/>
        <v>0</v>
      </c>
    </row>
    <row r="765" spans="12:15" x14ac:dyDescent="0.25">
      <c r="L765" s="8" t="e">
        <f>VLOOKUP(B765,Plan!B:C,2,0)</f>
        <v>#N/A</v>
      </c>
      <c r="M765" s="8" t="e">
        <f>VLOOKUP(B765,Plan!B:D,3,0)</f>
        <v>#N/A</v>
      </c>
      <c r="N765" s="8" t="e">
        <f>VLOOKUP(B765,Plan!B:H,7,0)</f>
        <v>#N/A</v>
      </c>
      <c r="O765" s="12">
        <f t="shared" si="12"/>
        <v>0</v>
      </c>
    </row>
    <row r="766" spans="12:15" x14ac:dyDescent="0.25">
      <c r="L766" s="8" t="e">
        <f>VLOOKUP(B766,Plan!B:C,2,0)</f>
        <v>#N/A</v>
      </c>
      <c r="M766" s="8" t="e">
        <f>VLOOKUP(B766,Plan!B:D,3,0)</f>
        <v>#N/A</v>
      </c>
      <c r="N766" s="8" t="e">
        <f>VLOOKUP(B766,Plan!B:H,7,0)</f>
        <v>#N/A</v>
      </c>
      <c r="O766" s="12">
        <f t="shared" si="12"/>
        <v>0</v>
      </c>
    </row>
    <row r="767" spans="12:15" x14ac:dyDescent="0.25">
      <c r="L767" s="8" t="e">
        <f>VLOOKUP(B767,Plan!B:C,2,0)</f>
        <v>#N/A</v>
      </c>
      <c r="M767" s="8" t="e">
        <f>VLOOKUP(B767,Plan!B:D,3,0)</f>
        <v>#N/A</v>
      </c>
      <c r="N767" s="8" t="e">
        <f>VLOOKUP(B767,Plan!B:H,7,0)</f>
        <v>#N/A</v>
      </c>
      <c r="O767" s="12">
        <f t="shared" si="12"/>
        <v>0</v>
      </c>
    </row>
    <row r="768" spans="12:15" x14ac:dyDescent="0.25">
      <c r="L768" s="8" t="e">
        <f>VLOOKUP(B768,Plan!B:C,2,0)</f>
        <v>#N/A</v>
      </c>
      <c r="M768" s="8" t="e">
        <f>VLOOKUP(B768,Plan!B:D,3,0)</f>
        <v>#N/A</v>
      </c>
      <c r="N768" s="8" t="e">
        <f>VLOOKUP(B768,Plan!B:H,7,0)</f>
        <v>#N/A</v>
      </c>
      <c r="O768" s="12">
        <f t="shared" si="12"/>
        <v>0</v>
      </c>
    </row>
    <row r="769" spans="12:15" x14ac:dyDescent="0.25">
      <c r="L769" s="8" t="e">
        <f>VLOOKUP(B769,Plan!B:C,2,0)</f>
        <v>#N/A</v>
      </c>
      <c r="M769" s="8" t="e">
        <f>VLOOKUP(B769,Plan!B:D,3,0)</f>
        <v>#N/A</v>
      </c>
      <c r="N769" s="8" t="e">
        <f>VLOOKUP(B769,Plan!B:H,7,0)</f>
        <v>#N/A</v>
      </c>
      <c r="O769" s="12">
        <f t="shared" si="12"/>
        <v>0</v>
      </c>
    </row>
    <row r="770" spans="12:15" x14ac:dyDescent="0.25">
      <c r="L770" s="8" t="e">
        <f>VLOOKUP(B770,Plan!B:C,2,0)</f>
        <v>#N/A</v>
      </c>
      <c r="M770" s="8" t="e">
        <f>VLOOKUP(B770,Plan!B:D,3,0)</f>
        <v>#N/A</v>
      </c>
      <c r="N770" s="8" t="e">
        <f>VLOOKUP(B770,Plan!B:H,7,0)</f>
        <v>#N/A</v>
      </c>
      <c r="O770" s="12">
        <f t="shared" si="12"/>
        <v>0</v>
      </c>
    </row>
    <row r="771" spans="12:15" x14ac:dyDescent="0.25">
      <c r="L771" s="8" t="e">
        <f>VLOOKUP(B771,Plan!B:C,2,0)</f>
        <v>#N/A</v>
      </c>
      <c r="M771" s="8" t="e">
        <f>VLOOKUP(B771,Plan!B:D,3,0)</f>
        <v>#N/A</v>
      </c>
      <c r="N771" s="8" t="e">
        <f>VLOOKUP(B771,Plan!B:H,7,0)</f>
        <v>#N/A</v>
      </c>
      <c r="O771" s="12">
        <f t="shared" si="12"/>
        <v>0</v>
      </c>
    </row>
    <row r="772" spans="12:15" x14ac:dyDescent="0.25">
      <c r="L772" s="8" t="e">
        <f>VLOOKUP(B772,Plan!B:C,2,0)</f>
        <v>#N/A</v>
      </c>
      <c r="M772" s="8" t="e">
        <f>VLOOKUP(B772,Plan!B:D,3,0)</f>
        <v>#N/A</v>
      </c>
      <c r="N772" s="8" t="e">
        <f>VLOOKUP(B772,Plan!B:H,7,0)</f>
        <v>#N/A</v>
      </c>
      <c r="O772" s="12">
        <f t="shared" si="12"/>
        <v>0</v>
      </c>
    </row>
    <row r="773" spans="12:15" x14ac:dyDescent="0.25">
      <c r="L773" s="8" t="e">
        <f>VLOOKUP(B773,Plan!B:C,2,0)</f>
        <v>#N/A</v>
      </c>
      <c r="M773" s="8" t="e">
        <f>VLOOKUP(B773,Plan!B:D,3,0)</f>
        <v>#N/A</v>
      </c>
      <c r="N773" s="8" t="e">
        <f>VLOOKUP(B773,Plan!B:H,7,0)</f>
        <v>#N/A</v>
      </c>
      <c r="O773" s="12">
        <f t="shared" si="12"/>
        <v>0</v>
      </c>
    </row>
    <row r="774" spans="12:15" x14ac:dyDescent="0.25">
      <c r="L774" s="8" t="e">
        <f>VLOOKUP(B774,Plan!B:C,2,0)</f>
        <v>#N/A</v>
      </c>
      <c r="M774" s="8" t="e">
        <f>VLOOKUP(B774,Plan!B:D,3,0)</f>
        <v>#N/A</v>
      </c>
      <c r="N774" s="8" t="e">
        <f>VLOOKUP(B774,Plan!B:H,7,0)</f>
        <v>#N/A</v>
      </c>
      <c r="O774" s="12">
        <f t="shared" si="12"/>
        <v>0</v>
      </c>
    </row>
    <row r="775" spans="12:15" x14ac:dyDescent="0.25">
      <c r="L775" s="8" t="e">
        <f>VLOOKUP(B775,Plan!B:C,2,0)</f>
        <v>#N/A</v>
      </c>
      <c r="M775" s="8" t="e">
        <f>VLOOKUP(B775,Plan!B:D,3,0)</f>
        <v>#N/A</v>
      </c>
      <c r="N775" s="8" t="e">
        <f>VLOOKUP(B775,Plan!B:H,7,0)</f>
        <v>#N/A</v>
      </c>
      <c r="O775" s="12">
        <f t="shared" si="12"/>
        <v>0</v>
      </c>
    </row>
    <row r="776" spans="12:15" x14ac:dyDescent="0.25">
      <c r="L776" s="8" t="e">
        <f>VLOOKUP(B776,Plan!B:C,2,0)</f>
        <v>#N/A</v>
      </c>
      <c r="M776" s="8" t="e">
        <f>VLOOKUP(B776,Plan!B:D,3,0)</f>
        <v>#N/A</v>
      </c>
      <c r="N776" s="8" t="e">
        <f>VLOOKUP(B776,Plan!B:H,7,0)</f>
        <v>#N/A</v>
      </c>
      <c r="O776" s="12">
        <f t="shared" si="12"/>
        <v>0</v>
      </c>
    </row>
    <row r="777" spans="12:15" x14ac:dyDescent="0.25">
      <c r="L777" s="8" t="e">
        <f>VLOOKUP(B777,Plan!B:C,2,0)</f>
        <v>#N/A</v>
      </c>
      <c r="M777" s="8" t="e">
        <f>VLOOKUP(B777,Plan!B:D,3,0)</f>
        <v>#N/A</v>
      </c>
      <c r="N777" s="8" t="e">
        <f>VLOOKUP(B777,Plan!B:H,7,0)</f>
        <v>#N/A</v>
      </c>
      <c r="O777" s="12">
        <f t="shared" si="12"/>
        <v>0</v>
      </c>
    </row>
    <row r="778" spans="12:15" x14ac:dyDescent="0.25">
      <c r="L778" s="8" t="e">
        <f>VLOOKUP(B778,Plan!B:C,2,0)</f>
        <v>#N/A</v>
      </c>
      <c r="M778" s="8" t="e">
        <f>VLOOKUP(B778,Plan!B:D,3,0)</f>
        <v>#N/A</v>
      </c>
      <c r="N778" s="8" t="e">
        <f>VLOOKUP(B778,Plan!B:H,7,0)</f>
        <v>#N/A</v>
      </c>
      <c r="O778" s="12">
        <f t="shared" si="12"/>
        <v>0</v>
      </c>
    </row>
    <row r="779" spans="12:15" x14ac:dyDescent="0.25">
      <c r="L779" s="8" t="e">
        <f>VLOOKUP(B779,Plan!B:C,2,0)</f>
        <v>#N/A</v>
      </c>
      <c r="M779" s="8" t="e">
        <f>VLOOKUP(B779,Plan!B:D,3,0)</f>
        <v>#N/A</v>
      </c>
      <c r="N779" s="8" t="e">
        <f>VLOOKUP(B779,Plan!B:H,7,0)</f>
        <v>#N/A</v>
      </c>
      <c r="O779" s="12">
        <f t="shared" si="12"/>
        <v>0</v>
      </c>
    </row>
    <row r="780" spans="12:15" x14ac:dyDescent="0.25">
      <c r="L780" s="8" t="e">
        <f>VLOOKUP(B780,Plan!B:C,2,0)</f>
        <v>#N/A</v>
      </c>
      <c r="M780" s="8" t="e">
        <f>VLOOKUP(B780,Plan!B:D,3,0)</f>
        <v>#N/A</v>
      </c>
      <c r="N780" s="8" t="e">
        <f>VLOOKUP(B780,Plan!B:H,7,0)</f>
        <v>#N/A</v>
      </c>
      <c r="O780" s="12">
        <f t="shared" si="12"/>
        <v>0</v>
      </c>
    </row>
    <row r="781" spans="12:15" x14ac:dyDescent="0.25">
      <c r="L781" s="8" t="e">
        <f>VLOOKUP(B781,Plan!B:C,2,0)</f>
        <v>#N/A</v>
      </c>
      <c r="M781" s="8" t="e">
        <f>VLOOKUP(B781,Plan!B:D,3,0)</f>
        <v>#N/A</v>
      </c>
      <c r="N781" s="8" t="e">
        <f>VLOOKUP(B781,Plan!B:H,7,0)</f>
        <v>#N/A</v>
      </c>
      <c r="O781" s="12">
        <f t="shared" si="12"/>
        <v>0</v>
      </c>
    </row>
    <row r="782" spans="12:15" x14ac:dyDescent="0.25">
      <c r="L782" s="8" t="e">
        <f>VLOOKUP(B782,Plan!B:C,2,0)</f>
        <v>#N/A</v>
      </c>
      <c r="M782" s="8" t="e">
        <f>VLOOKUP(B782,Plan!B:D,3,0)</f>
        <v>#N/A</v>
      </c>
      <c r="N782" s="8" t="e">
        <f>VLOOKUP(B782,Plan!B:H,7,0)</f>
        <v>#N/A</v>
      </c>
      <c r="O782" s="12">
        <f t="shared" si="12"/>
        <v>0</v>
      </c>
    </row>
    <row r="783" spans="12:15" x14ac:dyDescent="0.25">
      <c r="L783" s="8" t="e">
        <f>VLOOKUP(B783,Plan!B:C,2,0)</f>
        <v>#N/A</v>
      </c>
      <c r="M783" s="8" t="e">
        <f>VLOOKUP(B783,Plan!B:D,3,0)</f>
        <v>#N/A</v>
      </c>
      <c r="N783" s="8" t="e">
        <f>VLOOKUP(B783,Plan!B:H,7,0)</f>
        <v>#N/A</v>
      </c>
      <c r="O783" s="12">
        <f t="shared" si="12"/>
        <v>0</v>
      </c>
    </row>
    <row r="784" spans="12:15" x14ac:dyDescent="0.25">
      <c r="L784" s="8" t="e">
        <f>VLOOKUP(B784,Plan!B:C,2,0)</f>
        <v>#N/A</v>
      </c>
      <c r="M784" s="8" t="e">
        <f>VLOOKUP(B784,Plan!B:D,3,0)</f>
        <v>#N/A</v>
      </c>
      <c r="N784" s="8" t="e">
        <f>VLOOKUP(B784,Plan!B:H,7,0)</f>
        <v>#N/A</v>
      </c>
      <c r="O784" s="12">
        <f t="shared" si="12"/>
        <v>0</v>
      </c>
    </row>
    <row r="785" spans="12:15" x14ac:dyDescent="0.25">
      <c r="L785" s="8" t="e">
        <f>VLOOKUP(B785,Plan!B:C,2,0)</f>
        <v>#N/A</v>
      </c>
      <c r="M785" s="8" t="e">
        <f>VLOOKUP(B785,Plan!B:D,3,0)</f>
        <v>#N/A</v>
      </c>
      <c r="N785" s="8" t="e">
        <f>VLOOKUP(B785,Plan!B:H,7,0)</f>
        <v>#N/A</v>
      </c>
      <c r="O785" s="12">
        <f t="shared" si="12"/>
        <v>0</v>
      </c>
    </row>
    <row r="786" spans="12:15" x14ac:dyDescent="0.25">
      <c r="L786" s="8" t="e">
        <f>VLOOKUP(B786,Plan!B:C,2,0)</f>
        <v>#N/A</v>
      </c>
      <c r="M786" s="8" t="e">
        <f>VLOOKUP(B786,Plan!B:D,3,0)</f>
        <v>#N/A</v>
      </c>
      <c r="N786" s="8" t="e">
        <f>VLOOKUP(B786,Plan!B:H,7,0)</f>
        <v>#N/A</v>
      </c>
      <c r="O786" s="12">
        <f t="shared" si="12"/>
        <v>0</v>
      </c>
    </row>
    <row r="787" spans="12:15" x14ac:dyDescent="0.25">
      <c r="L787" s="8" t="e">
        <f>VLOOKUP(B787,Plan!B:C,2,0)</f>
        <v>#N/A</v>
      </c>
      <c r="M787" s="8" t="e">
        <f>VLOOKUP(B787,Plan!B:D,3,0)</f>
        <v>#N/A</v>
      </c>
      <c r="N787" s="8" t="e">
        <f>VLOOKUP(B787,Plan!B:H,7,0)</f>
        <v>#N/A</v>
      </c>
      <c r="O787" s="12">
        <f t="shared" si="12"/>
        <v>0</v>
      </c>
    </row>
    <row r="788" spans="12:15" x14ac:dyDescent="0.25">
      <c r="L788" s="8" t="e">
        <f>VLOOKUP(B788,Plan!B:C,2,0)</f>
        <v>#N/A</v>
      </c>
      <c r="M788" s="8" t="e">
        <f>VLOOKUP(B788,Plan!B:D,3,0)</f>
        <v>#N/A</v>
      </c>
      <c r="N788" s="8" t="e">
        <f>VLOOKUP(B788,Plan!B:H,7,0)</f>
        <v>#N/A</v>
      </c>
      <c r="O788" s="12">
        <f t="shared" si="12"/>
        <v>0</v>
      </c>
    </row>
    <row r="789" spans="12:15" x14ac:dyDescent="0.25">
      <c r="L789" s="8" t="e">
        <f>VLOOKUP(B789,Plan!B:C,2,0)</f>
        <v>#N/A</v>
      </c>
      <c r="M789" s="8" t="e">
        <f>VLOOKUP(B789,Plan!B:D,3,0)</f>
        <v>#N/A</v>
      </c>
      <c r="N789" s="8" t="e">
        <f>VLOOKUP(B789,Plan!B:H,7,0)</f>
        <v>#N/A</v>
      </c>
      <c r="O789" s="12">
        <f t="shared" si="12"/>
        <v>0</v>
      </c>
    </row>
    <row r="790" spans="12:15" x14ac:dyDescent="0.25">
      <c r="L790" s="8" t="e">
        <f>VLOOKUP(B790,Plan!B:C,2,0)</f>
        <v>#N/A</v>
      </c>
      <c r="M790" s="8" t="e">
        <f>VLOOKUP(B790,Plan!B:D,3,0)</f>
        <v>#N/A</v>
      </c>
      <c r="N790" s="8" t="e">
        <f>VLOOKUP(B790,Plan!B:H,7,0)</f>
        <v>#N/A</v>
      </c>
      <c r="O790" s="12">
        <f t="shared" si="12"/>
        <v>0</v>
      </c>
    </row>
    <row r="791" spans="12:15" x14ac:dyDescent="0.25">
      <c r="L791" s="8" t="e">
        <f>VLOOKUP(B791,Plan!B:C,2,0)</f>
        <v>#N/A</v>
      </c>
      <c r="M791" s="8" t="e">
        <f>VLOOKUP(B791,Plan!B:D,3,0)</f>
        <v>#N/A</v>
      </c>
      <c r="N791" s="8" t="e">
        <f>VLOOKUP(B791,Plan!B:H,7,0)</f>
        <v>#N/A</v>
      </c>
      <c r="O791" s="12">
        <f t="shared" si="12"/>
        <v>0</v>
      </c>
    </row>
    <row r="792" spans="12:15" x14ac:dyDescent="0.25">
      <c r="L792" s="8" t="e">
        <f>VLOOKUP(B792,Plan!B:C,2,0)</f>
        <v>#N/A</v>
      </c>
      <c r="M792" s="8" t="e">
        <f>VLOOKUP(B792,Plan!B:D,3,0)</f>
        <v>#N/A</v>
      </c>
      <c r="N792" s="8" t="e">
        <f>VLOOKUP(B792,Plan!B:H,7,0)</f>
        <v>#N/A</v>
      </c>
      <c r="O792" s="12">
        <f t="shared" si="12"/>
        <v>0</v>
      </c>
    </row>
    <row r="793" spans="12:15" x14ac:dyDescent="0.25">
      <c r="L793" s="8" t="e">
        <f>VLOOKUP(B793,Plan!B:C,2,0)</f>
        <v>#N/A</v>
      </c>
      <c r="M793" s="8" t="e">
        <f>VLOOKUP(B793,Plan!B:D,3,0)</f>
        <v>#N/A</v>
      </c>
      <c r="N793" s="8" t="e">
        <f>VLOOKUP(B793,Plan!B:H,7,0)</f>
        <v>#N/A</v>
      </c>
      <c r="O793" s="12">
        <f t="shared" si="12"/>
        <v>0</v>
      </c>
    </row>
    <row r="794" spans="12:15" x14ac:dyDescent="0.25">
      <c r="L794" s="8" t="e">
        <f>VLOOKUP(B794,Plan!B:C,2,0)</f>
        <v>#N/A</v>
      </c>
      <c r="M794" s="8" t="e">
        <f>VLOOKUP(B794,Plan!B:D,3,0)</f>
        <v>#N/A</v>
      </c>
      <c r="N794" s="8" t="e">
        <f>VLOOKUP(B794,Plan!B:H,7,0)</f>
        <v>#N/A</v>
      </c>
      <c r="O794" s="12">
        <f t="shared" si="12"/>
        <v>0</v>
      </c>
    </row>
    <row r="795" spans="12:15" x14ac:dyDescent="0.25">
      <c r="L795" s="8" t="e">
        <f>VLOOKUP(B795,Plan!B:C,2,0)</f>
        <v>#N/A</v>
      </c>
      <c r="M795" s="8" t="e">
        <f>VLOOKUP(B795,Plan!B:D,3,0)</f>
        <v>#N/A</v>
      </c>
      <c r="N795" s="8" t="e">
        <f>VLOOKUP(B795,Plan!B:H,7,0)</f>
        <v>#N/A</v>
      </c>
      <c r="O795" s="12">
        <f t="shared" si="12"/>
        <v>0</v>
      </c>
    </row>
    <row r="796" spans="12:15" x14ac:dyDescent="0.25">
      <c r="L796" s="8" t="e">
        <f>VLOOKUP(B796,Plan!B:C,2,0)</f>
        <v>#N/A</v>
      </c>
      <c r="M796" s="8" t="e">
        <f>VLOOKUP(B796,Plan!B:D,3,0)</f>
        <v>#N/A</v>
      </c>
      <c r="N796" s="8" t="e">
        <f>VLOOKUP(B796,Plan!B:H,7,0)</f>
        <v>#N/A</v>
      </c>
      <c r="O796" s="12">
        <f t="shared" si="12"/>
        <v>0</v>
      </c>
    </row>
    <row r="797" spans="12:15" x14ac:dyDescent="0.25">
      <c r="L797" s="8" t="e">
        <f>VLOOKUP(B797,Plan!B:C,2,0)</f>
        <v>#N/A</v>
      </c>
      <c r="M797" s="8" t="e">
        <f>VLOOKUP(B797,Plan!B:D,3,0)</f>
        <v>#N/A</v>
      </c>
      <c r="N797" s="8" t="e">
        <f>VLOOKUP(B797,Plan!B:H,7,0)</f>
        <v>#N/A</v>
      </c>
      <c r="O797" s="12">
        <f t="shared" si="12"/>
        <v>0</v>
      </c>
    </row>
    <row r="798" spans="12:15" x14ac:dyDescent="0.25">
      <c r="L798" s="8" t="e">
        <f>VLOOKUP(B798,Plan!B:C,2,0)</f>
        <v>#N/A</v>
      </c>
      <c r="M798" s="8" t="e">
        <f>VLOOKUP(B798,Plan!B:D,3,0)</f>
        <v>#N/A</v>
      </c>
      <c r="N798" s="8" t="e">
        <f>VLOOKUP(B798,Plan!B:H,7,0)</f>
        <v>#N/A</v>
      </c>
      <c r="O798" s="12">
        <f t="shared" si="12"/>
        <v>0</v>
      </c>
    </row>
    <row r="799" spans="12:15" x14ac:dyDescent="0.25">
      <c r="L799" s="8" t="e">
        <f>VLOOKUP(B799,Plan!B:C,2,0)</f>
        <v>#N/A</v>
      </c>
      <c r="M799" s="8" t="e">
        <f>VLOOKUP(B799,Plan!B:D,3,0)</f>
        <v>#N/A</v>
      </c>
      <c r="N799" s="8" t="e">
        <f>VLOOKUP(B799,Plan!B:H,7,0)</f>
        <v>#N/A</v>
      </c>
      <c r="O799" s="12">
        <f t="shared" si="12"/>
        <v>0</v>
      </c>
    </row>
    <row r="800" spans="12:15" x14ac:dyDescent="0.25">
      <c r="L800" s="8" t="e">
        <f>VLOOKUP(B800,Plan!B:C,2,0)</f>
        <v>#N/A</v>
      </c>
      <c r="M800" s="8" t="e">
        <f>VLOOKUP(B800,Plan!B:D,3,0)</f>
        <v>#N/A</v>
      </c>
      <c r="N800" s="8" t="e">
        <f>VLOOKUP(B800,Plan!B:H,7,0)</f>
        <v>#N/A</v>
      </c>
      <c r="O800" s="12">
        <f t="shared" si="12"/>
        <v>0</v>
      </c>
    </row>
    <row r="801" spans="12:15" x14ac:dyDescent="0.25">
      <c r="L801" s="8" t="e">
        <f>VLOOKUP(B801,Plan!B:C,2,0)</f>
        <v>#N/A</v>
      </c>
      <c r="M801" s="8" t="e">
        <f>VLOOKUP(B801,Plan!B:D,3,0)</f>
        <v>#N/A</v>
      </c>
      <c r="N801" s="8" t="e">
        <f>VLOOKUP(B801,Plan!B:H,7,0)</f>
        <v>#N/A</v>
      </c>
      <c r="O801" s="12">
        <f t="shared" si="12"/>
        <v>0</v>
      </c>
    </row>
    <row r="802" spans="12:15" x14ac:dyDescent="0.25">
      <c r="L802" s="8" t="e">
        <f>VLOOKUP(B802,Plan!B:C,2,0)</f>
        <v>#N/A</v>
      </c>
      <c r="M802" s="8" t="e">
        <f>VLOOKUP(B802,Plan!B:D,3,0)</f>
        <v>#N/A</v>
      </c>
      <c r="N802" s="8" t="e">
        <f>VLOOKUP(B802,Plan!B:H,7,0)</f>
        <v>#N/A</v>
      </c>
      <c r="O802" s="12">
        <f t="shared" si="12"/>
        <v>0</v>
      </c>
    </row>
    <row r="803" spans="12:15" x14ac:dyDescent="0.25">
      <c r="L803" s="8" t="e">
        <f>VLOOKUP(B803,Plan!B:C,2,0)</f>
        <v>#N/A</v>
      </c>
      <c r="M803" s="8" t="e">
        <f>VLOOKUP(B803,Plan!B:D,3,0)</f>
        <v>#N/A</v>
      </c>
      <c r="N803" s="8" t="e">
        <f>VLOOKUP(B803,Plan!B:H,7,0)</f>
        <v>#N/A</v>
      </c>
      <c r="O803" s="12">
        <f t="shared" si="12"/>
        <v>0</v>
      </c>
    </row>
    <row r="804" spans="12:15" x14ac:dyDescent="0.25">
      <c r="L804" s="8" t="e">
        <f>VLOOKUP(B804,Plan!B:C,2,0)</f>
        <v>#N/A</v>
      </c>
      <c r="M804" s="8" t="e">
        <f>VLOOKUP(B804,Plan!B:D,3,0)</f>
        <v>#N/A</v>
      </c>
      <c r="N804" s="8" t="e">
        <f>VLOOKUP(B804,Plan!B:H,7,0)</f>
        <v>#N/A</v>
      </c>
      <c r="O804" s="12">
        <f t="shared" si="12"/>
        <v>0</v>
      </c>
    </row>
    <row r="805" spans="12:15" x14ac:dyDescent="0.25">
      <c r="L805" s="8" t="e">
        <f>VLOOKUP(B805,Plan!B:C,2,0)</f>
        <v>#N/A</v>
      </c>
      <c r="M805" s="8" t="e">
        <f>VLOOKUP(B805,Plan!B:D,3,0)</f>
        <v>#N/A</v>
      </c>
      <c r="N805" s="8" t="e">
        <f>VLOOKUP(B805,Plan!B:H,7,0)</f>
        <v>#N/A</v>
      </c>
      <c r="O805" s="12">
        <f t="shared" si="12"/>
        <v>0</v>
      </c>
    </row>
    <row r="806" spans="12:15" x14ac:dyDescent="0.25">
      <c r="L806" s="8" t="e">
        <f>VLOOKUP(B806,Plan!B:C,2,0)</f>
        <v>#N/A</v>
      </c>
      <c r="M806" s="8" t="e">
        <f>VLOOKUP(B806,Plan!B:D,3,0)</f>
        <v>#N/A</v>
      </c>
      <c r="N806" s="8" t="e">
        <f>VLOOKUP(B806,Plan!B:H,7,0)</f>
        <v>#N/A</v>
      </c>
      <c r="O806" s="12">
        <f t="shared" si="12"/>
        <v>0</v>
      </c>
    </row>
    <row r="807" spans="12:15" x14ac:dyDescent="0.25">
      <c r="L807" s="8" t="e">
        <f>VLOOKUP(B807,Plan!B:C,2,0)</f>
        <v>#N/A</v>
      </c>
      <c r="M807" s="8" t="e">
        <f>VLOOKUP(B807,Plan!B:D,3,0)</f>
        <v>#N/A</v>
      </c>
      <c r="N807" s="8" t="e">
        <f>VLOOKUP(B807,Plan!B:H,7,0)</f>
        <v>#N/A</v>
      </c>
      <c r="O807" s="12">
        <f t="shared" si="12"/>
        <v>0</v>
      </c>
    </row>
    <row r="808" spans="12:15" x14ac:dyDescent="0.25">
      <c r="L808" s="8" t="e">
        <f>VLOOKUP(B808,Plan!B:C,2,0)</f>
        <v>#N/A</v>
      </c>
      <c r="M808" s="8" t="e">
        <f>VLOOKUP(B808,Plan!B:D,3,0)</f>
        <v>#N/A</v>
      </c>
      <c r="N808" s="8" t="e">
        <f>VLOOKUP(B808,Plan!B:H,7,0)</f>
        <v>#N/A</v>
      </c>
      <c r="O808" s="12">
        <f t="shared" si="12"/>
        <v>0</v>
      </c>
    </row>
    <row r="809" spans="12:15" x14ac:dyDescent="0.25">
      <c r="L809" s="8" t="e">
        <f>VLOOKUP(B809,Plan!B:C,2,0)</f>
        <v>#N/A</v>
      </c>
      <c r="M809" s="8" t="e">
        <f>VLOOKUP(B809,Plan!B:D,3,0)</f>
        <v>#N/A</v>
      </c>
      <c r="N809" s="8" t="e">
        <f>VLOOKUP(B809,Plan!B:H,7,0)</f>
        <v>#N/A</v>
      </c>
      <c r="O809" s="12">
        <f t="shared" si="12"/>
        <v>0</v>
      </c>
    </row>
    <row r="810" spans="12:15" x14ac:dyDescent="0.25">
      <c r="L810" s="8" t="e">
        <f>VLOOKUP(B810,Plan!B:C,2,0)</f>
        <v>#N/A</v>
      </c>
      <c r="M810" s="8" t="e">
        <f>VLOOKUP(B810,Plan!B:D,3,0)</f>
        <v>#N/A</v>
      </c>
      <c r="N810" s="8" t="e">
        <f>VLOOKUP(B810,Plan!B:H,7,0)</f>
        <v>#N/A</v>
      </c>
      <c r="O810" s="12">
        <f t="shared" si="12"/>
        <v>0</v>
      </c>
    </row>
    <row r="811" spans="12:15" x14ac:dyDescent="0.25">
      <c r="L811" s="8" t="e">
        <f>VLOOKUP(B811,Plan!B:C,2,0)</f>
        <v>#N/A</v>
      </c>
      <c r="M811" s="8" t="e">
        <f>VLOOKUP(B811,Plan!B:D,3,0)</f>
        <v>#N/A</v>
      </c>
      <c r="N811" s="8" t="e">
        <f>VLOOKUP(B811,Plan!B:H,7,0)</f>
        <v>#N/A</v>
      </c>
      <c r="O811" s="12">
        <f t="shared" si="12"/>
        <v>0</v>
      </c>
    </row>
    <row r="812" spans="12:15" x14ac:dyDescent="0.25">
      <c r="L812" s="8" t="e">
        <f>VLOOKUP(B812,Plan!B:C,2,0)</f>
        <v>#N/A</v>
      </c>
      <c r="M812" s="8" t="e">
        <f>VLOOKUP(B812,Plan!B:D,3,0)</f>
        <v>#N/A</v>
      </c>
      <c r="N812" s="8" t="e">
        <f>VLOOKUP(B812,Plan!B:H,7,0)</f>
        <v>#N/A</v>
      </c>
      <c r="O812" s="12">
        <f t="shared" si="12"/>
        <v>0</v>
      </c>
    </row>
    <row r="813" spans="12:15" x14ac:dyDescent="0.25">
      <c r="L813" s="8" t="e">
        <f>VLOOKUP(B813,Plan!B:C,2,0)</f>
        <v>#N/A</v>
      </c>
      <c r="M813" s="8" t="e">
        <f>VLOOKUP(B813,Plan!B:D,3,0)</f>
        <v>#N/A</v>
      </c>
      <c r="N813" s="8" t="e">
        <f>VLOOKUP(B813,Plan!B:H,7,0)</f>
        <v>#N/A</v>
      </c>
      <c r="O813" s="12">
        <f t="shared" si="12"/>
        <v>0</v>
      </c>
    </row>
    <row r="814" spans="12:15" x14ac:dyDescent="0.25">
      <c r="L814" s="8" t="e">
        <f>VLOOKUP(B814,Plan!B:C,2,0)</f>
        <v>#N/A</v>
      </c>
      <c r="M814" s="8" t="e">
        <f>VLOOKUP(B814,Plan!B:D,3,0)</f>
        <v>#N/A</v>
      </c>
      <c r="N814" s="8" t="e">
        <f>VLOOKUP(B814,Plan!B:H,7,0)</f>
        <v>#N/A</v>
      </c>
      <c r="O814" s="12">
        <f t="shared" si="12"/>
        <v>0</v>
      </c>
    </row>
    <row r="815" spans="12:15" x14ac:dyDescent="0.25">
      <c r="L815" s="8" t="e">
        <f>VLOOKUP(B815,Plan!B:C,2,0)</f>
        <v>#N/A</v>
      </c>
      <c r="M815" s="8" t="e">
        <f>VLOOKUP(B815,Plan!B:D,3,0)</f>
        <v>#N/A</v>
      </c>
      <c r="N815" s="8" t="e">
        <f>VLOOKUP(B815,Plan!B:H,7,0)</f>
        <v>#N/A</v>
      </c>
      <c r="O815" s="12">
        <f t="shared" si="12"/>
        <v>0</v>
      </c>
    </row>
    <row r="816" spans="12:15" x14ac:dyDescent="0.25">
      <c r="L816" s="8" t="e">
        <f>VLOOKUP(B816,Plan!B:C,2,0)</f>
        <v>#N/A</v>
      </c>
      <c r="M816" s="8" t="e">
        <f>VLOOKUP(B816,Plan!B:D,3,0)</f>
        <v>#N/A</v>
      </c>
      <c r="N816" s="8" t="e">
        <f>VLOOKUP(B816,Plan!B:H,7,0)</f>
        <v>#N/A</v>
      </c>
      <c r="O816" s="12">
        <f t="shared" si="12"/>
        <v>0</v>
      </c>
    </row>
    <row r="817" spans="12:15" x14ac:dyDescent="0.25">
      <c r="L817" s="8" t="e">
        <f>VLOOKUP(B817,Plan!B:C,2,0)</f>
        <v>#N/A</v>
      </c>
      <c r="M817" s="8" t="e">
        <f>VLOOKUP(B817,Plan!B:D,3,0)</f>
        <v>#N/A</v>
      </c>
      <c r="N817" s="8" t="e">
        <f>VLOOKUP(B817,Plan!B:H,7,0)</f>
        <v>#N/A</v>
      </c>
      <c r="O817" s="12">
        <f t="shared" si="12"/>
        <v>0</v>
      </c>
    </row>
    <row r="818" spans="12:15" x14ac:dyDescent="0.25">
      <c r="L818" s="8" t="e">
        <f>VLOOKUP(B818,Plan!B:C,2,0)</f>
        <v>#N/A</v>
      </c>
      <c r="M818" s="8" t="e">
        <f>VLOOKUP(B818,Plan!B:D,3,0)</f>
        <v>#N/A</v>
      </c>
      <c r="N818" s="8" t="e">
        <f>VLOOKUP(B818,Plan!B:H,7,0)</f>
        <v>#N/A</v>
      </c>
      <c r="O818" s="12">
        <f t="shared" si="12"/>
        <v>0</v>
      </c>
    </row>
    <row r="819" spans="12:15" x14ac:dyDescent="0.25">
      <c r="L819" s="8" t="e">
        <f>VLOOKUP(B819,Plan!B:C,2,0)</f>
        <v>#N/A</v>
      </c>
      <c r="M819" s="8" t="e">
        <f>VLOOKUP(B819,Plan!B:D,3,0)</f>
        <v>#N/A</v>
      </c>
      <c r="N819" s="8" t="e">
        <f>VLOOKUP(B819,Plan!B:H,7,0)</f>
        <v>#N/A</v>
      </c>
      <c r="O819" s="12">
        <f t="shared" si="12"/>
        <v>0</v>
      </c>
    </row>
    <row r="820" spans="12:15" x14ac:dyDescent="0.25">
      <c r="L820" s="8" t="e">
        <f>VLOOKUP(B820,Plan!B:C,2,0)</f>
        <v>#N/A</v>
      </c>
      <c r="M820" s="8" t="e">
        <f>VLOOKUP(B820,Plan!B:D,3,0)</f>
        <v>#N/A</v>
      </c>
      <c r="N820" s="8" t="e">
        <f>VLOOKUP(B820,Plan!B:H,7,0)</f>
        <v>#N/A</v>
      </c>
      <c r="O820" s="12">
        <f t="shared" si="12"/>
        <v>0</v>
      </c>
    </row>
    <row r="821" spans="12:15" x14ac:dyDescent="0.25">
      <c r="L821" s="8" t="e">
        <f>VLOOKUP(B821,Plan!B:C,2,0)</f>
        <v>#N/A</v>
      </c>
      <c r="M821" s="8" t="e">
        <f>VLOOKUP(B821,Plan!B:D,3,0)</f>
        <v>#N/A</v>
      </c>
      <c r="N821" s="8" t="e">
        <f>VLOOKUP(B821,Plan!B:H,7,0)</f>
        <v>#N/A</v>
      </c>
      <c r="O821" s="12">
        <f t="shared" si="12"/>
        <v>0</v>
      </c>
    </row>
    <row r="822" spans="12:15" x14ac:dyDescent="0.25">
      <c r="L822" s="8" t="e">
        <f>VLOOKUP(B822,Plan!B:C,2,0)</f>
        <v>#N/A</v>
      </c>
      <c r="M822" s="8" t="e">
        <f>VLOOKUP(B822,Plan!B:D,3,0)</f>
        <v>#N/A</v>
      </c>
      <c r="N822" s="8" t="e">
        <f>VLOOKUP(B822,Plan!B:H,7,0)</f>
        <v>#N/A</v>
      </c>
      <c r="O822" s="12">
        <f t="shared" si="12"/>
        <v>0</v>
      </c>
    </row>
    <row r="823" spans="12:15" x14ac:dyDescent="0.25">
      <c r="L823" s="8" t="e">
        <f>VLOOKUP(B823,Plan!B:C,2,0)</f>
        <v>#N/A</v>
      </c>
      <c r="M823" s="8" t="e">
        <f>VLOOKUP(B823,Plan!B:D,3,0)</f>
        <v>#N/A</v>
      </c>
      <c r="N823" s="8" t="e">
        <f>VLOOKUP(B823,Plan!B:H,7,0)</f>
        <v>#N/A</v>
      </c>
      <c r="O823" s="12">
        <f t="shared" si="12"/>
        <v>0</v>
      </c>
    </row>
    <row r="824" spans="12:15" x14ac:dyDescent="0.25">
      <c r="L824" s="8" t="e">
        <f>VLOOKUP(B824,Plan!B:C,2,0)</f>
        <v>#N/A</v>
      </c>
      <c r="M824" s="8" t="e">
        <f>VLOOKUP(B824,Plan!B:D,3,0)</f>
        <v>#N/A</v>
      </c>
      <c r="N824" s="8" t="e">
        <f>VLOOKUP(B824,Plan!B:H,7,0)</f>
        <v>#N/A</v>
      </c>
      <c r="O824" s="12">
        <f t="shared" si="12"/>
        <v>0</v>
      </c>
    </row>
    <row r="825" spans="12:15" x14ac:dyDescent="0.25">
      <c r="L825" s="8" t="e">
        <f>VLOOKUP(B825,Plan!B:C,2,0)</f>
        <v>#N/A</v>
      </c>
      <c r="M825" s="8" t="e">
        <f>VLOOKUP(B825,Plan!B:D,3,0)</f>
        <v>#N/A</v>
      </c>
      <c r="N825" s="8" t="e">
        <f>VLOOKUP(B825,Plan!B:H,7,0)</f>
        <v>#N/A</v>
      </c>
      <c r="O825" s="12">
        <f t="shared" si="12"/>
        <v>0</v>
      </c>
    </row>
    <row r="826" spans="12:15" x14ac:dyDescent="0.25">
      <c r="L826" s="8" t="e">
        <f>VLOOKUP(B826,Plan!B:C,2,0)</f>
        <v>#N/A</v>
      </c>
      <c r="M826" s="8" t="e">
        <f>VLOOKUP(B826,Plan!B:D,3,0)</f>
        <v>#N/A</v>
      </c>
      <c r="N826" s="8" t="e">
        <f>VLOOKUP(B826,Plan!B:H,7,0)</f>
        <v>#N/A</v>
      </c>
      <c r="O826" s="12">
        <f t="shared" si="12"/>
        <v>0</v>
      </c>
    </row>
    <row r="827" spans="12:15" x14ac:dyDescent="0.25">
      <c r="L827" s="8" t="e">
        <f>VLOOKUP(B827,Plan!B:C,2,0)</f>
        <v>#N/A</v>
      </c>
      <c r="M827" s="8" t="e">
        <f>VLOOKUP(B827,Plan!B:D,3,0)</f>
        <v>#N/A</v>
      </c>
      <c r="N827" s="8" t="e">
        <f>VLOOKUP(B827,Plan!B:H,7,0)</f>
        <v>#N/A</v>
      </c>
      <c r="O827" s="12">
        <f t="shared" ref="O827:O890" si="13">J827</f>
        <v>0</v>
      </c>
    </row>
    <row r="828" spans="12:15" x14ac:dyDescent="0.25">
      <c r="L828" s="8" t="e">
        <f>VLOOKUP(B828,Plan!B:C,2,0)</f>
        <v>#N/A</v>
      </c>
      <c r="M828" s="8" t="e">
        <f>VLOOKUP(B828,Plan!B:D,3,0)</f>
        <v>#N/A</v>
      </c>
      <c r="N828" s="8" t="e">
        <f>VLOOKUP(B828,Plan!B:H,7,0)</f>
        <v>#N/A</v>
      </c>
      <c r="O828" s="12">
        <f t="shared" si="13"/>
        <v>0</v>
      </c>
    </row>
    <row r="829" spans="12:15" x14ac:dyDescent="0.25">
      <c r="L829" s="8" t="e">
        <f>VLOOKUP(B829,Plan!B:C,2,0)</f>
        <v>#N/A</v>
      </c>
      <c r="M829" s="8" t="e">
        <f>VLOOKUP(B829,Plan!B:D,3,0)</f>
        <v>#N/A</v>
      </c>
      <c r="N829" s="8" t="e">
        <f>VLOOKUP(B829,Plan!B:H,7,0)</f>
        <v>#N/A</v>
      </c>
      <c r="O829" s="12">
        <f t="shared" si="13"/>
        <v>0</v>
      </c>
    </row>
    <row r="830" spans="12:15" x14ac:dyDescent="0.25">
      <c r="L830" s="8" t="e">
        <f>VLOOKUP(B830,Plan!B:C,2,0)</f>
        <v>#N/A</v>
      </c>
      <c r="M830" s="8" t="e">
        <f>VLOOKUP(B830,Plan!B:D,3,0)</f>
        <v>#N/A</v>
      </c>
      <c r="N830" s="8" t="e">
        <f>VLOOKUP(B830,Plan!B:H,7,0)</f>
        <v>#N/A</v>
      </c>
      <c r="O830" s="12">
        <f t="shared" si="13"/>
        <v>0</v>
      </c>
    </row>
    <row r="831" spans="12:15" x14ac:dyDescent="0.25">
      <c r="L831" s="8" t="e">
        <f>VLOOKUP(B831,Plan!B:C,2,0)</f>
        <v>#N/A</v>
      </c>
      <c r="M831" s="8" t="e">
        <f>VLOOKUP(B831,Plan!B:D,3,0)</f>
        <v>#N/A</v>
      </c>
      <c r="N831" s="8" t="e">
        <f>VLOOKUP(B831,Plan!B:H,7,0)</f>
        <v>#N/A</v>
      </c>
      <c r="O831" s="12">
        <f t="shared" si="13"/>
        <v>0</v>
      </c>
    </row>
    <row r="832" spans="12:15" x14ac:dyDescent="0.25">
      <c r="L832" s="8" t="e">
        <f>VLOOKUP(B832,Plan!B:C,2,0)</f>
        <v>#N/A</v>
      </c>
      <c r="M832" s="8" t="e">
        <f>VLOOKUP(B832,Plan!B:D,3,0)</f>
        <v>#N/A</v>
      </c>
      <c r="N832" s="8" t="e">
        <f>VLOOKUP(B832,Plan!B:H,7,0)</f>
        <v>#N/A</v>
      </c>
      <c r="O832" s="12">
        <f t="shared" si="13"/>
        <v>0</v>
      </c>
    </row>
    <row r="833" spans="12:15" x14ac:dyDescent="0.25">
      <c r="L833" s="8" t="e">
        <f>VLOOKUP(B833,Plan!B:C,2,0)</f>
        <v>#N/A</v>
      </c>
      <c r="M833" s="8" t="e">
        <f>VLOOKUP(B833,Plan!B:D,3,0)</f>
        <v>#N/A</v>
      </c>
      <c r="N833" s="8" t="e">
        <f>VLOOKUP(B833,Plan!B:H,7,0)</f>
        <v>#N/A</v>
      </c>
      <c r="O833" s="12">
        <f t="shared" si="13"/>
        <v>0</v>
      </c>
    </row>
    <row r="834" spans="12:15" x14ac:dyDescent="0.25">
      <c r="L834" s="8" t="e">
        <f>VLOOKUP(B834,Plan!B:C,2,0)</f>
        <v>#N/A</v>
      </c>
      <c r="M834" s="8" t="e">
        <f>VLOOKUP(B834,Plan!B:D,3,0)</f>
        <v>#N/A</v>
      </c>
      <c r="N834" s="8" t="e">
        <f>VLOOKUP(B834,Plan!B:H,7,0)</f>
        <v>#N/A</v>
      </c>
      <c r="O834" s="12">
        <f t="shared" si="13"/>
        <v>0</v>
      </c>
    </row>
    <row r="835" spans="12:15" x14ac:dyDescent="0.25">
      <c r="L835" s="8" t="e">
        <f>VLOOKUP(B835,Plan!B:C,2,0)</f>
        <v>#N/A</v>
      </c>
      <c r="M835" s="8" t="e">
        <f>VLOOKUP(B835,Plan!B:D,3,0)</f>
        <v>#N/A</v>
      </c>
      <c r="N835" s="8" t="e">
        <f>VLOOKUP(B835,Plan!B:H,7,0)</f>
        <v>#N/A</v>
      </c>
      <c r="O835" s="12">
        <f t="shared" si="13"/>
        <v>0</v>
      </c>
    </row>
    <row r="836" spans="12:15" x14ac:dyDescent="0.25">
      <c r="L836" s="8" t="e">
        <f>VLOOKUP(B836,Plan!B:C,2,0)</f>
        <v>#N/A</v>
      </c>
      <c r="M836" s="8" t="e">
        <f>VLOOKUP(B836,Plan!B:D,3,0)</f>
        <v>#N/A</v>
      </c>
      <c r="N836" s="8" t="e">
        <f>VLOOKUP(B836,Plan!B:H,7,0)</f>
        <v>#N/A</v>
      </c>
      <c r="O836" s="12">
        <f t="shared" si="13"/>
        <v>0</v>
      </c>
    </row>
    <row r="837" spans="12:15" x14ac:dyDescent="0.25">
      <c r="L837" s="8" t="e">
        <f>VLOOKUP(B837,Plan!B:C,2,0)</f>
        <v>#N/A</v>
      </c>
      <c r="M837" s="8" t="e">
        <f>VLOOKUP(B837,Plan!B:D,3,0)</f>
        <v>#N/A</v>
      </c>
      <c r="N837" s="8" t="e">
        <f>VLOOKUP(B837,Plan!B:H,7,0)</f>
        <v>#N/A</v>
      </c>
      <c r="O837" s="12">
        <f t="shared" si="13"/>
        <v>0</v>
      </c>
    </row>
    <row r="838" spans="12:15" x14ac:dyDescent="0.25">
      <c r="L838" s="8" t="e">
        <f>VLOOKUP(B838,Plan!B:C,2,0)</f>
        <v>#N/A</v>
      </c>
      <c r="M838" s="8" t="e">
        <f>VLOOKUP(B838,Plan!B:D,3,0)</f>
        <v>#N/A</v>
      </c>
      <c r="N838" s="8" t="e">
        <f>VLOOKUP(B838,Plan!B:H,7,0)</f>
        <v>#N/A</v>
      </c>
      <c r="O838" s="12">
        <f t="shared" si="13"/>
        <v>0</v>
      </c>
    </row>
    <row r="839" spans="12:15" x14ac:dyDescent="0.25">
      <c r="L839" s="8" t="e">
        <f>VLOOKUP(B839,Plan!B:C,2,0)</f>
        <v>#N/A</v>
      </c>
      <c r="M839" s="8" t="e">
        <f>VLOOKUP(B839,Plan!B:D,3,0)</f>
        <v>#N/A</v>
      </c>
      <c r="N839" s="8" t="e">
        <f>VLOOKUP(B839,Plan!B:H,7,0)</f>
        <v>#N/A</v>
      </c>
      <c r="O839" s="12">
        <f t="shared" si="13"/>
        <v>0</v>
      </c>
    </row>
    <row r="840" spans="12:15" x14ac:dyDescent="0.25">
      <c r="L840" s="8" t="e">
        <f>VLOOKUP(B840,Plan!B:C,2,0)</f>
        <v>#N/A</v>
      </c>
      <c r="M840" s="8" t="e">
        <f>VLOOKUP(B840,Plan!B:D,3,0)</f>
        <v>#N/A</v>
      </c>
      <c r="N840" s="8" t="e">
        <f>VLOOKUP(B840,Plan!B:H,7,0)</f>
        <v>#N/A</v>
      </c>
      <c r="O840" s="12">
        <f t="shared" si="13"/>
        <v>0</v>
      </c>
    </row>
    <row r="841" spans="12:15" x14ac:dyDescent="0.25">
      <c r="L841" s="8" t="e">
        <f>VLOOKUP(B841,Plan!B:C,2,0)</f>
        <v>#N/A</v>
      </c>
      <c r="M841" s="8" t="e">
        <f>VLOOKUP(B841,Plan!B:D,3,0)</f>
        <v>#N/A</v>
      </c>
      <c r="N841" s="8" t="e">
        <f>VLOOKUP(B841,Plan!B:H,7,0)</f>
        <v>#N/A</v>
      </c>
      <c r="O841" s="12">
        <f t="shared" si="13"/>
        <v>0</v>
      </c>
    </row>
    <row r="842" spans="12:15" x14ac:dyDescent="0.25">
      <c r="L842" s="8" t="e">
        <f>VLOOKUP(B842,Plan!B:C,2,0)</f>
        <v>#N/A</v>
      </c>
      <c r="M842" s="8" t="e">
        <f>VLOOKUP(B842,Plan!B:D,3,0)</f>
        <v>#N/A</v>
      </c>
      <c r="N842" s="8" t="e">
        <f>VLOOKUP(B842,Plan!B:H,7,0)</f>
        <v>#N/A</v>
      </c>
      <c r="O842" s="12">
        <f t="shared" si="13"/>
        <v>0</v>
      </c>
    </row>
    <row r="843" spans="12:15" x14ac:dyDescent="0.25">
      <c r="L843" s="8" t="e">
        <f>VLOOKUP(B843,Plan!B:C,2,0)</f>
        <v>#N/A</v>
      </c>
      <c r="M843" s="8" t="e">
        <f>VLOOKUP(B843,Plan!B:D,3,0)</f>
        <v>#N/A</v>
      </c>
      <c r="N843" s="8" t="e">
        <f>VLOOKUP(B843,Plan!B:H,7,0)</f>
        <v>#N/A</v>
      </c>
      <c r="O843" s="12">
        <f t="shared" si="13"/>
        <v>0</v>
      </c>
    </row>
    <row r="844" spans="12:15" x14ac:dyDescent="0.25">
      <c r="L844" s="8" t="e">
        <f>VLOOKUP(B844,Plan!B:C,2,0)</f>
        <v>#N/A</v>
      </c>
      <c r="M844" s="8" t="e">
        <f>VLOOKUP(B844,Plan!B:D,3,0)</f>
        <v>#N/A</v>
      </c>
      <c r="N844" s="8" t="e">
        <f>VLOOKUP(B844,Plan!B:H,7,0)</f>
        <v>#N/A</v>
      </c>
      <c r="O844" s="12">
        <f t="shared" si="13"/>
        <v>0</v>
      </c>
    </row>
    <row r="845" spans="12:15" x14ac:dyDescent="0.25">
      <c r="L845" s="8" t="e">
        <f>VLOOKUP(B845,Plan!B:C,2,0)</f>
        <v>#N/A</v>
      </c>
      <c r="M845" s="8" t="e">
        <f>VLOOKUP(B845,Plan!B:D,3,0)</f>
        <v>#N/A</v>
      </c>
      <c r="N845" s="8" t="e">
        <f>VLOOKUP(B845,Plan!B:H,7,0)</f>
        <v>#N/A</v>
      </c>
      <c r="O845" s="12">
        <f t="shared" si="13"/>
        <v>0</v>
      </c>
    </row>
    <row r="846" spans="12:15" x14ac:dyDescent="0.25">
      <c r="L846" s="8" t="e">
        <f>VLOOKUP(B846,Plan!B:C,2,0)</f>
        <v>#N/A</v>
      </c>
      <c r="M846" s="8" t="e">
        <f>VLOOKUP(B846,Plan!B:D,3,0)</f>
        <v>#N/A</v>
      </c>
      <c r="N846" s="8" t="e">
        <f>VLOOKUP(B846,Plan!B:H,7,0)</f>
        <v>#N/A</v>
      </c>
      <c r="O846" s="12">
        <f t="shared" si="13"/>
        <v>0</v>
      </c>
    </row>
    <row r="847" spans="12:15" x14ac:dyDescent="0.25">
      <c r="L847" s="8" t="e">
        <f>VLOOKUP(B847,Plan!B:C,2,0)</f>
        <v>#N/A</v>
      </c>
      <c r="M847" s="8" t="e">
        <f>VLOOKUP(B847,Plan!B:D,3,0)</f>
        <v>#N/A</v>
      </c>
      <c r="N847" s="8" t="e">
        <f>VLOOKUP(B847,Plan!B:H,7,0)</f>
        <v>#N/A</v>
      </c>
      <c r="O847" s="12">
        <f t="shared" si="13"/>
        <v>0</v>
      </c>
    </row>
    <row r="848" spans="12:15" x14ac:dyDescent="0.25">
      <c r="L848" s="8" t="e">
        <f>VLOOKUP(B848,Plan!B:C,2,0)</f>
        <v>#N/A</v>
      </c>
      <c r="M848" s="8" t="e">
        <f>VLOOKUP(B848,Plan!B:D,3,0)</f>
        <v>#N/A</v>
      </c>
      <c r="N848" s="8" t="e">
        <f>VLOOKUP(B848,Plan!B:H,7,0)</f>
        <v>#N/A</v>
      </c>
      <c r="O848" s="12">
        <f t="shared" si="13"/>
        <v>0</v>
      </c>
    </row>
    <row r="849" spans="12:15" x14ac:dyDescent="0.25">
      <c r="L849" s="8" t="e">
        <f>VLOOKUP(B849,Plan!B:C,2,0)</f>
        <v>#N/A</v>
      </c>
      <c r="M849" s="8" t="e">
        <f>VLOOKUP(B849,Plan!B:D,3,0)</f>
        <v>#N/A</v>
      </c>
      <c r="N849" s="8" t="e">
        <f>VLOOKUP(B849,Plan!B:H,7,0)</f>
        <v>#N/A</v>
      </c>
      <c r="O849" s="12">
        <f t="shared" si="13"/>
        <v>0</v>
      </c>
    </row>
    <row r="850" spans="12:15" x14ac:dyDescent="0.25">
      <c r="L850" s="8" t="e">
        <f>VLOOKUP(B850,Plan!B:C,2,0)</f>
        <v>#N/A</v>
      </c>
      <c r="M850" s="8" t="e">
        <f>VLOOKUP(B850,Plan!B:D,3,0)</f>
        <v>#N/A</v>
      </c>
      <c r="N850" s="8" t="e">
        <f>VLOOKUP(B850,Plan!B:H,7,0)</f>
        <v>#N/A</v>
      </c>
      <c r="O850" s="12">
        <f t="shared" si="13"/>
        <v>0</v>
      </c>
    </row>
    <row r="851" spans="12:15" x14ac:dyDescent="0.25">
      <c r="L851" s="8" t="e">
        <f>VLOOKUP(B851,Plan!B:C,2,0)</f>
        <v>#N/A</v>
      </c>
      <c r="M851" s="8" t="e">
        <f>VLOOKUP(B851,Plan!B:D,3,0)</f>
        <v>#N/A</v>
      </c>
      <c r="N851" s="8" t="e">
        <f>VLOOKUP(B851,Plan!B:H,7,0)</f>
        <v>#N/A</v>
      </c>
      <c r="O851" s="12">
        <f t="shared" si="13"/>
        <v>0</v>
      </c>
    </row>
    <row r="852" spans="12:15" x14ac:dyDescent="0.25">
      <c r="L852" s="8" t="e">
        <f>VLOOKUP(B852,Plan!B:C,2,0)</f>
        <v>#N/A</v>
      </c>
      <c r="M852" s="8" t="e">
        <f>VLOOKUP(B852,Plan!B:D,3,0)</f>
        <v>#N/A</v>
      </c>
      <c r="N852" s="8" t="e">
        <f>VLOOKUP(B852,Plan!B:H,7,0)</f>
        <v>#N/A</v>
      </c>
      <c r="O852" s="12">
        <f t="shared" si="13"/>
        <v>0</v>
      </c>
    </row>
    <row r="853" spans="12:15" x14ac:dyDescent="0.25">
      <c r="L853" s="8" t="e">
        <f>VLOOKUP(B853,Plan!B:C,2,0)</f>
        <v>#N/A</v>
      </c>
      <c r="M853" s="8" t="e">
        <f>VLOOKUP(B853,Plan!B:D,3,0)</f>
        <v>#N/A</v>
      </c>
      <c r="N853" s="8" t="e">
        <f>VLOOKUP(B853,Plan!B:H,7,0)</f>
        <v>#N/A</v>
      </c>
      <c r="O853" s="12">
        <f t="shared" si="13"/>
        <v>0</v>
      </c>
    </row>
    <row r="854" spans="12:15" x14ac:dyDescent="0.25">
      <c r="L854" s="8" t="e">
        <f>VLOOKUP(B854,Plan!B:C,2,0)</f>
        <v>#N/A</v>
      </c>
      <c r="M854" s="8" t="e">
        <f>VLOOKUP(B854,Plan!B:D,3,0)</f>
        <v>#N/A</v>
      </c>
      <c r="N854" s="8" t="e">
        <f>VLOOKUP(B854,Plan!B:H,7,0)</f>
        <v>#N/A</v>
      </c>
      <c r="O854" s="12">
        <f t="shared" si="13"/>
        <v>0</v>
      </c>
    </row>
    <row r="855" spans="12:15" x14ac:dyDescent="0.25">
      <c r="L855" s="8" t="e">
        <f>VLOOKUP(B855,Plan!B:C,2,0)</f>
        <v>#N/A</v>
      </c>
      <c r="M855" s="8" t="e">
        <f>VLOOKUP(B855,Plan!B:D,3,0)</f>
        <v>#N/A</v>
      </c>
      <c r="N855" s="8" t="e">
        <f>VLOOKUP(B855,Plan!B:H,7,0)</f>
        <v>#N/A</v>
      </c>
      <c r="O855" s="12">
        <f t="shared" si="13"/>
        <v>0</v>
      </c>
    </row>
    <row r="856" spans="12:15" x14ac:dyDescent="0.25">
      <c r="L856" s="8" t="e">
        <f>VLOOKUP(B856,Plan!B:C,2,0)</f>
        <v>#N/A</v>
      </c>
      <c r="M856" s="8" t="e">
        <f>VLOOKUP(B856,Plan!B:D,3,0)</f>
        <v>#N/A</v>
      </c>
      <c r="N856" s="8" t="e">
        <f>VLOOKUP(B856,Plan!B:H,7,0)</f>
        <v>#N/A</v>
      </c>
      <c r="O856" s="12">
        <f t="shared" si="13"/>
        <v>0</v>
      </c>
    </row>
    <row r="857" spans="12:15" x14ac:dyDescent="0.25">
      <c r="L857" s="8" t="e">
        <f>VLOOKUP(B857,Plan!B:C,2,0)</f>
        <v>#N/A</v>
      </c>
      <c r="M857" s="8" t="e">
        <f>VLOOKUP(B857,Plan!B:D,3,0)</f>
        <v>#N/A</v>
      </c>
      <c r="N857" s="8" t="e">
        <f>VLOOKUP(B857,Plan!B:H,7,0)</f>
        <v>#N/A</v>
      </c>
      <c r="O857" s="12">
        <f t="shared" si="13"/>
        <v>0</v>
      </c>
    </row>
    <row r="858" spans="12:15" x14ac:dyDescent="0.25">
      <c r="L858" s="8" t="e">
        <f>VLOOKUP(B858,Plan!B:C,2,0)</f>
        <v>#N/A</v>
      </c>
      <c r="M858" s="8" t="e">
        <f>VLOOKUP(B858,Plan!B:D,3,0)</f>
        <v>#N/A</v>
      </c>
      <c r="N858" s="8" t="e">
        <f>VLOOKUP(B858,Plan!B:H,7,0)</f>
        <v>#N/A</v>
      </c>
      <c r="O858" s="12">
        <f t="shared" si="13"/>
        <v>0</v>
      </c>
    </row>
    <row r="859" spans="12:15" x14ac:dyDescent="0.25">
      <c r="L859" s="8" t="e">
        <f>VLOOKUP(B859,Plan!B:C,2,0)</f>
        <v>#N/A</v>
      </c>
      <c r="M859" s="8" t="e">
        <f>VLOOKUP(B859,Plan!B:D,3,0)</f>
        <v>#N/A</v>
      </c>
      <c r="N859" s="8" t="e">
        <f>VLOOKUP(B859,Plan!B:H,7,0)</f>
        <v>#N/A</v>
      </c>
      <c r="O859" s="12">
        <f t="shared" si="13"/>
        <v>0</v>
      </c>
    </row>
    <row r="860" spans="12:15" x14ac:dyDescent="0.25">
      <c r="L860" s="8" t="e">
        <f>VLOOKUP(B860,Plan!B:C,2,0)</f>
        <v>#N/A</v>
      </c>
      <c r="M860" s="8" t="e">
        <f>VLOOKUP(B860,Plan!B:D,3,0)</f>
        <v>#N/A</v>
      </c>
      <c r="N860" s="8" t="e">
        <f>VLOOKUP(B860,Plan!B:H,7,0)</f>
        <v>#N/A</v>
      </c>
      <c r="O860" s="12">
        <f t="shared" si="13"/>
        <v>0</v>
      </c>
    </row>
    <row r="861" spans="12:15" x14ac:dyDescent="0.25">
      <c r="L861" s="8" t="e">
        <f>VLOOKUP(B861,Plan!B:C,2,0)</f>
        <v>#N/A</v>
      </c>
      <c r="M861" s="8" t="e">
        <f>VLOOKUP(B861,Plan!B:D,3,0)</f>
        <v>#N/A</v>
      </c>
      <c r="N861" s="8" t="e">
        <f>VLOOKUP(B861,Plan!B:H,7,0)</f>
        <v>#N/A</v>
      </c>
      <c r="O861" s="12">
        <f t="shared" si="13"/>
        <v>0</v>
      </c>
    </row>
    <row r="862" spans="12:15" x14ac:dyDescent="0.25">
      <c r="L862" s="8" t="e">
        <f>VLOOKUP(B862,Plan!B:C,2,0)</f>
        <v>#N/A</v>
      </c>
      <c r="M862" s="8" t="e">
        <f>VLOOKUP(B862,Plan!B:D,3,0)</f>
        <v>#N/A</v>
      </c>
      <c r="N862" s="8" t="e">
        <f>VLOOKUP(B862,Plan!B:H,7,0)</f>
        <v>#N/A</v>
      </c>
      <c r="O862" s="12">
        <f t="shared" si="13"/>
        <v>0</v>
      </c>
    </row>
    <row r="863" spans="12:15" x14ac:dyDescent="0.25">
      <c r="L863" s="8" t="e">
        <f>VLOOKUP(B863,Plan!B:C,2,0)</f>
        <v>#N/A</v>
      </c>
      <c r="M863" s="8" t="e">
        <f>VLOOKUP(B863,Plan!B:D,3,0)</f>
        <v>#N/A</v>
      </c>
      <c r="N863" s="8" t="e">
        <f>VLOOKUP(B863,Plan!B:H,7,0)</f>
        <v>#N/A</v>
      </c>
      <c r="O863" s="12">
        <f t="shared" si="13"/>
        <v>0</v>
      </c>
    </row>
    <row r="864" spans="12:15" x14ac:dyDescent="0.25">
      <c r="L864" s="8" t="e">
        <f>VLOOKUP(B864,Plan!B:C,2,0)</f>
        <v>#N/A</v>
      </c>
      <c r="M864" s="8" t="e">
        <f>VLOOKUP(B864,Plan!B:D,3,0)</f>
        <v>#N/A</v>
      </c>
      <c r="N864" s="8" t="e">
        <f>VLOOKUP(B864,Plan!B:H,7,0)</f>
        <v>#N/A</v>
      </c>
      <c r="O864" s="12">
        <f t="shared" si="13"/>
        <v>0</v>
      </c>
    </row>
    <row r="865" spans="12:15" x14ac:dyDescent="0.25">
      <c r="L865" s="8" t="e">
        <f>VLOOKUP(B865,Plan!B:C,2,0)</f>
        <v>#N/A</v>
      </c>
      <c r="M865" s="8" t="e">
        <f>VLOOKUP(B865,Plan!B:D,3,0)</f>
        <v>#N/A</v>
      </c>
      <c r="N865" s="8" t="e">
        <f>VLOOKUP(B865,Plan!B:H,7,0)</f>
        <v>#N/A</v>
      </c>
      <c r="O865" s="12">
        <f t="shared" si="13"/>
        <v>0</v>
      </c>
    </row>
    <row r="866" spans="12:15" x14ac:dyDescent="0.25">
      <c r="L866" s="8" t="e">
        <f>VLOOKUP(B866,Plan!B:C,2,0)</f>
        <v>#N/A</v>
      </c>
      <c r="M866" s="8" t="e">
        <f>VLOOKUP(B866,Plan!B:D,3,0)</f>
        <v>#N/A</v>
      </c>
      <c r="N866" s="8" t="e">
        <f>VLOOKUP(B866,Plan!B:H,7,0)</f>
        <v>#N/A</v>
      </c>
      <c r="O866" s="12">
        <f t="shared" si="13"/>
        <v>0</v>
      </c>
    </row>
    <row r="867" spans="12:15" x14ac:dyDescent="0.25">
      <c r="L867" s="8" t="e">
        <f>VLOOKUP(B867,Plan!B:C,2,0)</f>
        <v>#N/A</v>
      </c>
      <c r="M867" s="8" t="e">
        <f>VLOOKUP(B867,Plan!B:D,3,0)</f>
        <v>#N/A</v>
      </c>
      <c r="N867" s="8" t="e">
        <f>VLOOKUP(B867,Plan!B:H,7,0)</f>
        <v>#N/A</v>
      </c>
      <c r="O867" s="12">
        <f t="shared" si="13"/>
        <v>0</v>
      </c>
    </row>
    <row r="868" spans="12:15" x14ac:dyDescent="0.25">
      <c r="L868" s="8" t="e">
        <f>VLOOKUP(B868,Plan!B:C,2,0)</f>
        <v>#N/A</v>
      </c>
      <c r="M868" s="8" t="e">
        <f>VLOOKUP(B868,Plan!B:D,3,0)</f>
        <v>#N/A</v>
      </c>
      <c r="N868" s="8" t="e">
        <f>VLOOKUP(B868,Plan!B:H,7,0)</f>
        <v>#N/A</v>
      </c>
      <c r="O868" s="12">
        <f t="shared" si="13"/>
        <v>0</v>
      </c>
    </row>
    <row r="869" spans="12:15" x14ac:dyDescent="0.25">
      <c r="L869" s="8" t="e">
        <f>VLOOKUP(B869,Plan!B:C,2,0)</f>
        <v>#N/A</v>
      </c>
      <c r="M869" s="8" t="e">
        <f>VLOOKUP(B869,Plan!B:D,3,0)</f>
        <v>#N/A</v>
      </c>
      <c r="N869" s="8" t="e">
        <f>VLOOKUP(B869,Plan!B:H,7,0)</f>
        <v>#N/A</v>
      </c>
      <c r="O869" s="12">
        <f t="shared" si="13"/>
        <v>0</v>
      </c>
    </row>
    <row r="870" spans="12:15" x14ac:dyDescent="0.25">
      <c r="L870" s="8" t="e">
        <f>VLOOKUP(B870,Plan!B:C,2,0)</f>
        <v>#N/A</v>
      </c>
      <c r="M870" s="8" t="e">
        <f>VLOOKUP(B870,Plan!B:D,3,0)</f>
        <v>#N/A</v>
      </c>
      <c r="N870" s="8" t="e">
        <f>VLOOKUP(B870,Plan!B:H,7,0)</f>
        <v>#N/A</v>
      </c>
      <c r="O870" s="12">
        <f t="shared" si="13"/>
        <v>0</v>
      </c>
    </row>
    <row r="871" spans="12:15" x14ac:dyDescent="0.25">
      <c r="L871" s="8" t="e">
        <f>VLOOKUP(B871,Plan!B:C,2,0)</f>
        <v>#N/A</v>
      </c>
      <c r="M871" s="8" t="e">
        <f>VLOOKUP(B871,Plan!B:D,3,0)</f>
        <v>#N/A</v>
      </c>
      <c r="N871" s="8" t="e">
        <f>VLOOKUP(B871,Plan!B:H,7,0)</f>
        <v>#N/A</v>
      </c>
      <c r="O871" s="12">
        <f t="shared" si="13"/>
        <v>0</v>
      </c>
    </row>
    <row r="872" spans="12:15" x14ac:dyDescent="0.25">
      <c r="L872" s="8" t="e">
        <f>VLOOKUP(B872,Plan!B:C,2,0)</f>
        <v>#N/A</v>
      </c>
      <c r="M872" s="8" t="e">
        <f>VLOOKUP(B872,Plan!B:D,3,0)</f>
        <v>#N/A</v>
      </c>
      <c r="N872" s="8" t="e">
        <f>VLOOKUP(B872,Plan!B:H,7,0)</f>
        <v>#N/A</v>
      </c>
      <c r="O872" s="12">
        <f t="shared" si="13"/>
        <v>0</v>
      </c>
    </row>
    <row r="873" spans="12:15" x14ac:dyDescent="0.25">
      <c r="L873" s="8" t="e">
        <f>VLOOKUP(B873,Plan!B:C,2,0)</f>
        <v>#N/A</v>
      </c>
      <c r="M873" s="8" t="e">
        <f>VLOOKUP(B873,Plan!B:D,3,0)</f>
        <v>#N/A</v>
      </c>
      <c r="N873" s="8" t="e">
        <f>VLOOKUP(B873,Plan!B:H,7,0)</f>
        <v>#N/A</v>
      </c>
      <c r="O873" s="12">
        <f t="shared" si="13"/>
        <v>0</v>
      </c>
    </row>
    <row r="874" spans="12:15" x14ac:dyDescent="0.25">
      <c r="L874" s="8" t="e">
        <f>VLOOKUP(B874,Plan!B:C,2,0)</f>
        <v>#N/A</v>
      </c>
      <c r="M874" s="8" t="e">
        <f>VLOOKUP(B874,Plan!B:D,3,0)</f>
        <v>#N/A</v>
      </c>
      <c r="N874" s="8" t="e">
        <f>VLOOKUP(B874,Plan!B:H,7,0)</f>
        <v>#N/A</v>
      </c>
      <c r="O874" s="12">
        <f t="shared" si="13"/>
        <v>0</v>
      </c>
    </row>
    <row r="875" spans="12:15" x14ac:dyDescent="0.25">
      <c r="L875" s="8" t="e">
        <f>VLOOKUP(B875,Plan!B:C,2,0)</f>
        <v>#N/A</v>
      </c>
      <c r="M875" s="8" t="e">
        <f>VLOOKUP(B875,Plan!B:D,3,0)</f>
        <v>#N/A</v>
      </c>
      <c r="N875" s="8" t="e">
        <f>VLOOKUP(B875,Plan!B:H,7,0)</f>
        <v>#N/A</v>
      </c>
      <c r="O875" s="12">
        <f t="shared" si="13"/>
        <v>0</v>
      </c>
    </row>
    <row r="876" spans="12:15" x14ac:dyDescent="0.25">
      <c r="L876" s="8" t="e">
        <f>VLOOKUP(B876,Plan!B:C,2,0)</f>
        <v>#N/A</v>
      </c>
      <c r="M876" s="8" t="e">
        <f>VLOOKUP(B876,Plan!B:D,3,0)</f>
        <v>#N/A</v>
      </c>
      <c r="N876" s="8" t="e">
        <f>VLOOKUP(B876,Plan!B:H,7,0)</f>
        <v>#N/A</v>
      </c>
      <c r="O876" s="12">
        <f t="shared" si="13"/>
        <v>0</v>
      </c>
    </row>
    <row r="877" spans="12:15" x14ac:dyDescent="0.25">
      <c r="L877" s="8" t="e">
        <f>VLOOKUP(B877,Plan!B:C,2,0)</f>
        <v>#N/A</v>
      </c>
      <c r="M877" s="8" t="e">
        <f>VLOOKUP(B877,Plan!B:D,3,0)</f>
        <v>#N/A</v>
      </c>
      <c r="N877" s="8" t="e">
        <f>VLOOKUP(B877,Plan!B:H,7,0)</f>
        <v>#N/A</v>
      </c>
      <c r="O877" s="12">
        <f t="shared" si="13"/>
        <v>0</v>
      </c>
    </row>
    <row r="878" spans="12:15" x14ac:dyDescent="0.25">
      <c r="L878" s="8" t="e">
        <f>VLOOKUP(B878,Plan!B:C,2,0)</f>
        <v>#N/A</v>
      </c>
      <c r="M878" s="8" t="e">
        <f>VLOOKUP(B878,Plan!B:D,3,0)</f>
        <v>#N/A</v>
      </c>
      <c r="N878" s="8" t="e">
        <f>VLOOKUP(B878,Plan!B:H,7,0)</f>
        <v>#N/A</v>
      </c>
      <c r="O878" s="12">
        <f t="shared" si="13"/>
        <v>0</v>
      </c>
    </row>
    <row r="879" spans="12:15" x14ac:dyDescent="0.25">
      <c r="L879" s="8" t="e">
        <f>VLOOKUP(B879,Plan!B:C,2,0)</f>
        <v>#N/A</v>
      </c>
      <c r="M879" s="8" t="e">
        <f>VLOOKUP(B879,Plan!B:D,3,0)</f>
        <v>#N/A</v>
      </c>
      <c r="N879" s="8" t="e">
        <f>VLOOKUP(B879,Plan!B:H,7,0)</f>
        <v>#N/A</v>
      </c>
      <c r="O879" s="12">
        <f t="shared" si="13"/>
        <v>0</v>
      </c>
    </row>
    <row r="880" spans="12:15" x14ac:dyDescent="0.25">
      <c r="L880" s="8" t="e">
        <f>VLOOKUP(B880,Plan!B:C,2,0)</f>
        <v>#N/A</v>
      </c>
      <c r="M880" s="8" t="e">
        <f>VLOOKUP(B880,Plan!B:D,3,0)</f>
        <v>#N/A</v>
      </c>
      <c r="N880" s="8" t="e">
        <f>VLOOKUP(B880,Plan!B:H,7,0)</f>
        <v>#N/A</v>
      </c>
      <c r="O880" s="12">
        <f t="shared" si="13"/>
        <v>0</v>
      </c>
    </row>
    <row r="881" spans="12:15" x14ac:dyDescent="0.25">
      <c r="L881" s="8" t="e">
        <f>VLOOKUP(B881,Plan!B:C,2,0)</f>
        <v>#N/A</v>
      </c>
      <c r="M881" s="8" t="e">
        <f>VLOOKUP(B881,Plan!B:D,3,0)</f>
        <v>#N/A</v>
      </c>
      <c r="N881" s="8" t="e">
        <f>VLOOKUP(B881,Plan!B:H,7,0)</f>
        <v>#N/A</v>
      </c>
      <c r="O881" s="12">
        <f t="shared" si="13"/>
        <v>0</v>
      </c>
    </row>
    <row r="882" spans="12:15" x14ac:dyDescent="0.25">
      <c r="L882" s="8" t="e">
        <f>VLOOKUP(B882,Plan!B:C,2,0)</f>
        <v>#N/A</v>
      </c>
      <c r="M882" s="8" t="e">
        <f>VLOOKUP(B882,Plan!B:D,3,0)</f>
        <v>#N/A</v>
      </c>
      <c r="N882" s="8" t="e">
        <f>VLOOKUP(B882,Plan!B:H,7,0)</f>
        <v>#N/A</v>
      </c>
      <c r="O882" s="12">
        <f t="shared" si="13"/>
        <v>0</v>
      </c>
    </row>
    <row r="883" spans="12:15" x14ac:dyDescent="0.25">
      <c r="L883" s="8" t="e">
        <f>VLOOKUP(B883,Plan!B:C,2,0)</f>
        <v>#N/A</v>
      </c>
      <c r="M883" s="8" t="e">
        <f>VLOOKUP(B883,Plan!B:D,3,0)</f>
        <v>#N/A</v>
      </c>
      <c r="N883" s="8" t="e">
        <f>VLOOKUP(B883,Plan!B:H,7,0)</f>
        <v>#N/A</v>
      </c>
      <c r="O883" s="12">
        <f t="shared" si="13"/>
        <v>0</v>
      </c>
    </row>
    <row r="884" spans="12:15" x14ac:dyDescent="0.25">
      <c r="L884" s="8" t="e">
        <f>VLOOKUP(B884,Plan!B:C,2,0)</f>
        <v>#N/A</v>
      </c>
      <c r="M884" s="8" t="e">
        <f>VLOOKUP(B884,Plan!B:D,3,0)</f>
        <v>#N/A</v>
      </c>
      <c r="N884" s="8" t="e">
        <f>VLOOKUP(B884,Plan!B:H,7,0)</f>
        <v>#N/A</v>
      </c>
      <c r="O884" s="12">
        <f t="shared" si="13"/>
        <v>0</v>
      </c>
    </row>
    <row r="885" spans="12:15" x14ac:dyDescent="0.25">
      <c r="L885" s="8" t="e">
        <f>VLOOKUP(B885,Plan!B:C,2,0)</f>
        <v>#N/A</v>
      </c>
      <c r="M885" s="8" t="e">
        <f>VLOOKUP(B885,Plan!B:D,3,0)</f>
        <v>#N/A</v>
      </c>
      <c r="N885" s="8" t="e">
        <f>VLOOKUP(B885,Plan!B:H,7,0)</f>
        <v>#N/A</v>
      </c>
      <c r="O885" s="12">
        <f t="shared" si="13"/>
        <v>0</v>
      </c>
    </row>
    <row r="886" spans="12:15" x14ac:dyDescent="0.25">
      <c r="L886" s="8" t="e">
        <f>VLOOKUP(B886,Plan!B:C,2,0)</f>
        <v>#N/A</v>
      </c>
      <c r="M886" s="8" t="e">
        <f>VLOOKUP(B886,Plan!B:D,3,0)</f>
        <v>#N/A</v>
      </c>
      <c r="N886" s="8" t="e">
        <f>VLOOKUP(B886,Plan!B:H,7,0)</f>
        <v>#N/A</v>
      </c>
      <c r="O886" s="12">
        <f t="shared" si="13"/>
        <v>0</v>
      </c>
    </row>
    <row r="887" spans="12:15" x14ac:dyDescent="0.25">
      <c r="L887" s="8" t="e">
        <f>VLOOKUP(B887,Plan!B:C,2,0)</f>
        <v>#N/A</v>
      </c>
      <c r="M887" s="8" t="e">
        <f>VLOOKUP(B887,Plan!B:D,3,0)</f>
        <v>#N/A</v>
      </c>
      <c r="N887" s="8" t="e">
        <f>VLOOKUP(B887,Plan!B:H,7,0)</f>
        <v>#N/A</v>
      </c>
      <c r="O887" s="12">
        <f t="shared" si="13"/>
        <v>0</v>
      </c>
    </row>
    <row r="888" spans="12:15" x14ac:dyDescent="0.25">
      <c r="L888" s="8" t="e">
        <f>VLOOKUP(B888,Plan!B:C,2,0)</f>
        <v>#N/A</v>
      </c>
      <c r="M888" s="8" t="e">
        <f>VLOOKUP(B888,Plan!B:D,3,0)</f>
        <v>#N/A</v>
      </c>
      <c r="N888" s="8" t="e">
        <f>VLOOKUP(B888,Plan!B:H,7,0)</f>
        <v>#N/A</v>
      </c>
      <c r="O888" s="12">
        <f t="shared" si="13"/>
        <v>0</v>
      </c>
    </row>
    <row r="889" spans="12:15" x14ac:dyDescent="0.25">
      <c r="L889" s="8" t="e">
        <f>VLOOKUP(B889,Plan!B:C,2,0)</f>
        <v>#N/A</v>
      </c>
      <c r="M889" s="8" t="e">
        <f>VLOOKUP(B889,Plan!B:D,3,0)</f>
        <v>#N/A</v>
      </c>
      <c r="N889" s="8" t="e">
        <f>VLOOKUP(B889,Plan!B:H,7,0)</f>
        <v>#N/A</v>
      </c>
      <c r="O889" s="12">
        <f t="shared" si="13"/>
        <v>0</v>
      </c>
    </row>
    <row r="890" spans="12:15" x14ac:dyDescent="0.25">
      <c r="L890" s="8" t="e">
        <f>VLOOKUP(B890,Plan!B:C,2,0)</f>
        <v>#N/A</v>
      </c>
      <c r="M890" s="8" t="e">
        <f>VLOOKUP(B890,Plan!B:D,3,0)</f>
        <v>#N/A</v>
      </c>
      <c r="N890" s="8" t="e">
        <f>VLOOKUP(B890,Plan!B:H,7,0)</f>
        <v>#N/A</v>
      </c>
      <c r="O890" s="12">
        <f t="shared" si="13"/>
        <v>0</v>
      </c>
    </row>
    <row r="891" spans="12:15" x14ac:dyDescent="0.25">
      <c r="L891" s="8" t="e">
        <f>VLOOKUP(B891,Plan!B:C,2,0)</f>
        <v>#N/A</v>
      </c>
      <c r="M891" s="8" t="e">
        <f>VLOOKUP(B891,Plan!B:D,3,0)</f>
        <v>#N/A</v>
      </c>
      <c r="N891" s="8" t="e">
        <f>VLOOKUP(B891,Plan!B:H,7,0)</f>
        <v>#N/A</v>
      </c>
      <c r="O891" s="12">
        <f t="shared" ref="O891:O954" si="14">J891</f>
        <v>0</v>
      </c>
    </row>
    <row r="892" spans="12:15" x14ac:dyDescent="0.25">
      <c r="L892" s="8" t="e">
        <f>VLOOKUP(B892,Plan!B:C,2,0)</f>
        <v>#N/A</v>
      </c>
      <c r="M892" s="8" t="e">
        <f>VLOOKUP(B892,Plan!B:D,3,0)</f>
        <v>#N/A</v>
      </c>
      <c r="N892" s="8" t="e">
        <f>VLOOKUP(B892,Plan!B:H,7,0)</f>
        <v>#N/A</v>
      </c>
      <c r="O892" s="12">
        <f t="shared" si="14"/>
        <v>0</v>
      </c>
    </row>
    <row r="893" spans="12:15" x14ac:dyDescent="0.25">
      <c r="L893" s="8" t="e">
        <f>VLOOKUP(B893,Plan!B:C,2,0)</f>
        <v>#N/A</v>
      </c>
      <c r="M893" s="8" t="e">
        <f>VLOOKUP(B893,Plan!B:D,3,0)</f>
        <v>#N/A</v>
      </c>
      <c r="N893" s="8" t="e">
        <f>VLOOKUP(B893,Plan!B:H,7,0)</f>
        <v>#N/A</v>
      </c>
      <c r="O893" s="12">
        <f t="shared" si="14"/>
        <v>0</v>
      </c>
    </row>
    <row r="894" spans="12:15" x14ac:dyDescent="0.25">
      <c r="L894" s="8" t="e">
        <f>VLOOKUP(B894,Plan!B:C,2,0)</f>
        <v>#N/A</v>
      </c>
      <c r="M894" s="8" t="e">
        <f>VLOOKUP(B894,Plan!B:D,3,0)</f>
        <v>#N/A</v>
      </c>
      <c r="N894" s="8" t="e">
        <f>VLOOKUP(B894,Plan!B:H,7,0)</f>
        <v>#N/A</v>
      </c>
      <c r="O894" s="12">
        <f t="shared" si="14"/>
        <v>0</v>
      </c>
    </row>
    <row r="895" spans="12:15" x14ac:dyDescent="0.25">
      <c r="L895" s="8" t="e">
        <f>VLOOKUP(B895,Plan!B:C,2,0)</f>
        <v>#N/A</v>
      </c>
      <c r="M895" s="8" t="e">
        <f>VLOOKUP(B895,Plan!B:D,3,0)</f>
        <v>#N/A</v>
      </c>
      <c r="N895" s="8" t="e">
        <f>VLOOKUP(B895,Plan!B:H,7,0)</f>
        <v>#N/A</v>
      </c>
      <c r="O895" s="12">
        <f t="shared" si="14"/>
        <v>0</v>
      </c>
    </row>
    <row r="896" spans="12:15" x14ac:dyDescent="0.25">
      <c r="L896" s="8" t="e">
        <f>VLOOKUP(B896,Plan!B:C,2,0)</f>
        <v>#N/A</v>
      </c>
      <c r="M896" s="8" t="e">
        <f>VLOOKUP(B896,Plan!B:D,3,0)</f>
        <v>#N/A</v>
      </c>
      <c r="N896" s="8" t="e">
        <f>VLOOKUP(B896,Plan!B:H,7,0)</f>
        <v>#N/A</v>
      </c>
      <c r="O896" s="12">
        <f t="shared" si="14"/>
        <v>0</v>
      </c>
    </row>
    <row r="897" spans="12:15" x14ac:dyDescent="0.25">
      <c r="L897" s="8" t="e">
        <f>VLOOKUP(B897,Plan!B:C,2,0)</f>
        <v>#N/A</v>
      </c>
      <c r="M897" s="8" t="e">
        <f>VLOOKUP(B897,Plan!B:D,3,0)</f>
        <v>#N/A</v>
      </c>
      <c r="N897" s="8" t="e">
        <f>VLOOKUP(B897,Plan!B:H,7,0)</f>
        <v>#N/A</v>
      </c>
      <c r="O897" s="12">
        <f t="shared" si="14"/>
        <v>0</v>
      </c>
    </row>
    <row r="898" spans="12:15" x14ac:dyDescent="0.25">
      <c r="L898" s="8" t="e">
        <f>VLOOKUP(B898,Plan!B:C,2,0)</f>
        <v>#N/A</v>
      </c>
      <c r="M898" s="8" t="e">
        <f>VLOOKUP(B898,Plan!B:D,3,0)</f>
        <v>#N/A</v>
      </c>
      <c r="N898" s="8" t="e">
        <f>VLOOKUP(B898,Plan!B:H,7,0)</f>
        <v>#N/A</v>
      </c>
      <c r="O898" s="12">
        <f t="shared" si="14"/>
        <v>0</v>
      </c>
    </row>
    <row r="899" spans="12:15" x14ac:dyDescent="0.25">
      <c r="L899" s="8" t="e">
        <f>VLOOKUP(B899,Plan!B:C,2,0)</f>
        <v>#N/A</v>
      </c>
      <c r="M899" s="8" t="e">
        <f>VLOOKUP(B899,Plan!B:D,3,0)</f>
        <v>#N/A</v>
      </c>
      <c r="N899" s="8" t="e">
        <f>VLOOKUP(B899,Plan!B:H,7,0)</f>
        <v>#N/A</v>
      </c>
      <c r="O899" s="12">
        <f t="shared" si="14"/>
        <v>0</v>
      </c>
    </row>
    <row r="900" spans="12:15" x14ac:dyDescent="0.25">
      <c r="L900" s="8" t="e">
        <f>VLOOKUP(B900,Plan!B:C,2,0)</f>
        <v>#N/A</v>
      </c>
      <c r="M900" s="8" t="e">
        <f>VLOOKUP(B900,Plan!B:D,3,0)</f>
        <v>#N/A</v>
      </c>
      <c r="N900" s="8" t="e">
        <f>VLOOKUP(B900,Plan!B:H,7,0)</f>
        <v>#N/A</v>
      </c>
      <c r="O900" s="12">
        <f t="shared" si="14"/>
        <v>0</v>
      </c>
    </row>
    <row r="901" spans="12:15" x14ac:dyDescent="0.25">
      <c r="L901" s="8" t="e">
        <f>VLOOKUP(B901,Plan!B:C,2,0)</f>
        <v>#N/A</v>
      </c>
      <c r="M901" s="8" t="e">
        <f>VLOOKUP(B901,Plan!B:D,3,0)</f>
        <v>#N/A</v>
      </c>
      <c r="N901" s="8" t="e">
        <f>VLOOKUP(B901,Plan!B:H,7,0)</f>
        <v>#N/A</v>
      </c>
      <c r="O901" s="12">
        <f t="shared" si="14"/>
        <v>0</v>
      </c>
    </row>
    <row r="902" spans="12:15" x14ac:dyDescent="0.25">
      <c r="L902" s="8" t="e">
        <f>VLOOKUP(B902,Plan!B:C,2,0)</f>
        <v>#N/A</v>
      </c>
      <c r="M902" s="8" t="e">
        <f>VLOOKUP(B902,Plan!B:D,3,0)</f>
        <v>#N/A</v>
      </c>
      <c r="N902" s="8" t="e">
        <f>VLOOKUP(B902,Plan!B:H,7,0)</f>
        <v>#N/A</v>
      </c>
      <c r="O902" s="12">
        <f t="shared" si="14"/>
        <v>0</v>
      </c>
    </row>
    <row r="903" spans="12:15" x14ac:dyDescent="0.25">
      <c r="L903" s="8" t="e">
        <f>VLOOKUP(B903,Plan!B:C,2,0)</f>
        <v>#N/A</v>
      </c>
      <c r="M903" s="8" t="e">
        <f>VLOOKUP(B903,Plan!B:D,3,0)</f>
        <v>#N/A</v>
      </c>
      <c r="N903" s="8" t="e">
        <f>VLOOKUP(B903,Plan!B:H,7,0)</f>
        <v>#N/A</v>
      </c>
      <c r="O903" s="12">
        <f t="shared" si="14"/>
        <v>0</v>
      </c>
    </row>
    <row r="904" spans="12:15" x14ac:dyDescent="0.25">
      <c r="L904" s="8" t="e">
        <f>VLOOKUP(B904,Plan!B:C,2,0)</f>
        <v>#N/A</v>
      </c>
      <c r="M904" s="8" t="e">
        <f>VLOOKUP(B904,Plan!B:D,3,0)</f>
        <v>#N/A</v>
      </c>
      <c r="N904" s="8" t="e">
        <f>VLOOKUP(B904,Plan!B:H,7,0)</f>
        <v>#N/A</v>
      </c>
      <c r="O904" s="12">
        <f t="shared" si="14"/>
        <v>0</v>
      </c>
    </row>
    <row r="905" spans="12:15" x14ac:dyDescent="0.25">
      <c r="L905" s="8" t="e">
        <f>VLOOKUP(B905,Plan!B:C,2,0)</f>
        <v>#N/A</v>
      </c>
      <c r="M905" s="8" t="e">
        <f>VLOOKUP(B905,Plan!B:D,3,0)</f>
        <v>#N/A</v>
      </c>
      <c r="N905" s="8" t="e">
        <f>VLOOKUP(B905,Plan!B:H,7,0)</f>
        <v>#N/A</v>
      </c>
      <c r="O905" s="12">
        <f t="shared" si="14"/>
        <v>0</v>
      </c>
    </row>
    <row r="906" spans="12:15" x14ac:dyDescent="0.25">
      <c r="L906" s="8" t="e">
        <f>VLOOKUP(B906,Plan!B:C,2,0)</f>
        <v>#N/A</v>
      </c>
      <c r="M906" s="8" t="e">
        <f>VLOOKUP(B906,Plan!B:D,3,0)</f>
        <v>#N/A</v>
      </c>
      <c r="N906" s="8" t="e">
        <f>VLOOKUP(B906,Plan!B:H,7,0)</f>
        <v>#N/A</v>
      </c>
      <c r="O906" s="12">
        <f t="shared" si="14"/>
        <v>0</v>
      </c>
    </row>
    <row r="907" spans="12:15" x14ac:dyDescent="0.25">
      <c r="L907" s="8" t="e">
        <f>VLOOKUP(B907,Plan!B:C,2,0)</f>
        <v>#N/A</v>
      </c>
      <c r="M907" s="8" t="e">
        <f>VLOOKUP(B907,Plan!B:D,3,0)</f>
        <v>#N/A</v>
      </c>
      <c r="N907" s="8" t="e">
        <f>VLOOKUP(B907,Plan!B:H,7,0)</f>
        <v>#N/A</v>
      </c>
      <c r="O907" s="12">
        <f t="shared" si="14"/>
        <v>0</v>
      </c>
    </row>
    <row r="908" spans="12:15" x14ac:dyDescent="0.25">
      <c r="L908" s="8" t="e">
        <f>VLOOKUP(B908,Plan!B:C,2,0)</f>
        <v>#N/A</v>
      </c>
      <c r="M908" s="8" t="e">
        <f>VLOOKUP(B908,Plan!B:D,3,0)</f>
        <v>#N/A</v>
      </c>
      <c r="N908" s="8" t="e">
        <f>VLOOKUP(B908,Plan!B:H,7,0)</f>
        <v>#N/A</v>
      </c>
      <c r="O908" s="12">
        <f t="shared" si="14"/>
        <v>0</v>
      </c>
    </row>
    <row r="909" spans="12:15" x14ac:dyDescent="0.25">
      <c r="L909" s="8" t="e">
        <f>VLOOKUP(B909,Plan!B:C,2,0)</f>
        <v>#N/A</v>
      </c>
      <c r="M909" s="8" t="e">
        <f>VLOOKUP(B909,Plan!B:D,3,0)</f>
        <v>#N/A</v>
      </c>
      <c r="N909" s="8" t="e">
        <f>VLOOKUP(B909,Plan!B:H,7,0)</f>
        <v>#N/A</v>
      </c>
      <c r="O909" s="12">
        <f t="shared" si="14"/>
        <v>0</v>
      </c>
    </row>
    <row r="910" spans="12:15" x14ac:dyDescent="0.25">
      <c r="L910" s="8" t="e">
        <f>VLOOKUP(B910,Plan!B:C,2,0)</f>
        <v>#N/A</v>
      </c>
      <c r="M910" s="8" t="e">
        <f>VLOOKUP(B910,Plan!B:D,3,0)</f>
        <v>#N/A</v>
      </c>
      <c r="N910" s="8" t="e">
        <f>VLOOKUP(B910,Plan!B:H,7,0)</f>
        <v>#N/A</v>
      </c>
      <c r="O910" s="12">
        <f t="shared" si="14"/>
        <v>0</v>
      </c>
    </row>
    <row r="911" spans="12:15" x14ac:dyDescent="0.25">
      <c r="L911" s="8" t="e">
        <f>VLOOKUP(B911,Plan!B:C,2,0)</f>
        <v>#N/A</v>
      </c>
      <c r="M911" s="8" t="e">
        <f>VLOOKUP(B911,Plan!B:D,3,0)</f>
        <v>#N/A</v>
      </c>
      <c r="N911" s="8" t="e">
        <f>VLOOKUP(B911,Plan!B:H,7,0)</f>
        <v>#N/A</v>
      </c>
      <c r="O911" s="12">
        <f t="shared" si="14"/>
        <v>0</v>
      </c>
    </row>
    <row r="912" spans="12:15" x14ac:dyDescent="0.25">
      <c r="L912" s="8" t="e">
        <f>VLOOKUP(B912,Plan!B:C,2,0)</f>
        <v>#N/A</v>
      </c>
      <c r="M912" s="8" t="e">
        <f>VLOOKUP(B912,Plan!B:D,3,0)</f>
        <v>#N/A</v>
      </c>
      <c r="N912" s="8" t="e">
        <f>VLOOKUP(B912,Plan!B:H,7,0)</f>
        <v>#N/A</v>
      </c>
      <c r="O912" s="12">
        <f t="shared" si="14"/>
        <v>0</v>
      </c>
    </row>
    <row r="913" spans="12:15" x14ac:dyDescent="0.25">
      <c r="L913" s="8" t="e">
        <f>VLOOKUP(B913,Plan!B:C,2,0)</f>
        <v>#N/A</v>
      </c>
      <c r="M913" s="8" t="e">
        <f>VLOOKUP(B913,Plan!B:D,3,0)</f>
        <v>#N/A</v>
      </c>
      <c r="N913" s="8" t="e">
        <f>VLOOKUP(B913,Plan!B:H,7,0)</f>
        <v>#N/A</v>
      </c>
      <c r="O913" s="12">
        <f t="shared" si="14"/>
        <v>0</v>
      </c>
    </row>
    <row r="914" spans="12:15" x14ac:dyDescent="0.25">
      <c r="L914" s="8" t="e">
        <f>VLOOKUP(B914,Plan!B:C,2,0)</f>
        <v>#N/A</v>
      </c>
      <c r="M914" s="8" t="e">
        <f>VLOOKUP(B914,Plan!B:D,3,0)</f>
        <v>#N/A</v>
      </c>
      <c r="N914" s="8" t="e">
        <f>VLOOKUP(B914,Plan!B:H,7,0)</f>
        <v>#N/A</v>
      </c>
      <c r="O914" s="12">
        <f t="shared" si="14"/>
        <v>0</v>
      </c>
    </row>
    <row r="915" spans="12:15" x14ac:dyDescent="0.25">
      <c r="L915" s="8" t="e">
        <f>VLOOKUP(B915,Plan!B:C,2,0)</f>
        <v>#N/A</v>
      </c>
      <c r="M915" s="8" t="e">
        <f>VLOOKUP(B915,Plan!B:D,3,0)</f>
        <v>#N/A</v>
      </c>
      <c r="N915" s="8" t="e">
        <f>VLOOKUP(B915,Plan!B:H,7,0)</f>
        <v>#N/A</v>
      </c>
      <c r="O915" s="12">
        <f t="shared" si="14"/>
        <v>0</v>
      </c>
    </row>
    <row r="916" spans="12:15" x14ac:dyDescent="0.25">
      <c r="L916" s="8" t="e">
        <f>VLOOKUP(B916,Plan!B:C,2,0)</f>
        <v>#N/A</v>
      </c>
      <c r="M916" s="8" t="e">
        <f>VLOOKUP(B916,Plan!B:D,3,0)</f>
        <v>#N/A</v>
      </c>
      <c r="N916" s="8" t="e">
        <f>VLOOKUP(B916,Plan!B:H,7,0)</f>
        <v>#N/A</v>
      </c>
      <c r="O916" s="12">
        <f t="shared" si="14"/>
        <v>0</v>
      </c>
    </row>
    <row r="917" spans="12:15" x14ac:dyDescent="0.25">
      <c r="L917" s="8" t="e">
        <f>VLOOKUP(B917,Plan!B:C,2,0)</f>
        <v>#N/A</v>
      </c>
      <c r="M917" s="8" t="e">
        <f>VLOOKUP(B917,Plan!B:D,3,0)</f>
        <v>#N/A</v>
      </c>
      <c r="N917" s="8" t="e">
        <f>VLOOKUP(B917,Plan!B:H,7,0)</f>
        <v>#N/A</v>
      </c>
      <c r="O917" s="12">
        <f t="shared" si="14"/>
        <v>0</v>
      </c>
    </row>
    <row r="918" spans="12:15" x14ac:dyDescent="0.25">
      <c r="L918" s="8" t="e">
        <f>VLOOKUP(B918,Plan!B:C,2,0)</f>
        <v>#N/A</v>
      </c>
      <c r="M918" s="8" t="e">
        <f>VLOOKUP(B918,Plan!B:D,3,0)</f>
        <v>#N/A</v>
      </c>
      <c r="N918" s="8" t="e">
        <f>VLOOKUP(B918,Plan!B:H,7,0)</f>
        <v>#N/A</v>
      </c>
      <c r="O918" s="12">
        <f t="shared" si="14"/>
        <v>0</v>
      </c>
    </row>
    <row r="919" spans="12:15" x14ac:dyDescent="0.25">
      <c r="L919" s="8" t="e">
        <f>VLOOKUP(B919,Plan!B:C,2,0)</f>
        <v>#N/A</v>
      </c>
      <c r="M919" s="8" t="e">
        <f>VLOOKUP(B919,Plan!B:D,3,0)</f>
        <v>#N/A</v>
      </c>
      <c r="N919" s="8" t="e">
        <f>VLOOKUP(B919,Plan!B:H,7,0)</f>
        <v>#N/A</v>
      </c>
      <c r="O919" s="12">
        <f t="shared" si="14"/>
        <v>0</v>
      </c>
    </row>
    <row r="920" spans="12:15" x14ac:dyDescent="0.25">
      <c r="L920" s="8" t="e">
        <f>VLOOKUP(B920,Plan!B:C,2,0)</f>
        <v>#N/A</v>
      </c>
      <c r="M920" s="8" t="e">
        <f>VLOOKUP(B920,Plan!B:D,3,0)</f>
        <v>#N/A</v>
      </c>
      <c r="N920" s="8" t="e">
        <f>VLOOKUP(B920,Plan!B:H,7,0)</f>
        <v>#N/A</v>
      </c>
      <c r="O920" s="12">
        <f t="shared" si="14"/>
        <v>0</v>
      </c>
    </row>
    <row r="921" spans="12:15" x14ac:dyDescent="0.25">
      <c r="L921" s="8" t="e">
        <f>VLOOKUP(B921,Plan!B:C,2,0)</f>
        <v>#N/A</v>
      </c>
      <c r="M921" s="8" t="e">
        <f>VLOOKUP(B921,Plan!B:D,3,0)</f>
        <v>#N/A</v>
      </c>
      <c r="N921" s="8" t="e">
        <f>VLOOKUP(B921,Plan!B:H,7,0)</f>
        <v>#N/A</v>
      </c>
      <c r="O921" s="12">
        <f t="shared" si="14"/>
        <v>0</v>
      </c>
    </row>
    <row r="922" spans="12:15" x14ac:dyDescent="0.25">
      <c r="L922" s="8" t="e">
        <f>VLOOKUP(B922,Plan!B:C,2,0)</f>
        <v>#N/A</v>
      </c>
      <c r="M922" s="8" t="e">
        <f>VLOOKUP(B922,Plan!B:D,3,0)</f>
        <v>#N/A</v>
      </c>
      <c r="N922" s="8" t="e">
        <f>VLOOKUP(B922,Plan!B:H,7,0)</f>
        <v>#N/A</v>
      </c>
      <c r="O922" s="12">
        <f t="shared" si="14"/>
        <v>0</v>
      </c>
    </row>
    <row r="923" spans="12:15" x14ac:dyDescent="0.25">
      <c r="L923" s="8" t="e">
        <f>VLOOKUP(B923,Plan!B:C,2,0)</f>
        <v>#N/A</v>
      </c>
      <c r="M923" s="8" t="e">
        <f>VLOOKUP(B923,Plan!B:D,3,0)</f>
        <v>#N/A</v>
      </c>
      <c r="N923" s="8" t="e">
        <f>VLOOKUP(B923,Plan!B:H,7,0)</f>
        <v>#N/A</v>
      </c>
      <c r="O923" s="12">
        <f t="shared" si="14"/>
        <v>0</v>
      </c>
    </row>
    <row r="924" spans="12:15" x14ac:dyDescent="0.25">
      <c r="L924" s="8" t="e">
        <f>VLOOKUP(B924,Plan!B:C,2,0)</f>
        <v>#N/A</v>
      </c>
      <c r="M924" s="8" t="e">
        <f>VLOOKUP(B924,Plan!B:D,3,0)</f>
        <v>#N/A</v>
      </c>
      <c r="N924" s="8" t="e">
        <f>VLOOKUP(B924,Plan!B:H,7,0)</f>
        <v>#N/A</v>
      </c>
      <c r="O924" s="12">
        <f t="shared" si="14"/>
        <v>0</v>
      </c>
    </row>
    <row r="925" spans="12:15" x14ac:dyDescent="0.25">
      <c r="L925" s="8" t="e">
        <f>VLOOKUP(B925,Plan!B:C,2,0)</f>
        <v>#N/A</v>
      </c>
      <c r="M925" s="8" t="e">
        <f>VLOOKUP(B925,Plan!B:D,3,0)</f>
        <v>#N/A</v>
      </c>
      <c r="N925" s="8" t="e">
        <f>VLOOKUP(B925,Plan!B:H,7,0)</f>
        <v>#N/A</v>
      </c>
      <c r="O925" s="12">
        <f t="shared" si="14"/>
        <v>0</v>
      </c>
    </row>
    <row r="926" spans="12:15" x14ac:dyDescent="0.25">
      <c r="L926" s="8" t="e">
        <f>VLOOKUP(B926,Plan!B:C,2,0)</f>
        <v>#N/A</v>
      </c>
      <c r="M926" s="8" t="e">
        <f>VLOOKUP(B926,Plan!B:D,3,0)</f>
        <v>#N/A</v>
      </c>
      <c r="N926" s="8" t="e">
        <f>VLOOKUP(B926,Plan!B:H,7,0)</f>
        <v>#N/A</v>
      </c>
      <c r="O926" s="12">
        <f t="shared" si="14"/>
        <v>0</v>
      </c>
    </row>
    <row r="927" spans="12:15" x14ac:dyDescent="0.25">
      <c r="L927" s="8" t="e">
        <f>VLOOKUP(B927,Plan!B:C,2,0)</f>
        <v>#N/A</v>
      </c>
      <c r="M927" s="8" t="e">
        <f>VLOOKUP(B927,Plan!B:D,3,0)</f>
        <v>#N/A</v>
      </c>
      <c r="N927" s="8" t="e">
        <f>VLOOKUP(B927,Plan!B:H,7,0)</f>
        <v>#N/A</v>
      </c>
      <c r="O927" s="12">
        <f t="shared" si="14"/>
        <v>0</v>
      </c>
    </row>
    <row r="928" spans="12:15" x14ac:dyDescent="0.25">
      <c r="L928" s="8" t="e">
        <f>VLOOKUP(B928,Plan!B:C,2,0)</f>
        <v>#N/A</v>
      </c>
      <c r="M928" s="8" t="e">
        <f>VLOOKUP(B928,Plan!B:D,3,0)</f>
        <v>#N/A</v>
      </c>
      <c r="N928" s="8" t="e">
        <f>VLOOKUP(B928,Plan!B:H,7,0)</f>
        <v>#N/A</v>
      </c>
      <c r="O928" s="12">
        <f t="shared" si="14"/>
        <v>0</v>
      </c>
    </row>
    <row r="929" spans="12:15" x14ac:dyDescent="0.25">
      <c r="L929" s="8" t="e">
        <f>VLOOKUP(B929,Plan!B:C,2,0)</f>
        <v>#N/A</v>
      </c>
      <c r="M929" s="8" t="e">
        <f>VLOOKUP(B929,Plan!B:D,3,0)</f>
        <v>#N/A</v>
      </c>
      <c r="N929" s="8" t="e">
        <f>VLOOKUP(B929,Plan!B:H,7,0)</f>
        <v>#N/A</v>
      </c>
      <c r="O929" s="12">
        <f t="shared" si="14"/>
        <v>0</v>
      </c>
    </row>
    <row r="930" spans="12:15" x14ac:dyDescent="0.25">
      <c r="L930" s="8" t="e">
        <f>VLOOKUP(B930,Plan!B:C,2,0)</f>
        <v>#N/A</v>
      </c>
      <c r="M930" s="8" t="e">
        <f>VLOOKUP(B930,Plan!B:D,3,0)</f>
        <v>#N/A</v>
      </c>
      <c r="N930" s="8" t="e">
        <f>VLOOKUP(B930,Plan!B:H,7,0)</f>
        <v>#N/A</v>
      </c>
      <c r="O930" s="12">
        <f t="shared" si="14"/>
        <v>0</v>
      </c>
    </row>
    <row r="931" spans="12:15" x14ac:dyDescent="0.25">
      <c r="L931" s="8" t="e">
        <f>VLOOKUP(B931,Plan!B:C,2,0)</f>
        <v>#N/A</v>
      </c>
      <c r="M931" s="8" t="e">
        <f>VLOOKUP(B931,Plan!B:D,3,0)</f>
        <v>#N/A</v>
      </c>
      <c r="N931" s="8" t="e">
        <f>VLOOKUP(B931,Plan!B:H,7,0)</f>
        <v>#N/A</v>
      </c>
      <c r="O931" s="12">
        <f t="shared" si="14"/>
        <v>0</v>
      </c>
    </row>
    <row r="932" spans="12:15" x14ac:dyDescent="0.25">
      <c r="L932" s="8" t="e">
        <f>VLOOKUP(B932,Plan!B:C,2,0)</f>
        <v>#N/A</v>
      </c>
      <c r="M932" s="8" t="e">
        <f>VLOOKUP(B932,Plan!B:D,3,0)</f>
        <v>#N/A</v>
      </c>
      <c r="N932" s="8" t="e">
        <f>VLOOKUP(B932,Plan!B:H,7,0)</f>
        <v>#N/A</v>
      </c>
      <c r="O932" s="12">
        <f t="shared" si="14"/>
        <v>0</v>
      </c>
    </row>
    <row r="933" spans="12:15" x14ac:dyDescent="0.25">
      <c r="L933" s="8" t="e">
        <f>VLOOKUP(B933,Plan!B:C,2,0)</f>
        <v>#N/A</v>
      </c>
      <c r="M933" s="8" t="e">
        <f>VLOOKUP(B933,Plan!B:D,3,0)</f>
        <v>#N/A</v>
      </c>
      <c r="N933" s="8" t="e">
        <f>VLOOKUP(B933,Plan!B:H,7,0)</f>
        <v>#N/A</v>
      </c>
      <c r="O933" s="12">
        <f t="shared" si="14"/>
        <v>0</v>
      </c>
    </row>
    <row r="934" spans="12:15" x14ac:dyDescent="0.25">
      <c r="L934" s="8" t="e">
        <f>VLOOKUP(B934,Plan!B:C,2,0)</f>
        <v>#N/A</v>
      </c>
      <c r="M934" s="8" t="e">
        <f>VLOOKUP(B934,Plan!B:D,3,0)</f>
        <v>#N/A</v>
      </c>
      <c r="N934" s="8" t="e">
        <f>VLOOKUP(B934,Plan!B:H,7,0)</f>
        <v>#N/A</v>
      </c>
      <c r="O934" s="12">
        <f t="shared" si="14"/>
        <v>0</v>
      </c>
    </row>
    <row r="935" spans="12:15" x14ac:dyDescent="0.25">
      <c r="L935" s="8" t="e">
        <f>VLOOKUP(B935,Plan!B:C,2,0)</f>
        <v>#N/A</v>
      </c>
      <c r="M935" s="8" t="e">
        <f>VLOOKUP(B935,Plan!B:D,3,0)</f>
        <v>#N/A</v>
      </c>
      <c r="N935" s="8" t="e">
        <f>VLOOKUP(B935,Plan!B:H,7,0)</f>
        <v>#N/A</v>
      </c>
      <c r="O935" s="12">
        <f t="shared" si="14"/>
        <v>0</v>
      </c>
    </row>
    <row r="936" spans="12:15" x14ac:dyDescent="0.25">
      <c r="L936" s="8" t="e">
        <f>VLOOKUP(B936,Plan!B:C,2,0)</f>
        <v>#N/A</v>
      </c>
      <c r="M936" s="8" t="e">
        <f>VLOOKUP(B936,Plan!B:D,3,0)</f>
        <v>#N/A</v>
      </c>
      <c r="N936" s="8" t="e">
        <f>VLOOKUP(B936,Plan!B:H,7,0)</f>
        <v>#N/A</v>
      </c>
      <c r="O936" s="12">
        <f t="shared" si="14"/>
        <v>0</v>
      </c>
    </row>
    <row r="937" spans="12:15" x14ac:dyDescent="0.25">
      <c r="L937" s="8" t="e">
        <f>VLOOKUP(B937,Plan!B:C,2,0)</f>
        <v>#N/A</v>
      </c>
      <c r="M937" s="8" t="e">
        <f>VLOOKUP(B937,Plan!B:D,3,0)</f>
        <v>#N/A</v>
      </c>
      <c r="N937" s="8" t="e">
        <f>VLOOKUP(B937,Plan!B:H,7,0)</f>
        <v>#N/A</v>
      </c>
      <c r="O937" s="12">
        <f t="shared" si="14"/>
        <v>0</v>
      </c>
    </row>
    <row r="938" spans="12:15" x14ac:dyDescent="0.25">
      <c r="L938" s="8" t="e">
        <f>VLOOKUP(B938,Plan!B:C,2,0)</f>
        <v>#N/A</v>
      </c>
      <c r="M938" s="8" t="e">
        <f>VLOOKUP(B938,Plan!B:D,3,0)</f>
        <v>#N/A</v>
      </c>
      <c r="N938" s="8" t="e">
        <f>VLOOKUP(B938,Plan!B:H,7,0)</f>
        <v>#N/A</v>
      </c>
      <c r="O938" s="12">
        <f t="shared" si="14"/>
        <v>0</v>
      </c>
    </row>
    <row r="939" spans="12:15" x14ac:dyDescent="0.25">
      <c r="L939" s="8" t="e">
        <f>VLOOKUP(B939,Plan!B:C,2,0)</f>
        <v>#N/A</v>
      </c>
      <c r="M939" s="8" t="e">
        <f>VLOOKUP(B939,Plan!B:D,3,0)</f>
        <v>#N/A</v>
      </c>
      <c r="N939" s="8" t="e">
        <f>VLOOKUP(B939,Plan!B:H,7,0)</f>
        <v>#N/A</v>
      </c>
      <c r="O939" s="12">
        <f t="shared" si="14"/>
        <v>0</v>
      </c>
    </row>
    <row r="940" spans="12:15" x14ac:dyDescent="0.25">
      <c r="L940" s="8" t="e">
        <f>VLOOKUP(B940,Plan!B:C,2,0)</f>
        <v>#N/A</v>
      </c>
      <c r="M940" s="8" t="e">
        <f>VLOOKUP(B940,Plan!B:D,3,0)</f>
        <v>#N/A</v>
      </c>
      <c r="N940" s="8" t="e">
        <f>VLOOKUP(B940,Plan!B:H,7,0)</f>
        <v>#N/A</v>
      </c>
      <c r="O940" s="12">
        <f t="shared" si="14"/>
        <v>0</v>
      </c>
    </row>
    <row r="941" spans="12:15" x14ac:dyDescent="0.25">
      <c r="L941" s="8" t="e">
        <f>VLOOKUP(B941,Plan!B:C,2,0)</f>
        <v>#N/A</v>
      </c>
      <c r="M941" s="8" t="e">
        <f>VLOOKUP(B941,Plan!B:D,3,0)</f>
        <v>#N/A</v>
      </c>
      <c r="N941" s="8" t="e">
        <f>VLOOKUP(B941,Plan!B:H,7,0)</f>
        <v>#N/A</v>
      </c>
      <c r="O941" s="12">
        <f t="shared" si="14"/>
        <v>0</v>
      </c>
    </row>
    <row r="942" spans="12:15" x14ac:dyDescent="0.25">
      <c r="L942" s="8" t="e">
        <f>VLOOKUP(B942,Plan!B:C,2,0)</f>
        <v>#N/A</v>
      </c>
      <c r="M942" s="8" t="e">
        <f>VLOOKUP(B942,Plan!B:D,3,0)</f>
        <v>#N/A</v>
      </c>
      <c r="N942" s="8" t="e">
        <f>VLOOKUP(B942,Plan!B:H,7,0)</f>
        <v>#N/A</v>
      </c>
      <c r="O942" s="12">
        <f t="shared" si="14"/>
        <v>0</v>
      </c>
    </row>
    <row r="943" spans="12:15" x14ac:dyDescent="0.25">
      <c r="L943" s="8" t="e">
        <f>VLOOKUP(B943,Plan!B:C,2,0)</f>
        <v>#N/A</v>
      </c>
      <c r="M943" s="8" t="e">
        <f>VLOOKUP(B943,Plan!B:D,3,0)</f>
        <v>#N/A</v>
      </c>
      <c r="N943" s="8" t="e">
        <f>VLOOKUP(B943,Plan!B:H,7,0)</f>
        <v>#N/A</v>
      </c>
      <c r="O943" s="12">
        <f t="shared" si="14"/>
        <v>0</v>
      </c>
    </row>
    <row r="944" spans="12:15" x14ac:dyDescent="0.25">
      <c r="L944" s="8" t="e">
        <f>VLOOKUP(B944,Plan!B:C,2,0)</f>
        <v>#N/A</v>
      </c>
      <c r="M944" s="8" t="e">
        <f>VLOOKUP(B944,Plan!B:D,3,0)</f>
        <v>#N/A</v>
      </c>
      <c r="N944" s="8" t="e">
        <f>VLOOKUP(B944,Plan!B:H,7,0)</f>
        <v>#N/A</v>
      </c>
      <c r="O944" s="12">
        <f t="shared" si="14"/>
        <v>0</v>
      </c>
    </row>
    <row r="945" spans="12:15" x14ac:dyDescent="0.25">
      <c r="L945" s="8" t="e">
        <f>VLOOKUP(B945,Plan!B:C,2,0)</f>
        <v>#N/A</v>
      </c>
      <c r="M945" s="8" t="e">
        <f>VLOOKUP(B945,Plan!B:D,3,0)</f>
        <v>#N/A</v>
      </c>
      <c r="N945" s="8" t="e">
        <f>VLOOKUP(B945,Plan!B:H,7,0)</f>
        <v>#N/A</v>
      </c>
      <c r="O945" s="12">
        <f t="shared" si="14"/>
        <v>0</v>
      </c>
    </row>
    <row r="946" spans="12:15" x14ac:dyDescent="0.25">
      <c r="L946" s="8" t="e">
        <f>VLOOKUP(B946,Plan!B:C,2,0)</f>
        <v>#N/A</v>
      </c>
      <c r="M946" s="8" t="e">
        <f>VLOOKUP(B946,Plan!B:D,3,0)</f>
        <v>#N/A</v>
      </c>
      <c r="N946" s="8" t="e">
        <f>VLOOKUP(B946,Plan!B:H,7,0)</f>
        <v>#N/A</v>
      </c>
      <c r="O946" s="12">
        <f t="shared" si="14"/>
        <v>0</v>
      </c>
    </row>
    <row r="947" spans="12:15" x14ac:dyDescent="0.25">
      <c r="L947" s="8" t="e">
        <f>VLOOKUP(B947,Plan!B:C,2,0)</f>
        <v>#N/A</v>
      </c>
      <c r="M947" s="8" t="e">
        <f>VLOOKUP(B947,Plan!B:D,3,0)</f>
        <v>#N/A</v>
      </c>
      <c r="N947" s="8" t="e">
        <f>VLOOKUP(B947,Plan!B:H,7,0)</f>
        <v>#N/A</v>
      </c>
      <c r="O947" s="12">
        <f t="shared" si="14"/>
        <v>0</v>
      </c>
    </row>
    <row r="948" spans="12:15" x14ac:dyDescent="0.25">
      <c r="L948" s="8" t="e">
        <f>VLOOKUP(B948,Plan!B:C,2,0)</f>
        <v>#N/A</v>
      </c>
      <c r="M948" s="8" t="e">
        <f>VLOOKUP(B948,Plan!B:D,3,0)</f>
        <v>#N/A</v>
      </c>
      <c r="N948" s="8" t="e">
        <f>VLOOKUP(B948,Plan!B:H,7,0)</f>
        <v>#N/A</v>
      </c>
      <c r="O948" s="12">
        <f t="shared" si="14"/>
        <v>0</v>
      </c>
    </row>
    <row r="949" spans="12:15" x14ac:dyDescent="0.25">
      <c r="L949" s="8" t="e">
        <f>VLOOKUP(B949,Plan!B:C,2,0)</f>
        <v>#N/A</v>
      </c>
      <c r="M949" s="8" t="e">
        <f>VLOOKUP(B949,Plan!B:D,3,0)</f>
        <v>#N/A</v>
      </c>
      <c r="N949" s="8" t="e">
        <f>VLOOKUP(B949,Plan!B:H,7,0)</f>
        <v>#N/A</v>
      </c>
      <c r="O949" s="12">
        <f t="shared" si="14"/>
        <v>0</v>
      </c>
    </row>
    <row r="950" spans="12:15" x14ac:dyDescent="0.25">
      <c r="L950" s="8" t="e">
        <f>VLOOKUP(B950,Plan!B:C,2,0)</f>
        <v>#N/A</v>
      </c>
      <c r="M950" s="8" t="e">
        <f>VLOOKUP(B950,Plan!B:D,3,0)</f>
        <v>#N/A</v>
      </c>
      <c r="N950" s="8" t="e">
        <f>VLOOKUP(B950,Plan!B:H,7,0)</f>
        <v>#N/A</v>
      </c>
      <c r="O950" s="12">
        <f t="shared" si="14"/>
        <v>0</v>
      </c>
    </row>
    <row r="951" spans="12:15" x14ac:dyDescent="0.25">
      <c r="L951" s="8" t="e">
        <f>VLOOKUP(B951,Plan!B:C,2,0)</f>
        <v>#N/A</v>
      </c>
      <c r="M951" s="8" t="e">
        <f>VLOOKUP(B951,Plan!B:D,3,0)</f>
        <v>#N/A</v>
      </c>
      <c r="N951" s="8" t="e">
        <f>VLOOKUP(B951,Plan!B:H,7,0)</f>
        <v>#N/A</v>
      </c>
      <c r="O951" s="12">
        <f t="shared" si="14"/>
        <v>0</v>
      </c>
    </row>
    <row r="952" spans="12:15" x14ac:dyDescent="0.25">
      <c r="L952" s="8" t="e">
        <f>VLOOKUP(B952,Plan!B:C,2,0)</f>
        <v>#N/A</v>
      </c>
      <c r="M952" s="8" t="e">
        <f>VLOOKUP(B952,Plan!B:D,3,0)</f>
        <v>#N/A</v>
      </c>
      <c r="N952" s="8" t="e">
        <f>VLOOKUP(B952,Plan!B:H,7,0)</f>
        <v>#N/A</v>
      </c>
      <c r="O952" s="12">
        <f t="shared" si="14"/>
        <v>0</v>
      </c>
    </row>
    <row r="953" spans="12:15" x14ac:dyDescent="0.25">
      <c r="L953" s="8" t="e">
        <f>VLOOKUP(B953,Plan!B:C,2,0)</f>
        <v>#N/A</v>
      </c>
      <c r="M953" s="8" t="e">
        <f>VLOOKUP(B953,Plan!B:D,3,0)</f>
        <v>#N/A</v>
      </c>
      <c r="N953" s="8" t="e">
        <f>VLOOKUP(B953,Plan!B:H,7,0)</f>
        <v>#N/A</v>
      </c>
      <c r="O953" s="12">
        <f t="shared" si="14"/>
        <v>0</v>
      </c>
    </row>
    <row r="954" spans="12:15" x14ac:dyDescent="0.25">
      <c r="L954" s="8" t="e">
        <f>VLOOKUP(B954,Plan!B:C,2,0)</f>
        <v>#N/A</v>
      </c>
      <c r="M954" s="8" t="e">
        <f>VLOOKUP(B954,Plan!B:D,3,0)</f>
        <v>#N/A</v>
      </c>
      <c r="N954" s="8" t="e">
        <f>VLOOKUP(B954,Plan!B:H,7,0)</f>
        <v>#N/A</v>
      </c>
      <c r="O954" s="12">
        <f t="shared" si="14"/>
        <v>0</v>
      </c>
    </row>
    <row r="955" spans="12:15" x14ac:dyDescent="0.25">
      <c r="L955" s="8" t="e">
        <f>VLOOKUP(B955,Plan!B:C,2,0)</f>
        <v>#N/A</v>
      </c>
      <c r="M955" s="8" t="e">
        <f>VLOOKUP(B955,Plan!B:D,3,0)</f>
        <v>#N/A</v>
      </c>
      <c r="N955" s="8" t="e">
        <f>VLOOKUP(B955,Plan!B:H,7,0)</f>
        <v>#N/A</v>
      </c>
      <c r="O955" s="12">
        <f t="shared" ref="O955:O1018" si="15">J955</f>
        <v>0</v>
      </c>
    </row>
    <row r="956" spans="12:15" x14ac:dyDescent="0.25">
      <c r="L956" s="8" t="e">
        <f>VLOOKUP(B956,Plan!B:C,2,0)</f>
        <v>#N/A</v>
      </c>
      <c r="M956" s="8" t="e">
        <f>VLOOKUP(B956,Plan!B:D,3,0)</f>
        <v>#N/A</v>
      </c>
      <c r="N956" s="8" t="e">
        <f>VLOOKUP(B956,Plan!B:H,7,0)</f>
        <v>#N/A</v>
      </c>
      <c r="O956" s="12">
        <f t="shared" si="15"/>
        <v>0</v>
      </c>
    </row>
    <row r="957" spans="12:15" x14ac:dyDescent="0.25">
      <c r="L957" s="8" t="e">
        <f>VLOOKUP(B957,Plan!B:C,2,0)</f>
        <v>#N/A</v>
      </c>
      <c r="M957" s="8" t="e">
        <f>VLOOKUP(B957,Plan!B:D,3,0)</f>
        <v>#N/A</v>
      </c>
      <c r="N957" s="8" t="e">
        <f>VLOOKUP(B957,Plan!B:H,7,0)</f>
        <v>#N/A</v>
      </c>
      <c r="O957" s="12">
        <f t="shared" si="15"/>
        <v>0</v>
      </c>
    </row>
    <row r="958" spans="12:15" x14ac:dyDescent="0.25">
      <c r="L958" s="8" t="e">
        <f>VLOOKUP(B958,Plan!B:C,2,0)</f>
        <v>#N/A</v>
      </c>
      <c r="M958" s="8" t="e">
        <f>VLOOKUP(B958,Plan!B:D,3,0)</f>
        <v>#N/A</v>
      </c>
      <c r="N958" s="8" t="e">
        <f>VLOOKUP(B958,Plan!B:H,7,0)</f>
        <v>#N/A</v>
      </c>
      <c r="O958" s="12">
        <f t="shared" si="15"/>
        <v>0</v>
      </c>
    </row>
    <row r="959" spans="12:15" x14ac:dyDescent="0.25">
      <c r="L959" s="8" t="e">
        <f>VLOOKUP(B959,Plan!B:C,2,0)</f>
        <v>#N/A</v>
      </c>
      <c r="M959" s="8" t="e">
        <f>VLOOKUP(B959,Plan!B:D,3,0)</f>
        <v>#N/A</v>
      </c>
      <c r="N959" s="8" t="e">
        <f>VLOOKUP(B959,Plan!B:H,7,0)</f>
        <v>#N/A</v>
      </c>
      <c r="O959" s="12">
        <f t="shared" si="15"/>
        <v>0</v>
      </c>
    </row>
    <row r="960" spans="12:15" x14ac:dyDescent="0.25">
      <c r="L960" s="8" t="e">
        <f>VLOOKUP(B960,Plan!B:C,2,0)</f>
        <v>#N/A</v>
      </c>
      <c r="M960" s="8" t="e">
        <f>VLOOKUP(B960,Plan!B:D,3,0)</f>
        <v>#N/A</v>
      </c>
      <c r="N960" s="8" t="e">
        <f>VLOOKUP(B960,Plan!B:H,7,0)</f>
        <v>#N/A</v>
      </c>
      <c r="O960" s="12">
        <f t="shared" si="15"/>
        <v>0</v>
      </c>
    </row>
    <row r="961" spans="12:15" x14ac:dyDescent="0.25">
      <c r="L961" s="8" t="e">
        <f>VLOOKUP(B961,Plan!B:C,2,0)</f>
        <v>#N/A</v>
      </c>
      <c r="M961" s="8" t="e">
        <f>VLOOKUP(B961,Plan!B:D,3,0)</f>
        <v>#N/A</v>
      </c>
      <c r="N961" s="8" t="e">
        <f>VLOOKUP(B961,Plan!B:H,7,0)</f>
        <v>#N/A</v>
      </c>
      <c r="O961" s="12">
        <f t="shared" si="15"/>
        <v>0</v>
      </c>
    </row>
    <row r="962" spans="12:15" x14ac:dyDescent="0.25">
      <c r="L962" s="8" t="e">
        <f>VLOOKUP(B962,Plan!B:C,2,0)</f>
        <v>#N/A</v>
      </c>
      <c r="M962" s="8" t="e">
        <f>VLOOKUP(B962,Plan!B:D,3,0)</f>
        <v>#N/A</v>
      </c>
      <c r="N962" s="8" t="e">
        <f>VLOOKUP(B962,Plan!B:H,7,0)</f>
        <v>#N/A</v>
      </c>
      <c r="O962" s="12">
        <f t="shared" si="15"/>
        <v>0</v>
      </c>
    </row>
    <row r="963" spans="12:15" x14ac:dyDescent="0.25">
      <c r="L963" s="8" t="e">
        <f>VLOOKUP(B963,Plan!B:C,2,0)</f>
        <v>#N/A</v>
      </c>
      <c r="M963" s="8" t="e">
        <f>VLOOKUP(B963,Plan!B:D,3,0)</f>
        <v>#N/A</v>
      </c>
      <c r="N963" s="8" t="e">
        <f>VLOOKUP(B963,Plan!B:H,7,0)</f>
        <v>#N/A</v>
      </c>
      <c r="O963" s="12">
        <f t="shared" si="15"/>
        <v>0</v>
      </c>
    </row>
    <row r="964" spans="12:15" x14ac:dyDescent="0.25">
      <c r="L964" s="8" t="e">
        <f>VLOOKUP(B964,Plan!B:C,2,0)</f>
        <v>#N/A</v>
      </c>
      <c r="M964" s="8" t="e">
        <f>VLOOKUP(B964,Plan!B:D,3,0)</f>
        <v>#N/A</v>
      </c>
      <c r="N964" s="8" t="e">
        <f>VLOOKUP(B964,Plan!B:H,7,0)</f>
        <v>#N/A</v>
      </c>
      <c r="O964" s="12">
        <f t="shared" si="15"/>
        <v>0</v>
      </c>
    </row>
    <row r="965" spans="12:15" x14ac:dyDescent="0.25">
      <c r="L965" s="8" t="e">
        <f>VLOOKUP(B965,Plan!B:C,2,0)</f>
        <v>#N/A</v>
      </c>
      <c r="M965" s="8" t="e">
        <f>VLOOKUP(B965,Plan!B:D,3,0)</f>
        <v>#N/A</v>
      </c>
      <c r="N965" s="8" t="e">
        <f>VLOOKUP(B965,Plan!B:H,7,0)</f>
        <v>#N/A</v>
      </c>
      <c r="O965" s="12">
        <f t="shared" si="15"/>
        <v>0</v>
      </c>
    </row>
    <row r="966" spans="12:15" x14ac:dyDescent="0.25">
      <c r="L966" s="8" t="e">
        <f>VLOOKUP(B966,Plan!B:C,2,0)</f>
        <v>#N/A</v>
      </c>
      <c r="M966" s="8" t="e">
        <f>VLOOKUP(B966,Plan!B:D,3,0)</f>
        <v>#N/A</v>
      </c>
      <c r="N966" s="8" t="e">
        <f>VLOOKUP(B966,Plan!B:H,7,0)</f>
        <v>#N/A</v>
      </c>
      <c r="O966" s="12">
        <f t="shared" si="15"/>
        <v>0</v>
      </c>
    </row>
    <row r="967" spans="12:15" x14ac:dyDescent="0.25">
      <c r="L967" s="8" t="e">
        <f>VLOOKUP(B967,Plan!B:C,2,0)</f>
        <v>#N/A</v>
      </c>
      <c r="M967" s="8" t="e">
        <f>VLOOKUP(B967,Plan!B:D,3,0)</f>
        <v>#N/A</v>
      </c>
      <c r="N967" s="8" t="e">
        <f>VLOOKUP(B967,Plan!B:H,7,0)</f>
        <v>#N/A</v>
      </c>
      <c r="O967" s="12">
        <f t="shared" si="15"/>
        <v>0</v>
      </c>
    </row>
    <row r="968" spans="12:15" x14ac:dyDescent="0.25">
      <c r="L968" s="8" t="e">
        <f>VLOOKUP(B968,Plan!B:C,2,0)</f>
        <v>#N/A</v>
      </c>
      <c r="M968" s="8" t="e">
        <f>VLOOKUP(B968,Plan!B:D,3,0)</f>
        <v>#N/A</v>
      </c>
      <c r="N968" s="8" t="e">
        <f>VLOOKUP(B968,Plan!B:H,7,0)</f>
        <v>#N/A</v>
      </c>
      <c r="O968" s="12">
        <f t="shared" si="15"/>
        <v>0</v>
      </c>
    </row>
    <row r="969" spans="12:15" x14ac:dyDescent="0.25">
      <c r="L969" s="8" t="e">
        <f>VLOOKUP(B969,Plan!B:C,2,0)</f>
        <v>#N/A</v>
      </c>
      <c r="M969" s="8" t="e">
        <f>VLOOKUP(B969,Plan!B:D,3,0)</f>
        <v>#N/A</v>
      </c>
      <c r="N969" s="8" t="e">
        <f>VLOOKUP(B969,Plan!B:H,7,0)</f>
        <v>#N/A</v>
      </c>
      <c r="O969" s="12">
        <f t="shared" si="15"/>
        <v>0</v>
      </c>
    </row>
    <row r="970" spans="12:15" x14ac:dyDescent="0.25">
      <c r="L970" s="8" t="e">
        <f>VLOOKUP(B970,Plan!B:C,2,0)</f>
        <v>#N/A</v>
      </c>
      <c r="M970" s="8" t="e">
        <f>VLOOKUP(B970,Plan!B:D,3,0)</f>
        <v>#N/A</v>
      </c>
      <c r="N970" s="8" t="e">
        <f>VLOOKUP(B970,Plan!B:H,7,0)</f>
        <v>#N/A</v>
      </c>
      <c r="O970" s="12">
        <f t="shared" si="15"/>
        <v>0</v>
      </c>
    </row>
    <row r="971" spans="12:15" x14ac:dyDescent="0.25">
      <c r="L971" s="8" t="e">
        <f>VLOOKUP(B971,Plan!B:C,2,0)</f>
        <v>#N/A</v>
      </c>
      <c r="M971" s="8" t="e">
        <f>VLOOKUP(B971,Plan!B:D,3,0)</f>
        <v>#N/A</v>
      </c>
      <c r="N971" s="8" t="e">
        <f>VLOOKUP(B971,Plan!B:H,7,0)</f>
        <v>#N/A</v>
      </c>
      <c r="O971" s="12">
        <f t="shared" si="15"/>
        <v>0</v>
      </c>
    </row>
    <row r="972" spans="12:15" x14ac:dyDescent="0.25">
      <c r="L972" s="8" t="e">
        <f>VLOOKUP(B972,Plan!B:C,2,0)</f>
        <v>#N/A</v>
      </c>
      <c r="M972" s="8" t="e">
        <f>VLOOKUP(B972,Plan!B:D,3,0)</f>
        <v>#N/A</v>
      </c>
      <c r="N972" s="8" t="e">
        <f>VLOOKUP(B972,Plan!B:H,7,0)</f>
        <v>#N/A</v>
      </c>
      <c r="O972" s="12">
        <f t="shared" si="15"/>
        <v>0</v>
      </c>
    </row>
    <row r="973" spans="12:15" x14ac:dyDescent="0.25">
      <c r="L973" s="8" t="e">
        <f>VLOOKUP(B973,Plan!B:C,2,0)</f>
        <v>#N/A</v>
      </c>
      <c r="M973" s="8" t="e">
        <f>VLOOKUP(B973,Plan!B:D,3,0)</f>
        <v>#N/A</v>
      </c>
      <c r="N973" s="8" t="e">
        <f>VLOOKUP(B973,Plan!B:H,7,0)</f>
        <v>#N/A</v>
      </c>
      <c r="O973" s="12">
        <f t="shared" si="15"/>
        <v>0</v>
      </c>
    </row>
    <row r="974" spans="12:15" x14ac:dyDescent="0.25">
      <c r="L974" s="8" t="e">
        <f>VLOOKUP(B974,Plan!B:C,2,0)</f>
        <v>#N/A</v>
      </c>
      <c r="M974" s="8" t="e">
        <f>VLOOKUP(B974,Plan!B:D,3,0)</f>
        <v>#N/A</v>
      </c>
      <c r="N974" s="8" t="e">
        <f>VLOOKUP(B974,Plan!B:H,7,0)</f>
        <v>#N/A</v>
      </c>
      <c r="O974" s="12">
        <f t="shared" si="15"/>
        <v>0</v>
      </c>
    </row>
    <row r="975" spans="12:15" x14ac:dyDescent="0.25">
      <c r="L975" s="8" t="e">
        <f>VLOOKUP(B975,Plan!B:C,2,0)</f>
        <v>#N/A</v>
      </c>
      <c r="M975" s="8" t="e">
        <f>VLOOKUP(B975,Plan!B:D,3,0)</f>
        <v>#N/A</v>
      </c>
      <c r="N975" s="8" t="e">
        <f>VLOOKUP(B975,Plan!B:H,7,0)</f>
        <v>#N/A</v>
      </c>
      <c r="O975" s="12">
        <f t="shared" si="15"/>
        <v>0</v>
      </c>
    </row>
    <row r="976" spans="12:15" x14ac:dyDescent="0.25">
      <c r="L976" s="8" t="e">
        <f>VLOOKUP(B976,Plan!B:C,2,0)</f>
        <v>#N/A</v>
      </c>
      <c r="M976" s="8" t="e">
        <f>VLOOKUP(B976,Plan!B:D,3,0)</f>
        <v>#N/A</v>
      </c>
      <c r="N976" s="8" t="e">
        <f>VLOOKUP(B976,Plan!B:H,7,0)</f>
        <v>#N/A</v>
      </c>
      <c r="O976" s="12">
        <f t="shared" si="15"/>
        <v>0</v>
      </c>
    </row>
    <row r="977" spans="12:15" x14ac:dyDescent="0.25">
      <c r="L977" s="8" t="e">
        <f>VLOOKUP(B977,Plan!B:C,2,0)</f>
        <v>#N/A</v>
      </c>
      <c r="M977" s="8" t="e">
        <f>VLOOKUP(B977,Plan!B:D,3,0)</f>
        <v>#N/A</v>
      </c>
      <c r="N977" s="8" t="e">
        <f>VLOOKUP(B977,Plan!B:H,7,0)</f>
        <v>#N/A</v>
      </c>
      <c r="O977" s="12">
        <f t="shared" si="15"/>
        <v>0</v>
      </c>
    </row>
    <row r="978" spans="12:15" x14ac:dyDescent="0.25">
      <c r="L978" s="8" t="e">
        <f>VLOOKUP(B978,Plan!B:C,2,0)</f>
        <v>#N/A</v>
      </c>
      <c r="M978" s="8" t="e">
        <f>VLOOKUP(B978,Plan!B:D,3,0)</f>
        <v>#N/A</v>
      </c>
      <c r="N978" s="8" t="e">
        <f>VLOOKUP(B978,Plan!B:H,7,0)</f>
        <v>#N/A</v>
      </c>
      <c r="O978" s="12">
        <f t="shared" si="15"/>
        <v>0</v>
      </c>
    </row>
    <row r="979" spans="12:15" x14ac:dyDescent="0.25">
      <c r="L979" s="8" t="e">
        <f>VLOOKUP(B979,Plan!B:C,2,0)</f>
        <v>#N/A</v>
      </c>
      <c r="M979" s="8" t="e">
        <f>VLOOKUP(B979,Plan!B:D,3,0)</f>
        <v>#N/A</v>
      </c>
      <c r="N979" s="8" t="e">
        <f>VLOOKUP(B979,Plan!B:H,7,0)</f>
        <v>#N/A</v>
      </c>
      <c r="O979" s="12">
        <f t="shared" si="15"/>
        <v>0</v>
      </c>
    </row>
    <row r="980" spans="12:15" x14ac:dyDescent="0.25">
      <c r="L980" s="8" t="e">
        <f>VLOOKUP(B980,Plan!B:C,2,0)</f>
        <v>#N/A</v>
      </c>
      <c r="M980" s="8" t="e">
        <f>VLOOKUP(B980,Plan!B:D,3,0)</f>
        <v>#N/A</v>
      </c>
      <c r="N980" s="8" t="e">
        <f>VLOOKUP(B980,Plan!B:H,7,0)</f>
        <v>#N/A</v>
      </c>
      <c r="O980" s="12">
        <f t="shared" si="15"/>
        <v>0</v>
      </c>
    </row>
    <row r="981" spans="12:15" x14ac:dyDescent="0.25">
      <c r="L981" s="8" t="e">
        <f>VLOOKUP(B981,Plan!B:C,2,0)</f>
        <v>#N/A</v>
      </c>
      <c r="M981" s="8" t="e">
        <f>VLOOKUP(B981,Plan!B:D,3,0)</f>
        <v>#N/A</v>
      </c>
      <c r="N981" s="8" t="e">
        <f>VLOOKUP(B981,Plan!B:H,7,0)</f>
        <v>#N/A</v>
      </c>
      <c r="O981" s="12">
        <f t="shared" si="15"/>
        <v>0</v>
      </c>
    </row>
    <row r="982" spans="12:15" x14ac:dyDescent="0.25">
      <c r="L982" s="8" t="e">
        <f>VLOOKUP(B982,Plan!B:C,2,0)</f>
        <v>#N/A</v>
      </c>
      <c r="M982" s="8" t="e">
        <f>VLOOKUP(B982,Plan!B:D,3,0)</f>
        <v>#N/A</v>
      </c>
      <c r="N982" s="8" t="e">
        <f>VLOOKUP(B982,Plan!B:H,7,0)</f>
        <v>#N/A</v>
      </c>
      <c r="O982" s="12">
        <f t="shared" si="15"/>
        <v>0</v>
      </c>
    </row>
    <row r="983" spans="12:15" x14ac:dyDescent="0.25">
      <c r="L983" s="8" t="e">
        <f>VLOOKUP(B983,Plan!B:C,2,0)</f>
        <v>#N/A</v>
      </c>
      <c r="M983" s="8" t="e">
        <f>VLOOKUP(B983,Plan!B:D,3,0)</f>
        <v>#N/A</v>
      </c>
      <c r="N983" s="8" t="e">
        <f>VLOOKUP(B983,Plan!B:H,7,0)</f>
        <v>#N/A</v>
      </c>
      <c r="O983" s="12">
        <f t="shared" si="15"/>
        <v>0</v>
      </c>
    </row>
    <row r="984" spans="12:15" x14ac:dyDescent="0.25">
      <c r="L984" s="8" t="e">
        <f>VLOOKUP(B984,Plan!B:C,2,0)</f>
        <v>#N/A</v>
      </c>
      <c r="M984" s="8" t="e">
        <f>VLOOKUP(B984,Plan!B:D,3,0)</f>
        <v>#N/A</v>
      </c>
      <c r="N984" s="8" t="e">
        <f>VLOOKUP(B984,Plan!B:H,7,0)</f>
        <v>#N/A</v>
      </c>
      <c r="O984" s="12">
        <f t="shared" si="15"/>
        <v>0</v>
      </c>
    </row>
    <row r="985" spans="12:15" x14ac:dyDescent="0.25">
      <c r="L985" s="8" t="e">
        <f>VLOOKUP(B985,Plan!B:C,2,0)</f>
        <v>#N/A</v>
      </c>
      <c r="M985" s="8" t="e">
        <f>VLOOKUP(B985,Plan!B:D,3,0)</f>
        <v>#N/A</v>
      </c>
      <c r="N985" s="8" t="e">
        <f>VLOOKUP(B985,Plan!B:H,7,0)</f>
        <v>#N/A</v>
      </c>
      <c r="O985" s="12">
        <f t="shared" si="15"/>
        <v>0</v>
      </c>
    </row>
    <row r="986" spans="12:15" x14ac:dyDescent="0.25">
      <c r="L986" s="8" t="e">
        <f>VLOOKUP(B986,Plan!B:C,2,0)</f>
        <v>#N/A</v>
      </c>
      <c r="M986" s="8" t="e">
        <f>VLOOKUP(B986,Plan!B:D,3,0)</f>
        <v>#N/A</v>
      </c>
      <c r="N986" s="8" t="e">
        <f>VLOOKUP(B986,Plan!B:H,7,0)</f>
        <v>#N/A</v>
      </c>
      <c r="O986" s="12">
        <f t="shared" si="15"/>
        <v>0</v>
      </c>
    </row>
    <row r="987" spans="12:15" x14ac:dyDescent="0.25">
      <c r="L987" s="8" t="e">
        <f>VLOOKUP(B987,Plan!B:C,2,0)</f>
        <v>#N/A</v>
      </c>
      <c r="M987" s="8" t="e">
        <f>VLOOKUP(B987,Plan!B:D,3,0)</f>
        <v>#N/A</v>
      </c>
      <c r="N987" s="8" t="e">
        <f>VLOOKUP(B987,Plan!B:H,7,0)</f>
        <v>#N/A</v>
      </c>
      <c r="O987" s="12">
        <f t="shared" si="15"/>
        <v>0</v>
      </c>
    </row>
    <row r="988" spans="12:15" x14ac:dyDescent="0.25">
      <c r="L988" s="8" t="e">
        <f>VLOOKUP(B988,Plan!B:C,2,0)</f>
        <v>#N/A</v>
      </c>
      <c r="M988" s="8" t="e">
        <f>VLOOKUP(B988,Plan!B:D,3,0)</f>
        <v>#N/A</v>
      </c>
      <c r="N988" s="8" t="e">
        <f>VLOOKUP(B988,Plan!B:H,7,0)</f>
        <v>#N/A</v>
      </c>
      <c r="O988" s="12">
        <f t="shared" si="15"/>
        <v>0</v>
      </c>
    </row>
    <row r="989" spans="12:15" x14ac:dyDescent="0.25">
      <c r="L989" s="8" t="e">
        <f>VLOOKUP(B989,Plan!B:C,2,0)</f>
        <v>#N/A</v>
      </c>
      <c r="M989" s="8" t="e">
        <f>VLOOKUP(B989,Plan!B:D,3,0)</f>
        <v>#N/A</v>
      </c>
      <c r="N989" s="8" t="e">
        <f>VLOOKUP(B989,Plan!B:H,7,0)</f>
        <v>#N/A</v>
      </c>
      <c r="O989" s="12">
        <f t="shared" si="15"/>
        <v>0</v>
      </c>
    </row>
    <row r="990" spans="12:15" x14ac:dyDescent="0.25">
      <c r="L990" s="8" t="e">
        <f>VLOOKUP(B990,Plan!B:C,2,0)</f>
        <v>#N/A</v>
      </c>
      <c r="M990" s="8" t="e">
        <f>VLOOKUP(B990,Plan!B:D,3,0)</f>
        <v>#N/A</v>
      </c>
      <c r="N990" s="8" t="e">
        <f>VLOOKUP(B990,Plan!B:H,7,0)</f>
        <v>#N/A</v>
      </c>
      <c r="O990" s="12">
        <f t="shared" si="15"/>
        <v>0</v>
      </c>
    </row>
    <row r="991" spans="12:15" x14ac:dyDescent="0.25">
      <c r="L991" s="8" t="e">
        <f>VLOOKUP(B991,Plan!B:C,2,0)</f>
        <v>#N/A</v>
      </c>
      <c r="M991" s="8" t="e">
        <f>VLOOKUP(B991,Plan!B:D,3,0)</f>
        <v>#N/A</v>
      </c>
      <c r="N991" s="8" t="e">
        <f>VLOOKUP(B991,Plan!B:H,7,0)</f>
        <v>#N/A</v>
      </c>
      <c r="O991" s="12">
        <f t="shared" si="15"/>
        <v>0</v>
      </c>
    </row>
    <row r="992" spans="12:15" x14ac:dyDescent="0.25">
      <c r="L992" s="8" t="e">
        <f>VLOOKUP(B992,Plan!B:C,2,0)</f>
        <v>#N/A</v>
      </c>
      <c r="M992" s="8" t="e">
        <f>VLOOKUP(B992,Plan!B:D,3,0)</f>
        <v>#N/A</v>
      </c>
      <c r="N992" s="8" t="e">
        <f>VLOOKUP(B992,Plan!B:H,7,0)</f>
        <v>#N/A</v>
      </c>
      <c r="O992" s="12">
        <f t="shared" si="15"/>
        <v>0</v>
      </c>
    </row>
    <row r="993" spans="12:15" x14ac:dyDescent="0.25">
      <c r="L993" s="8" t="e">
        <f>VLOOKUP(B993,Plan!B:C,2,0)</f>
        <v>#N/A</v>
      </c>
      <c r="M993" s="8" t="e">
        <f>VLOOKUP(B993,Plan!B:D,3,0)</f>
        <v>#N/A</v>
      </c>
      <c r="N993" s="8" t="e">
        <f>VLOOKUP(B993,Plan!B:H,7,0)</f>
        <v>#N/A</v>
      </c>
      <c r="O993" s="12">
        <f t="shared" si="15"/>
        <v>0</v>
      </c>
    </row>
    <row r="994" spans="12:15" x14ac:dyDescent="0.25">
      <c r="L994" s="8" t="e">
        <f>VLOOKUP(B994,Plan!B:C,2,0)</f>
        <v>#N/A</v>
      </c>
      <c r="M994" s="8" t="e">
        <f>VLOOKUP(B994,Plan!B:D,3,0)</f>
        <v>#N/A</v>
      </c>
      <c r="N994" s="8" t="e">
        <f>VLOOKUP(B994,Plan!B:H,7,0)</f>
        <v>#N/A</v>
      </c>
      <c r="O994" s="12">
        <f t="shared" si="15"/>
        <v>0</v>
      </c>
    </row>
    <row r="995" spans="12:15" x14ac:dyDescent="0.25">
      <c r="L995" s="8" t="e">
        <f>VLOOKUP(B995,Plan!B:C,2,0)</f>
        <v>#N/A</v>
      </c>
      <c r="M995" s="8" t="e">
        <f>VLOOKUP(B995,Plan!B:D,3,0)</f>
        <v>#N/A</v>
      </c>
      <c r="N995" s="8" t="e">
        <f>VLOOKUP(B995,Plan!B:H,7,0)</f>
        <v>#N/A</v>
      </c>
      <c r="O995" s="12">
        <f t="shared" si="15"/>
        <v>0</v>
      </c>
    </row>
    <row r="996" spans="12:15" x14ac:dyDescent="0.25">
      <c r="L996" s="8" t="e">
        <f>VLOOKUP(B996,Plan!B:C,2,0)</f>
        <v>#N/A</v>
      </c>
      <c r="M996" s="8" t="e">
        <f>VLOOKUP(B996,Plan!B:D,3,0)</f>
        <v>#N/A</v>
      </c>
      <c r="N996" s="8" t="e">
        <f>VLOOKUP(B996,Plan!B:H,7,0)</f>
        <v>#N/A</v>
      </c>
      <c r="O996" s="12">
        <f t="shared" si="15"/>
        <v>0</v>
      </c>
    </row>
    <row r="997" spans="12:15" x14ac:dyDescent="0.25">
      <c r="L997" s="8" t="e">
        <f>VLOOKUP(B997,Plan!B:C,2,0)</f>
        <v>#N/A</v>
      </c>
      <c r="M997" s="8" t="e">
        <f>VLOOKUP(B997,Plan!B:D,3,0)</f>
        <v>#N/A</v>
      </c>
      <c r="N997" s="8" t="e">
        <f>VLOOKUP(B997,Plan!B:H,7,0)</f>
        <v>#N/A</v>
      </c>
      <c r="O997" s="12">
        <f t="shared" si="15"/>
        <v>0</v>
      </c>
    </row>
    <row r="998" spans="12:15" x14ac:dyDescent="0.25">
      <c r="L998" s="8" t="e">
        <f>VLOOKUP(B998,Plan!B:C,2,0)</f>
        <v>#N/A</v>
      </c>
      <c r="M998" s="8" t="e">
        <f>VLOOKUP(B998,Plan!B:D,3,0)</f>
        <v>#N/A</v>
      </c>
      <c r="N998" s="8" t="e">
        <f>VLOOKUP(B998,Plan!B:H,7,0)</f>
        <v>#N/A</v>
      </c>
      <c r="O998" s="12">
        <f t="shared" si="15"/>
        <v>0</v>
      </c>
    </row>
    <row r="999" spans="12:15" x14ac:dyDescent="0.25">
      <c r="L999" s="8" t="e">
        <f>VLOOKUP(B999,Plan!B:C,2,0)</f>
        <v>#N/A</v>
      </c>
      <c r="M999" s="8" t="e">
        <f>VLOOKUP(B999,Plan!B:D,3,0)</f>
        <v>#N/A</v>
      </c>
      <c r="N999" s="8" t="e">
        <f>VLOOKUP(B999,Plan!B:H,7,0)</f>
        <v>#N/A</v>
      </c>
      <c r="O999" s="12">
        <f t="shared" si="15"/>
        <v>0</v>
      </c>
    </row>
    <row r="1000" spans="12:15" x14ac:dyDescent="0.25">
      <c r="L1000" s="8" t="e">
        <f>VLOOKUP(B1000,Plan!B:C,2,0)</f>
        <v>#N/A</v>
      </c>
      <c r="M1000" s="8" t="e">
        <f>VLOOKUP(B1000,Plan!B:D,3,0)</f>
        <v>#N/A</v>
      </c>
      <c r="N1000" s="8" t="e">
        <f>VLOOKUP(B1000,Plan!B:H,7,0)</f>
        <v>#N/A</v>
      </c>
      <c r="O1000" s="12">
        <f t="shared" si="15"/>
        <v>0</v>
      </c>
    </row>
    <row r="1001" spans="12:15" x14ac:dyDescent="0.25">
      <c r="L1001" s="8" t="e">
        <f>VLOOKUP(B1001,Plan!B:C,2,0)</f>
        <v>#N/A</v>
      </c>
      <c r="M1001" s="8" t="e">
        <f>VLOOKUP(B1001,Plan!B:D,3,0)</f>
        <v>#N/A</v>
      </c>
      <c r="N1001" s="8" t="e">
        <f>VLOOKUP(B1001,Plan!B:H,7,0)</f>
        <v>#N/A</v>
      </c>
      <c r="O1001" s="12">
        <f t="shared" si="15"/>
        <v>0</v>
      </c>
    </row>
    <row r="1002" spans="12:15" x14ac:dyDescent="0.25">
      <c r="L1002" s="8" t="e">
        <f>VLOOKUP(B1002,Plan!B:C,2,0)</f>
        <v>#N/A</v>
      </c>
      <c r="M1002" s="8" t="e">
        <f>VLOOKUP(B1002,Plan!B:D,3,0)</f>
        <v>#N/A</v>
      </c>
      <c r="N1002" s="8" t="e">
        <f>VLOOKUP(B1002,Plan!B:H,7,0)</f>
        <v>#N/A</v>
      </c>
      <c r="O1002" s="12">
        <f t="shared" si="15"/>
        <v>0</v>
      </c>
    </row>
    <row r="1003" spans="12:15" x14ac:dyDescent="0.25">
      <c r="L1003" s="8" t="e">
        <f>VLOOKUP(B1003,Plan!B:C,2,0)</f>
        <v>#N/A</v>
      </c>
      <c r="M1003" s="8" t="e">
        <f>VLOOKUP(B1003,Plan!B:D,3,0)</f>
        <v>#N/A</v>
      </c>
      <c r="N1003" s="8" t="e">
        <f>VLOOKUP(B1003,Plan!B:H,7,0)</f>
        <v>#N/A</v>
      </c>
      <c r="O1003" s="12">
        <f t="shared" si="15"/>
        <v>0</v>
      </c>
    </row>
    <row r="1004" spans="12:15" x14ac:dyDescent="0.25">
      <c r="L1004" s="8" t="e">
        <f>VLOOKUP(B1004,Plan!B:C,2,0)</f>
        <v>#N/A</v>
      </c>
      <c r="M1004" s="8" t="e">
        <f>VLOOKUP(B1004,Plan!B:D,3,0)</f>
        <v>#N/A</v>
      </c>
      <c r="N1004" s="8" t="e">
        <f>VLOOKUP(B1004,Plan!B:H,7,0)</f>
        <v>#N/A</v>
      </c>
      <c r="O1004" s="12">
        <f t="shared" si="15"/>
        <v>0</v>
      </c>
    </row>
    <row r="1005" spans="12:15" x14ac:dyDescent="0.25">
      <c r="L1005" s="8" t="e">
        <f>VLOOKUP(B1005,Plan!B:C,2,0)</f>
        <v>#N/A</v>
      </c>
      <c r="M1005" s="8" t="e">
        <f>VLOOKUP(B1005,Plan!B:D,3,0)</f>
        <v>#N/A</v>
      </c>
      <c r="N1005" s="8" t="e">
        <f>VLOOKUP(B1005,Plan!B:H,7,0)</f>
        <v>#N/A</v>
      </c>
      <c r="O1005" s="12">
        <f t="shared" si="15"/>
        <v>0</v>
      </c>
    </row>
    <row r="1006" spans="12:15" x14ac:dyDescent="0.25">
      <c r="L1006" s="8" t="e">
        <f>VLOOKUP(B1006,Plan!B:C,2,0)</f>
        <v>#N/A</v>
      </c>
      <c r="M1006" s="8" t="e">
        <f>VLOOKUP(B1006,Plan!B:D,3,0)</f>
        <v>#N/A</v>
      </c>
      <c r="N1006" s="8" t="e">
        <f>VLOOKUP(B1006,Plan!B:H,7,0)</f>
        <v>#N/A</v>
      </c>
      <c r="O1006" s="12">
        <f t="shared" si="15"/>
        <v>0</v>
      </c>
    </row>
    <row r="1007" spans="12:15" x14ac:dyDescent="0.25">
      <c r="L1007" s="8" t="e">
        <f>VLOOKUP(B1007,Plan!B:C,2,0)</f>
        <v>#N/A</v>
      </c>
      <c r="M1007" s="8" t="e">
        <f>VLOOKUP(B1007,Plan!B:D,3,0)</f>
        <v>#N/A</v>
      </c>
      <c r="N1007" s="8" t="e">
        <f>VLOOKUP(B1007,Plan!B:H,7,0)</f>
        <v>#N/A</v>
      </c>
      <c r="O1007" s="12">
        <f t="shared" si="15"/>
        <v>0</v>
      </c>
    </row>
    <row r="1008" spans="12:15" x14ac:dyDescent="0.25">
      <c r="L1008" s="8" t="e">
        <f>VLOOKUP(B1008,Plan!B:C,2,0)</f>
        <v>#N/A</v>
      </c>
      <c r="M1008" s="8" t="e">
        <f>VLOOKUP(B1008,Plan!B:D,3,0)</f>
        <v>#N/A</v>
      </c>
      <c r="N1008" s="8" t="e">
        <f>VLOOKUP(B1008,Plan!B:H,7,0)</f>
        <v>#N/A</v>
      </c>
      <c r="O1008" s="12">
        <f t="shared" si="15"/>
        <v>0</v>
      </c>
    </row>
    <row r="1009" spans="12:15" x14ac:dyDescent="0.25">
      <c r="L1009" s="8" t="e">
        <f>VLOOKUP(B1009,Plan!B:C,2,0)</f>
        <v>#N/A</v>
      </c>
      <c r="M1009" s="8" t="e">
        <f>VLOOKUP(B1009,Plan!B:D,3,0)</f>
        <v>#N/A</v>
      </c>
      <c r="N1009" s="8" t="e">
        <f>VLOOKUP(B1009,Plan!B:H,7,0)</f>
        <v>#N/A</v>
      </c>
      <c r="O1009" s="12">
        <f t="shared" si="15"/>
        <v>0</v>
      </c>
    </row>
    <row r="1010" spans="12:15" x14ac:dyDescent="0.25">
      <c r="L1010" s="8" t="e">
        <f>VLOOKUP(B1010,Plan!B:C,2,0)</f>
        <v>#N/A</v>
      </c>
      <c r="M1010" s="8" t="e">
        <f>VLOOKUP(B1010,Plan!B:D,3,0)</f>
        <v>#N/A</v>
      </c>
      <c r="N1010" s="8" t="e">
        <f>VLOOKUP(B1010,Plan!B:H,7,0)</f>
        <v>#N/A</v>
      </c>
      <c r="O1010" s="12">
        <f t="shared" si="15"/>
        <v>0</v>
      </c>
    </row>
    <row r="1011" spans="12:15" x14ac:dyDescent="0.25">
      <c r="L1011" s="8" t="e">
        <f>VLOOKUP(B1011,Plan!B:C,2,0)</f>
        <v>#N/A</v>
      </c>
      <c r="M1011" s="8" t="e">
        <f>VLOOKUP(B1011,Plan!B:D,3,0)</f>
        <v>#N/A</v>
      </c>
      <c r="N1011" s="8" t="e">
        <f>VLOOKUP(B1011,Plan!B:H,7,0)</f>
        <v>#N/A</v>
      </c>
      <c r="O1011" s="12">
        <f t="shared" si="15"/>
        <v>0</v>
      </c>
    </row>
    <row r="1012" spans="12:15" x14ac:dyDescent="0.25">
      <c r="L1012" s="8" t="e">
        <f>VLOOKUP(B1012,Plan!B:C,2,0)</f>
        <v>#N/A</v>
      </c>
      <c r="M1012" s="8" t="e">
        <f>VLOOKUP(B1012,Plan!B:D,3,0)</f>
        <v>#N/A</v>
      </c>
      <c r="N1012" s="8" t="e">
        <f>VLOOKUP(B1012,Plan!B:H,7,0)</f>
        <v>#N/A</v>
      </c>
      <c r="O1012" s="12">
        <f t="shared" si="15"/>
        <v>0</v>
      </c>
    </row>
    <row r="1013" spans="12:15" x14ac:dyDescent="0.25">
      <c r="L1013" s="8" t="e">
        <f>VLOOKUP(B1013,Plan!B:C,2,0)</f>
        <v>#N/A</v>
      </c>
      <c r="M1013" s="8" t="e">
        <f>VLOOKUP(B1013,Plan!B:D,3,0)</f>
        <v>#N/A</v>
      </c>
      <c r="N1013" s="8" t="e">
        <f>VLOOKUP(B1013,Plan!B:H,7,0)</f>
        <v>#N/A</v>
      </c>
      <c r="O1013" s="12">
        <f t="shared" si="15"/>
        <v>0</v>
      </c>
    </row>
    <row r="1014" spans="12:15" x14ac:dyDescent="0.25">
      <c r="L1014" s="8" t="e">
        <f>VLOOKUP(B1014,Plan!B:C,2,0)</f>
        <v>#N/A</v>
      </c>
      <c r="M1014" s="8" t="e">
        <f>VLOOKUP(B1014,Plan!B:D,3,0)</f>
        <v>#N/A</v>
      </c>
      <c r="N1014" s="8" t="e">
        <f>VLOOKUP(B1014,Plan!B:H,7,0)</f>
        <v>#N/A</v>
      </c>
      <c r="O1014" s="12">
        <f t="shared" si="15"/>
        <v>0</v>
      </c>
    </row>
    <row r="1015" spans="12:15" x14ac:dyDescent="0.25">
      <c r="L1015" s="8" t="e">
        <f>VLOOKUP(B1015,Plan!B:C,2,0)</f>
        <v>#N/A</v>
      </c>
      <c r="M1015" s="8" t="e">
        <f>VLOOKUP(B1015,Plan!B:D,3,0)</f>
        <v>#N/A</v>
      </c>
      <c r="N1015" s="8" t="e">
        <f>VLOOKUP(B1015,Plan!B:H,7,0)</f>
        <v>#N/A</v>
      </c>
      <c r="O1015" s="12">
        <f t="shared" si="15"/>
        <v>0</v>
      </c>
    </row>
    <row r="1016" spans="12:15" x14ac:dyDescent="0.25">
      <c r="L1016" s="8" t="e">
        <f>VLOOKUP(B1016,Plan!B:C,2,0)</f>
        <v>#N/A</v>
      </c>
      <c r="M1016" s="8" t="e">
        <f>VLOOKUP(B1016,Plan!B:D,3,0)</f>
        <v>#N/A</v>
      </c>
      <c r="N1016" s="8" t="e">
        <f>VLOOKUP(B1016,Plan!B:H,7,0)</f>
        <v>#N/A</v>
      </c>
      <c r="O1016" s="12">
        <f t="shared" si="15"/>
        <v>0</v>
      </c>
    </row>
    <row r="1017" spans="12:15" x14ac:dyDescent="0.25">
      <c r="L1017" s="8" t="e">
        <f>VLOOKUP(B1017,Plan!B:C,2,0)</f>
        <v>#N/A</v>
      </c>
      <c r="M1017" s="8" t="e">
        <f>VLOOKUP(B1017,Plan!B:D,3,0)</f>
        <v>#N/A</v>
      </c>
      <c r="N1017" s="8" t="e">
        <f>VLOOKUP(B1017,Plan!B:H,7,0)</f>
        <v>#N/A</v>
      </c>
      <c r="O1017" s="12">
        <f t="shared" si="15"/>
        <v>0</v>
      </c>
    </row>
    <row r="1018" spans="12:15" x14ac:dyDescent="0.25">
      <c r="L1018" s="8" t="e">
        <f>VLOOKUP(B1018,Plan!B:C,2,0)</f>
        <v>#N/A</v>
      </c>
      <c r="M1018" s="8" t="e">
        <f>VLOOKUP(B1018,Plan!B:D,3,0)</f>
        <v>#N/A</v>
      </c>
      <c r="N1018" s="8" t="e">
        <f>VLOOKUP(B1018,Plan!B:H,7,0)</f>
        <v>#N/A</v>
      </c>
      <c r="O1018" s="12">
        <f t="shared" si="15"/>
        <v>0</v>
      </c>
    </row>
    <row r="1019" spans="12:15" x14ac:dyDescent="0.25">
      <c r="L1019" s="8" t="e">
        <f>VLOOKUP(B1019,Plan!B:C,2,0)</f>
        <v>#N/A</v>
      </c>
      <c r="M1019" s="8" t="e">
        <f>VLOOKUP(B1019,Plan!B:D,3,0)</f>
        <v>#N/A</v>
      </c>
      <c r="N1019" s="8" t="e">
        <f>VLOOKUP(B1019,Plan!B:H,7,0)</f>
        <v>#N/A</v>
      </c>
      <c r="O1019" s="12">
        <f t="shared" ref="O1019:O1065" si="16">J1019</f>
        <v>0</v>
      </c>
    </row>
    <row r="1020" spans="12:15" x14ac:dyDescent="0.25">
      <c r="L1020" s="8" t="e">
        <f>VLOOKUP(B1020,Plan!B:C,2,0)</f>
        <v>#N/A</v>
      </c>
      <c r="M1020" s="8" t="e">
        <f>VLOOKUP(B1020,Plan!B:D,3,0)</f>
        <v>#N/A</v>
      </c>
      <c r="N1020" s="8" t="e">
        <f>VLOOKUP(B1020,Plan!B:H,7,0)</f>
        <v>#N/A</v>
      </c>
      <c r="O1020" s="12">
        <f t="shared" si="16"/>
        <v>0</v>
      </c>
    </row>
    <row r="1021" spans="12:15" x14ac:dyDescent="0.25">
      <c r="L1021" s="8" t="e">
        <f>VLOOKUP(B1021,Plan!B:C,2,0)</f>
        <v>#N/A</v>
      </c>
      <c r="M1021" s="8" t="e">
        <f>VLOOKUP(B1021,Plan!B:D,3,0)</f>
        <v>#N/A</v>
      </c>
      <c r="N1021" s="8" t="e">
        <f>VLOOKUP(B1021,Plan!B:H,7,0)</f>
        <v>#N/A</v>
      </c>
      <c r="O1021" s="12">
        <f t="shared" si="16"/>
        <v>0</v>
      </c>
    </row>
    <row r="1022" spans="12:15" x14ac:dyDescent="0.25">
      <c r="L1022" s="8" t="e">
        <f>VLOOKUP(B1022,Plan!B:C,2,0)</f>
        <v>#N/A</v>
      </c>
      <c r="M1022" s="8" t="e">
        <f>VLOOKUP(B1022,Plan!B:D,3,0)</f>
        <v>#N/A</v>
      </c>
      <c r="N1022" s="8" t="e">
        <f>VLOOKUP(B1022,Plan!B:H,7,0)</f>
        <v>#N/A</v>
      </c>
      <c r="O1022" s="12">
        <f t="shared" si="16"/>
        <v>0</v>
      </c>
    </row>
    <row r="1023" spans="12:15" x14ac:dyDescent="0.25">
      <c r="L1023" s="8" t="e">
        <f>VLOOKUP(B1023,Plan!B:C,2,0)</f>
        <v>#N/A</v>
      </c>
      <c r="M1023" s="8" t="e">
        <f>VLOOKUP(B1023,Plan!B:D,3,0)</f>
        <v>#N/A</v>
      </c>
      <c r="N1023" s="8" t="e">
        <f>VLOOKUP(B1023,Plan!B:H,7,0)</f>
        <v>#N/A</v>
      </c>
      <c r="O1023" s="12">
        <f t="shared" si="16"/>
        <v>0</v>
      </c>
    </row>
    <row r="1024" spans="12:15" x14ac:dyDescent="0.25">
      <c r="L1024" s="8" t="e">
        <f>VLOOKUP(B1024,Plan!B:C,2,0)</f>
        <v>#N/A</v>
      </c>
      <c r="M1024" s="8" t="e">
        <f>VLOOKUP(B1024,Plan!B:D,3,0)</f>
        <v>#N/A</v>
      </c>
      <c r="N1024" s="8" t="e">
        <f>VLOOKUP(B1024,Plan!B:H,7,0)</f>
        <v>#N/A</v>
      </c>
      <c r="O1024" s="12">
        <f t="shared" si="16"/>
        <v>0</v>
      </c>
    </row>
    <row r="1025" spans="12:15" x14ac:dyDescent="0.25">
      <c r="L1025" s="8" t="e">
        <f>VLOOKUP(B1025,Plan!B:C,2,0)</f>
        <v>#N/A</v>
      </c>
      <c r="M1025" s="8" t="e">
        <f>VLOOKUP(B1025,Plan!B:D,3,0)</f>
        <v>#N/A</v>
      </c>
      <c r="N1025" s="8" t="e">
        <f>VLOOKUP(B1025,Plan!B:H,7,0)</f>
        <v>#N/A</v>
      </c>
      <c r="O1025" s="12">
        <f t="shared" si="16"/>
        <v>0</v>
      </c>
    </row>
    <row r="1026" spans="12:15" x14ac:dyDescent="0.25">
      <c r="L1026" s="8" t="e">
        <f>VLOOKUP(B1026,Plan!B:C,2,0)</f>
        <v>#N/A</v>
      </c>
      <c r="M1026" s="8" t="e">
        <f>VLOOKUP(B1026,Plan!B:D,3,0)</f>
        <v>#N/A</v>
      </c>
      <c r="N1026" s="8" t="e">
        <f>VLOOKUP(B1026,Plan!B:H,7,0)</f>
        <v>#N/A</v>
      </c>
      <c r="O1026" s="12">
        <f t="shared" si="16"/>
        <v>0</v>
      </c>
    </row>
    <row r="1027" spans="12:15" x14ac:dyDescent="0.25">
      <c r="L1027" s="8" t="e">
        <f>VLOOKUP(B1027,Plan!B:C,2,0)</f>
        <v>#N/A</v>
      </c>
      <c r="M1027" s="8" t="e">
        <f>VLOOKUP(B1027,Plan!B:D,3,0)</f>
        <v>#N/A</v>
      </c>
      <c r="N1027" s="8" t="e">
        <f>VLOOKUP(B1027,Plan!B:H,7,0)</f>
        <v>#N/A</v>
      </c>
      <c r="O1027" s="12">
        <f t="shared" si="16"/>
        <v>0</v>
      </c>
    </row>
    <row r="1028" spans="12:15" x14ac:dyDescent="0.25">
      <c r="L1028" s="8" t="e">
        <f>VLOOKUP(B1028,Plan!B:C,2,0)</f>
        <v>#N/A</v>
      </c>
      <c r="M1028" s="8" t="e">
        <f>VLOOKUP(B1028,Plan!B:D,3,0)</f>
        <v>#N/A</v>
      </c>
      <c r="N1028" s="8" t="e">
        <f>VLOOKUP(B1028,Plan!B:H,7,0)</f>
        <v>#N/A</v>
      </c>
      <c r="O1028" s="12">
        <f t="shared" si="16"/>
        <v>0</v>
      </c>
    </row>
    <row r="1029" spans="12:15" x14ac:dyDescent="0.25">
      <c r="L1029" s="8" t="e">
        <f>VLOOKUP(B1029,Plan!B:C,2,0)</f>
        <v>#N/A</v>
      </c>
      <c r="M1029" s="8" t="e">
        <f>VLOOKUP(B1029,Plan!B:D,3,0)</f>
        <v>#N/A</v>
      </c>
      <c r="N1029" s="8" t="e">
        <f>VLOOKUP(B1029,Plan!B:H,7,0)</f>
        <v>#N/A</v>
      </c>
      <c r="O1029" s="12">
        <f t="shared" si="16"/>
        <v>0</v>
      </c>
    </row>
    <row r="1030" spans="12:15" x14ac:dyDescent="0.25">
      <c r="L1030" s="8" t="e">
        <f>VLOOKUP(B1030,Plan!B:C,2,0)</f>
        <v>#N/A</v>
      </c>
      <c r="M1030" s="8" t="e">
        <f>VLOOKUP(B1030,Plan!B:D,3,0)</f>
        <v>#N/A</v>
      </c>
      <c r="N1030" s="8" t="e">
        <f>VLOOKUP(B1030,Plan!B:H,7,0)</f>
        <v>#N/A</v>
      </c>
      <c r="O1030" s="12">
        <f t="shared" si="16"/>
        <v>0</v>
      </c>
    </row>
    <row r="1031" spans="12:15" x14ac:dyDescent="0.25">
      <c r="L1031" s="8" t="e">
        <f>VLOOKUP(B1031,Plan!B:C,2,0)</f>
        <v>#N/A</v>
      </c>
      <c r="M1031" s="8" t="e">
        <f>VLOOKUP(B1031,Plan!B:D,3,0)</f>
        <v>#N/A</v>
      </c>
      <c r="N1031" s="8" t="e">
        <f>VLOOKUP(B1031,Plan!B:H,7,0)</f>
        <v>#N/A</v>
      </c>
      <c r="O1031" s="12">
        <f t="shared" si="16"/>
        <v>0</v>
      </c>
    </row>
    <row r="1032" spans="12:15" x14ac:dyDescent="0.25">
      <c r="L1032" s="8" t="e">
        <f>VLOOKUP(B1032,Plan!B:C,2,0)</f>
        <v>#N/A</v>
      </c>
      <c r="M1032" s="8" t="e">
        <f>VLOOKUP(B1032,Plan!B:D,3,0)</f>
        <v>#N/A</v>
      </c>
      <c r="N1032" s="8" t="e">
        <f>VLOOKUP(B1032,Plan!B:H,7,0)</f>
        <v>#N/A</v>
      </c>
      <c r="O1032" s="12">
        <f t="shared" si="16"/>
        <v>0</v>
      </c>
    </row>
    <row r="1033" spans="12:15" x14ac:dyDescent="0.25">
      <c r="L1033" s="8" t="e">
        <f>VLOOKUP(B1033,Plan!B:C,2,0)</f>
        <v>#N/A</v>
      </c>
      <c r="M1033" s="8" t="e">
        <f>VLOOKUP(B1033,Plan!B:D,3,0)</f>
        <v>#N/A</v>
      </c>
      <c r="N1033" s="8" t="e">
        <f>VLOOKUP(B1033,Plan!B:H,7,0)</f>
        <v>#N/A</v>
      </c>
      <c r="O1033" s="12">
        <f t="shared" si="16"/>
        <v>0</v>
      </c>
    </row>
    <row r="1034" spans="12:15" x14ac:dyDescent="0.25">
      <c r="L1034" s="8" t="e">
        <f>VLOOKUP(B1034,Plan!B:C,2,0)</f>
        <v>#N/A</v>
      </c>
      <c r="M1034" s="8" t="e">
        <f>VLOOKUP(B1034,Plan!B:D,3,0)</f>
        <v>#N/A</v>
      </c>
      <c r="N1034" s="8" t="e">
        <f>VLOOKUP(B1034,Plan!B:H,7,0)</f>
        <v>#N/A</v>
      </c>
      <c r="O1034" s="12">
        <f t="shared" si="16"/>
        <v>0</v>
      </c>
    </row>
    <row r="1035" spans="12:15" x14ac:dyDescent="0.25">
      <c r="L1035" s="8" t="e">
        <f>VLOOKUP(B1035,Plan!B:C,2,0)</f>
        <v>#N/A</v>
      </c>
      <c r="M1035" s="8" t="e">
        <f>VLOOKUP(B1035,Plan!B:D,3,0)</f>
        <v>#N/A</v>
      </c>
      <c r="N1035" s="8" t="e">
        <f>VLOOKUP(B1035,Plan!B:H,7,0)</f>
        <v>#N/A</v>
      </c>
      <c r="O1035" s="12">
        <f t="shared" si="16"/>
        <v>0</v>
      </c>
    </row>
    <row r="1036" spans="12:15" x14ac:dyDescent="0.25">
      <c r="L1036" s="8" t="e">
        <f>VLOOKUP(B1036,Plan!B:C,2,0)</f>
        <v>#N/A</v>
      </c>
      <c r="M1036" s="8" t="e">
        <f>VLOOKUP(B1036,Plan!B:D,3,0)</f>
        <v>#N/A</v>
      </c>
      <c r="N1036" s="8" t="e">
        <f>VLOOKUP(B1036,Plan!B:H,7,0)</f>
        <v>#N/A</v>
      </c>
      <c r="O1036" s="12">
        <f t="shared" si="16"/>
        <v>0</v>
      </c>
    </row>
    <row r="1037" spans="12:15" x14ac:dyDescent="0.25">
      <c r="L1037" s="8" t="e">
        <f>VLOOKUP(B1037,Plan!B:C,2,0)</f>
        <v>#N/A</v>
      </c>
      <c r="M1037" s="8" t="e">
        <f>VLOOKUP(B1037,Plan!B:D,3,0)</f>
        <v>#N/A</v>
      </c>
      <c r="N1037" s="8" t="e">
        <f>VLOOKUP(B1037,Plan!B:H,7,0)</f>
        <v>#N/A</v>
      </c>
      <c r="O1037" s="12">
        <f t="shared" si="16"/>
        <v>0</v>
      </c>
    </row>
    <row r="1038" spans="12:15" x14ac:dyDescent="0.25">
      <c r="L1038" s="8" t="e">
        <f>VLOOKUP(B1038,Plan!B:C,2,0)</f>
        <v>#N/A</v>
      </c>
      <c r="M1038" s="8" t="e">
        <f>VLOOKUP(B1038,Plan!B:D,3,0)</f>
        <v>#N/A</v>
      </c>
      <c r="N1038" s="8" t="e">
        <f>VLOOKUP(B1038,Plan!B:H,7,0)</f>
        <v>#N/A</v>
      </c>
      <c r="O1038" s="12">
        <f t="shared" si="16"/>
        <v>0</v>
      </c>
    </row>
    <row r="1039" spans="12:15" x14ac:dyDescent="0.25">
      <c r="L1039" s="8" t="e">
        <f>VLOOKUP(B1039,Plan!B:C,2,0)</f>
        <v>#N/A</v>
      </c>
      <c r="M1039" s="8" t="e">
        <f>VLOOKUP(B1039,Plan!B:D,3,0)</f>
        <v>#N/A</v>
      </c>
      <c r="N1039" s="8" t="e">
        <f>VLOOKUP(B1039,Plan!B:H,7,0)</f>
        <v>#N/A</v>
      </c>
      <c r="O1039" s="12">
        <f t="shared" si="16"/>
        <v>0</v>
      </c>
    </row>
    <row r="1040" spans="12:15" x14ac:dyDescent="0.25">
      <c r="L1040" s="8" t="e">
        <f>VLOOKUP(B1040,Plan!B:C,2,0)</f>
        <v>#N/A</v>
      </c>
      <c r="M1040" s="8" t="e">
        <f>VLOOKUP(B1040,Plan!B:D,3,0)</f>
        <v>#N/A</v>
      </c>
      <c r="N1040" s="8" t="e">
        <f>VLOOKUP(B1040,Plan!B:H,7,0)</f>
        <v>#N/A</v>
      </c>
      <c r="O1040" s="12">
        <f t="shared" si="16"/>
        <v>0</v>
      </c>
    </row>
    <row r="1041" spans="12:15" x14ac:dyDescent="0.25">
      <c r="L1041" s="8" t="e">
        <f>VLOOKUP(B1041,Plan!B:C,2,0)</f>
        <v>#N/A</v>
      </c>
      <c r="M1041" s="8" t="e">
        <f>VLOOKUP(B1041,Plan!B:D,3,0)</f>
        <v>#N/A</v>
      </c>
      <c r="N1041" s="8" t="e">
        <f>VLOOKUP(B1041,Plan!B:H,7,0)</f>
        <v>#N/A</v>
      </c>
      <c r="O1041" s="12">
        <f t="shared" si="16"/>
        <v>0</v>
      </c>
    </row>
    <row r="1042" spans="12:15" x14ac:dyDescent="0.25">
      <c r="L1042" s="8" t="e">
        <f>VLOOKUP(B1042,Plan!B:C,2,0)</f>
        <v>#N/A</v>
      </c>
      <c r="M1042" s="8" t="e">
        <f>VLOOKUP(B1042,Plan!B:D,3,0)</f>
        <v>#N/A</v>
      </c>
      <c r="N1042" s="8" t="e">
        <f>VLOOKUP(B1042,Plan!B:H,7,0)</f>
        <v>#N/A</v>
      </c>
      <c r="O1042" s="12">
        <f t="shared" si="16"/>
        <v>0</v>
      </c>
    </row>
    <row r="1043" spans="12:15" x14ac:dyDescent="0.25">
      <c r="L1043" s="8" t="e">
        <f>VLOOKUP(B1043,Plan!B:C,2,0)</f>
        <v>#N/A</v>
      </c>
      <c r="M1043" s="8" t="e">
        <f>VLOOKUP(B1043,Plan!B:D,3,0)</f>
        <v>#N/A</v>
      </c>
      <c r="N1043" s="8" t="e">
        <f>VLOOKUP(B1043,Plan!B:H,7,0)</f>
        <v>#N/A</v>
      </c>
      <c r="O1043" s="12">
        <f t="shared" si="16"/>
        <v>0</v>
      </c>
    </row>
    <row r="1044" spans="12:15" x14ac:dyDescent="0.25">
      <c r="L1044" s="8" t="e">
        <f>VLOOKUP(B1044,Plan!B:C,2,0)</f>
        <v>#N/A</v>
      </c>
      <c r="M1044" s="8" t="e">
        <f>VLOOKUP(B1044,Plan!B:D,3,0)</f>
        <v>#N/A</v>
      </c>
      <c r="N1044" s="8" t="e">
        <f>VLOOKUP(B1044,Plan!B:H,7,0)</f>
        <v>#N/A</v>
      </c>
      <c r="O1044" s="12">
        <f t="shared" si="16"/>
        <v>0</v>
      </c>
    </row>
    <row r="1045" spans="12:15" x14ac:dyDescent="0.25">
      <c r="L1045" s="8" t="e">
        <f>VLOOKUP(B1045,Plan!B:C,2,0)</f>
        <v>#N/A</v>
      </c>
      <c r="M1045" s="8" t="e">
        <f>VLOOKUP(B1045,Plan!B:D,3,0)</f>
        <v>#N/A</v>
      </c>
      <c r="N1045" s="8" t="e">
        <f>VLOOKUP(B1045,Plan!B:H,7,0)</f>
        <v>#N/A</v>
      </c>
      <c r="O1045" s="12">
        <f t="shared" si="16"/>
        <v>0</v>
      </c>
    </row>
    <row r="1046" spans="12:15" x14ac:dyDescent="0.25">
      <c r="L1046" s="8" t="e">
        <f>VLOOKUP(B1046,Plan!B:C,2,0)</f>
        <v>#N/A</v>
      </c>
      <c r="M1046" s="8" t="e">
        <f>VLOOKUP(B1046,Plan!B:D,3,0)</f>
        <v>#N/A</v>
      </c>
      <c r="N1046" s="8" t="e">
        <f>VLOOKUP(B1046,Plan!B:H,7,0)</f>
        <v>#N/A</v>
      </c>
      <c r="O1046" s="12">
        <f t="shared" si="16"/>
        <v>0</v>
      </c>
    </row>
    <row r="1047" spans="12:15" x14ac:dyDescent="0.25">
      <c r="L1047" s="8" t="e">
        <f>VLOOKUP(B1047,Plan!B:C,2,0)</f>
        <v>#N/A</v>
      </c>
      <c r="M1047" s="8" t="e">
        <f>VLOOKUP(B1047,Plan!B:D,3,0)</f>
        <v>#N/A</v>
      </c>
      <c r="N1047" s="8" t="e">
        <f>VLOOKUP(B1047,Plan!B:H,7,0)</f>
        <v>#N/A</v>
      </c>
      <c r="O1047" s="12">
        <f t="shared" si="16"/>
        <v>0</v>
      </c>
    </row>
    <row r="1048" spans="12:15" x14ac:dyDescent="0.25">
      <c r="L1048" s="8" t="e">
        <f>VLOOKUP(B1048,Plan!B:C,2,0)</f>
        <v>#N/A</v>
      </c>
      <c r="M1048" s="8" t="e">
        <f>VLOOKUP(B1048,Plan!B:D,3,0)</f>
        <v>#N/A</v>
      </c>
      <c r="N1048" s="8" t="e">
        <f>VLOOKUP(B1048,Plan!B:H,7,0)</f>
        <v>#N/A</v>
      </c>
      <c r="O1048" s="12">
        <f t="shared" si="16"/>
        <v>0</v>
      </c>
    </row>
    <row r="1049" spans="12:15" x14ac:dyDescent="0.25">
      <c r="L1049" s="8" t="e">
        <f>VLOOKUP(B1049,Plan!B:C,2,0)</f>
        <v>#N/A</v>
      </c>
      <c r="M1049" s="8" t="e">
        <f>VLOOKUP(B1049,Plan!B:D,3,0)</f>
        <v>#N/A</v>
      </c>
      <c r="N1049" s="8" t="e">
        <f>VLOOKUP(B1049,Plan!B:H,7,0)</f>
        <v>#N/A</v>
      </c>
      <c r="O1049" s="12">
        <f t="shared" si="16"/>
        <v>0</v>
      </c>
    </row>
    <row r="1050" spans="12:15" x14ac:dyDescent="0.25">
      <c r="L1050" s="8" t="e">
        <f>VLOOKUP(B1050,Plan!B:C,2,0)</f>
        <v>#N/A</v>
      </c>
      <c r="M1050" s="8" t="e">
        <f>VLOOKUP(B1050,Plan!B:D,3,0)</f>
        <v>#N/A</v>
      </c>
      <c r="N1050" s="8" t="e">
        <f>VLOOKUP(B1050,Plan!B:H,7,0)</f>
        <v>#N/A</v>
      </c>
      <c r="O1050" s="12">
        <f t="shared" si="16"/>
        <v>0</v>
      </c>
    </row>
    <row r="1051" spans="12:15" x14ac:dyDescent="0.25">
      <c r="L1051" s="8" t="e">
        <f>VLOOKUP(B1051,Plan!B:C,2,0)</f>
        <v>#N/A</v>
      </c>
      <c r="M1051" s="8" t="e">
        <f>VLOOKUP(B1051,Plan!B:D,3,0)</f>
        <v>#N/A</v>
      </c>
      <c r="N1051" s="8" t="e">
        <f>VLOOKUP(B1051,Plan!B:H,7,0)</f>
        <v>#N/A</v>
      </c>
      <c r="O1051" s="12">
        <f t="shared" si="16"/>
        <v>0</v>
      </c>
    </row>
    <row r="1052" spans="12:15" x14ac:dyDescent="0.25">
      <c r="L1052" s="8" t="e">
        <f>VLOOKUP(B1052,Plan!B:C,2,0)</f>
        <v>#N/A</v>
      </c>
      <c r="M1052" s="8" t="e">
        <f>VLOOKUP(B1052,Plan!B:D,3,0)</f>
        <v>#N/A</v>
      </c>
      <c r="N1052" s="8" t="e">
        <f>VLOOKUP(B1052,Plan!B:H,7,0)</f>
        <v>#N/A</v>
      </c>
      <c r="O1052" s="12">
        <f t="shared" si="16"/>
        <v>0</v>
      </c>
    </row>
    <row r="1053" spans="12:15" x14ac:dyDescent="0.25">
      <c r="L1053" s="8" t="e">
        <f>VLOOKUP(B1053,Plan!B:C,2,0)</f>
        <v>#N/A</v>
      </c>
      <c r="M1053" s="8" t="e">
        <f>VLOOKUP(B1053,Plan!B:D,3,0)</f>
        <v>#N/A</v>
      </c>
      <c r="N1053" s="8" t="e">
        <f>VLOOKUP(B1053,Plan!B:H,7,0)</f>
        <v>#N/A</v>
      </c>
      <c r="O1053" s="12">
        <f t="shared" si="16"/>
        <v>0</v>
      </c>
    </row>
    <row r="1054" spans="12:15" x14ac:dyDescent="0.25">
      <c r="L1054" s="8" t="e">
        <f>VLOOKUP(B1054,Plan!B:C,2,0)</f>
        <v>#N/A</v>
      </c>
      <c r="M1054" s="8" t="e">
        <f>VLOOKUP(B1054,Plan!B:D,3,0)</f>
        <v>#N/A</v>
      </c>
      <c r="N1054" s="8" t="e">
        <f>VLOOKUP(B1054,Plan!B:H,7,0)</f>
        <v>#N/A</v>
      </c>
      <c r="O1054" s="12">
        <f t="shared" si="16"/>
        <v>0</v>
      </c>
    </row>
    <row r="1055" spans="12:15" x14ac:dyDescent="0.25">
      <c r="L1055" s="8" t="e">
        <f>VLOOKUP(B1055,Plan!B:C,2,0)</f>
        <v>#N/A</v>
      </c>
      <c r="M1055" s="8" t="e">
        <f>VLOOKUP(B1055,Plan!B:D,3,0)</f>
        <v>#N/A</v>
      </c>
      <c r="N1055" s="8" t="e">
        <f>VLOOKUP(B1055,Plan!B:H,7,0)</f>
        <v>#N/A</v>
      </c>
      <c r="O1055" s="12">
        <f t="shared" si="16"/>
        <v>0</v>
      </c>
    </row>
    <row r="1056" spans="12:15" x14ac:dyDescent="0.25">
      <c r="L1056" s="8" t="e">
        <f>VLOOKUP(B1056,Plan!B:C,2,0)</f>
        <v>#N/A</v>
      </c>
      <c r="M1056" s="8" t="e">
        <f>VLOOKUP(B1056,Plan!B:D,3,0)</f>
        <v>#N/A</v>
      </c>
      <c r="N1056" s="8" t="e">
        <f>VLOOKUP(B1056,Plan!B:H,7,0)</f>
        <v>#N/A</v>
      </c>
      <c r="O1056" s="12">
        <f t="shared" si="16"/>
        <v>0</v>
      </c>
    </row>
    <row r="1057" spans="12:15" x14ac:dyDescent="0.25">
      <c r="L1057" s="8" t="e">
        <f>VLOOKUP(B1057,Plan!B:C,2,0)</f>
        <v>#N/A</v>
      </c>
      <c r="M1057" s="8" t="e">
        <f>VLOOKUP(B1057,Plan!B:D,3,0)</f>
        <v>#N/A</v>
      </c>
      <c r="N1057" s="8" t="e">
        <f>VLOOKUP(B1057,Plan!B:H,7,0)</f>
        <v>#N/A</v>
      </c>
      <c r="O1057" s="12">
        <f t="shared" si="16"/>
        <v>0</v>
      </c>
    </row>
    <row r="1058" spans="12:15" x14ac:dyDescent="0.25">
      <c r="L1058" s="8" t="e">
        <f>VLOOKUP(B1058,Plan!B:C,2,0)</f>
        <v>#N/A</v>
      </c>
      <c r="M1058" s="8" t="e">
        <f>VLOOKUP(B1058,Plan!B:D,3,0)</f>
        <v>#N/A</v>
      </c>
      <c r="N1058" s="8" t="e">
        <f>VLOOKUP(B1058,Plan!B:H,7,0)</f>
        <v>#N/A</v>
      </c>
      <c r="O1058" s="12">
        <f t="shared" si="16"/>
        <v>0</v>
      </c>
    </row>
    <row r="1059" spans="12:15" x14ac:dyDescent="0.25">
      <c r="L1059" s="8" t="e">
        <f>VLOOKUP(B1059,Plan!B:C,2,0)</f>
        <v>#N/A</v>
      </c>
      <c r="M1059" s="8" t="e">
        <f>VLOOKUP(B1059,Plan!B:D,3,0)</f>
        <v>#N/A</v>
      </c>
      <c r="N1059" s="8" t="e">
        <f>VLOOKUP(B1059,Plan!B:H,7,0)</f>
        <v>#N/A</v>
      </c>
      <c r="O1059" s="12">
        <f t="shared" si="16"/>
        <v>0</v>
      </c>
    </row>
    <row r="1060" spans="12:15" x14ac:dyDescent="0.25">
      <c r="L1060" s="8" t="e">
        <f>VLOOKUP(B1060,Plan!B:C,2,0)</f>
        <v>#N/A</v>
      </c>
      <c r="M1060" s="8" t="e">
        <f>VLOOKUP(B1060,Plan!B:D,3,0)</f>
        <v>#N/A</v>
      </c>
      <c r="N1060" s="8" t="e">
        <f>VLOOKUP(B1060,Plan!B:H,7,0)</f>
        <v>#N/A</v>
      </c>
      <c r="O1060" s="12">
        <f t="shared" si="16"/>
        <v>0</v>
      </c>
    </row>
    <row r="1061" spans="12:15" x14ac:dyDescent="0.25">
      <c r="L1061" s="8" t="e">
        <f>VLOOKUP(B1061,Plan!B:C,2,0)</f>
        <v>#N/A</v>
      </c>
      <c r="M1061" s="8" t="e">
        <f>VLOOKUP(B1061,Plan!B:D,3,0)</f>
        <v>#N/A</v>
      </c>
      <c r="N1061" s="8" t="e">
        <f>VLOOKUP(B1061,Plan!B:H,7,0)</f>
        <v>#N/A</v>
      </c>
      <c r="O1061" s="12">
        <f t="shared" si="16"/>
        <v>0</v>
      </c>
    </row>
    <row r="1062" spans="12:15" x14ac:dyDescent="0.25">
      <c r="L1062" s="8" t="e">
        <f>VLOOKUP(B1062,Plan!B:C,2,0)</f>
        <v>#N/A</v>
      </c>
      <c r="M1062" s="8" t="e">
        <f>VLOOKUP(B1062,Plan!B:D,3,0)</f>
        <v>#N/A</v>
      </c>
      <c r="N1062" s="8" t="e">
        <f>VLOOKUP(B1062,Plan!B:H,7,0)</f>
        <v>#N/A</v>
      </c>
      <c r="O1062" s="12">
        <f t="shared" si="16"/>
        <v>0</v>
      </c>
    </row>
    <row r="1063" spans="12:15" x14ac:dyDescent="0.25">
      <c r="L1063" s="8" t="e">
        <f>VLOOKUP(B1063,Plan!B:C,2,0)</f>
        <v>#N/A</v>
      </c>
      <c r="M1063" s="8" t="e">
        <f>VLOOKUP(B1063,Plan!B:D,3,0)</f>
        <v>#N/A</v>
      </c>
      <c r="N1063" s="8" t="e">
        <f>VLOOKUP(B1063,Plan!B:H,7,0)</f>
        <v>#N/A</v>
      </c>
      <c r="O1063" s="12">
        <f t="shared" si="16"/>
        <v>0</v>
      </c>
    </row>
    <row r="1064" spans="12:15" x14ac:dyDescent="0.25">
      <c r="L1064" s="8" t="e">
        <f>VLOOKUP(B1064,Plan!B:C,2,0)</f>
        <v>#N/A</v>
      </c>
      <c r="M1064" s="8" t="e">
        <f>VLOOKUP(B1064,Plan!B:D,3,0)</f>
        <v>#N/A</v>
      </c>
      <c r="N1064" s="8" t="e">
        <f>VLOOKUP(B1064,Plan!B:H,7,0)</f>
        <v>#N/A</v>
      </c>
      <c r="O1064" s="12">
        <f t="shared" si="16"/>
        <v>0</v>
      </c>
    </row>
    <row r="1065" spans="12:15" x14ac:dyDescent="0.25">
      <c r="L1065" s="8" t="e">
        <f>VLOOKUP(B1065,Plan!B:C,2,0)</f>
        <v>#N/A</v>
      </c>
      <c r="M1065" s="8" t="e">
        <f>VLOOKUP(B1065,Plan!B:D,3,0)</f>
        <v>#N/A</v>
      </c>
      <c r="N1065" s="8" t="e">
        <f>VLOOKUP(B1065,Plan!B:H,7,0)</f>
        <v>#N/A</v>
      </c>
      <c r="O1065" s="12">
        <f t="shared" si="16"/>
        <v>0</v>
      </c>
    </row>
  </sheetData>
  <conditionalFormatting sqref="H1:H1048576">
    <cfRule type="duplicateValues" dxfId="3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  <pageSetUpPr fitToPage="1"/>
  </sheetPr>
  <dimension ref="A3:K37"/>
  <sheetViews>
    <sheetView tabSelected="1" zoomScale="70" zoomScaleNormal="70" workbookViewId="0">
      <selection activeCell="M21" sqref="M21"/>
    </sheetView>
  </sheetViews>
  <sheetFormatPr baseColWidth="10" defaultRowHeight="15" x14ac:dyDescent="0.25"/>
  <cols>
    <col min="1" max="1" width="21" customWidth="1"/>
    <col min="2" max="2" width="15.85546875" bestFit="1" customWidth="1"/>
    <col min="3" max="3" width="12.140625" bestFit="1" customWidth="1"/>
    <col min="4" max="4" width="55.42578125" bestFit="1" customWidth="1"/>
    <col min="5" max="5" width="13.140625" bestFit="1" customWidth="1"/>
    <col min="6" max="6" width="40.7109375" bestFit="1" customWidth="1"/>
    <col min="7" max="8" width="14.42578125" bestFit="1" customWidth="1"/>
    <col min="9" max="9" width="16.7109375" customWidth="1"/>
    <col min="10" max="10" width="14.42578125" bestFit="1" customWidth="1"/>
    <col min="11" max="11" width="14" customWidth="1"/>
    <col min="12" max="12" width="14.42578125" bestFit="1" customWidth="1"/>
    <col min="13" max="14" width="14" bestFit="1" customWidth="1"/>
  </cols>
  <sheetData>
    <row r="3" spans="1:11" x14ac:dyDescent="0.25">
      <c r="A3" s="10" t="s">
        <v>31</v>
      </c>
      <c r="G3" s="10" t="s">
        <v>30</v>
      </c>
      <c r="K3" s="49"/>
    </row>
    <row r="4" spans="1:11" x14ac:dyDescent="0.25">
      <c r="A4" s="10" t="s">
        <v>22</v>
      </c>
      <c r="B4" s="10" t="s">
        <v>68</v>
      </c>
      <c r="C4" s="10" t="s">
        <v>19</v>
      </c>
      <c r="D4" s="10" t="s">
        <v>20</v>
      </c>
      <c r="E4" s="10" t="s">
        <v>0</v>
      </c>
      <c r="F4" s="10" t="s">
        <v>1</v>
      </c>
      <c r="G4" s="4">
        <v>42598</v>
      </c>
      <c r="H4" s="4">
        <v>42599</v>
      </c>
      <c r="I4" s="4">
        <v>42600</v>
      </c>
      <c r="J4" s="4">
        <v>42601</v>
      </c>
      <c r="K4" s="50" t="s">
        <v>382</v>
      </c>
    </row>
    <row r="5" spans="1:11" x14ac:dyDescent="0.25">
      <c r="A5" t="s">
        <v>28</v>
      </c>
      <c r="B5" s="4">
        <v>42598</v>
      </c>
      <c r="C5" t="s">
        <v>201</v>
      </c>
      <c r="D5" t="s">
        <v>202</v>
      </c>
      <c r="E5" t="s">
        <v>293</v>
      </c>
      <c r="F5" t="s">
        <v>294</v>
      </c>
      <c r="G5" s="13">
        <v>13432.700999999999</v>
      </c>
      <c r="H5" s="13"/>
      <c r="I5" s="13"/>
      <c r="J5" s="13"/>
    </row>
    <row r="6" spans="1:11" x14ac:dyDescent="0.25">
      <c r="A6" t="s">
        <v>27</v>
      </c>
      <c r="B6" s="4">
        <v>42601</v>
      </c>
      <c r="C6" t="s">
        <v>133</v>
      </c>
      <c r="D6" t="s">
        <v>134</v>
      </c>
      <c r="E6" t="s">
        <v>71</v>
      </c>
      <c r="F6" t="s">
        <v>72</v>
      </c>
      <c r="G6" s="13"/>
      <c r="H6" s="13"/>
      <c r="I6" s="13"/>
      <c r="J6" s="13">
        <v>7801.1289999999999</v>
      </c>
    </row>
    <row r="7" spans="1:11" x14ac:dyDescent="0.25">
      <c r="E7" t="s">
        <v>285</v>
      </c>
      <c r="F7" t="s">
        <v>286</v>
      </c>
      <c r="G7" s="13"/>
      <c r="H7" s="13"/>
      <c r="I7" s="13"/>
      <c r="J7" s="13">
        <v>14966.548000000001</v>
      </c>
    </row>
    <row r="8" spans="1:11" x14ac:dyDescent="0.25">
      <c r="C8" t="s">
        <v>173</v>
      </c>
      <c r="D8" t="s">
        <v>174</v>
      </c>
      <c r="E8" t="s">
        <v>54</v>
      </c>
      <c r="F8" t="s">
        <v>55</v>
      </c>
      <c r="G8" s="13"/>
      <c r="H8" s="13"/>
      <c r="I8" s="13"/>
      <c r="J8" s="13">
        <v>6541.5540000000001</v>
      </c>
    </row>
    <row r="9" spans="1:11" x14ac:dyDescent="0.25">
      <c r="E9" t="s">
        <v>49</v>
      </c>
      <c r="F9" t="s">
        <v>50</v>
      </c>
      <c r="G9" s="13"/>
      <c r="H9" s="13"/>
      <c r="I9" s="13"/>
      <c r="J9" s="13">
        <v>15066.234</v>
      </c>
    </row>
    <row r="10" spans="1:11" x14ac:dyDescent="0.25">
      <c r="B10" s="4">
        <v>42600</v>
      </c>
      <c r="C10" t="s">
        <v>59</v>
      </c>
      <c r="D10" t="s">
        <v>139</v>
      </c>
      <c r="E10" t="s">
        <v>4</v>
      </c>
      <c r="F10" t="s">
        <v>5</v>
      </c>
      <c r="G10" s="13"/>
      <c r="H10" s="13"/>
      <c r="I10" s="13">
        <v>15111.492</v>
      </c>
      <c r="J10" s="13"/>
    </row>
    <row r="11" spans="1:11" x14ac:dyDescent="0.25">
      <c r="E11" t="s">
        <v>42</v>
      </c>
      <c r="F11" t="s">
        <v>43</v>
      </c>
      <c r="G11" s="13"/>
      <c r="H11" s="13"/>
      <c r="I11" s="13">
        <v>6955.6480000000001</v>
      </c>
      <c r="J11" s="13"/>
    </row>
    <row r="12" spans="1:11" x14ac:dyDescent="0.25">
      <c r="B12" s="4">
        <v>42598</v>
      </c>
      <c r="C12" t="s">
        <v>161</v>
      </c>
      <c r="D12" t="s">
        <v>162</v>
      </c>
      <c r="E12" t="s">
        <v>4</v>
      </c>
      <c r="F12" t="s">
        <v>5</v>
      </c>
      <c r="G12" s="13">
        <v>4112.6409999999996</v>
      </c>
      <c r="H12" s="13"/>
      <c r="I12" s="13"/>
      <c r="J12" s="13"/>
    </row>
    <row r="13" spans="1:11" x14ac:dyDescent="0.25">
      <c r="E13" t="s">
        <v>259</v>
      </c>
      <c r="F13" t="s">
        <v>260</v>
      </c>
      <c r="G13" s="13">
        <v>11033</v>
      </c>
      <c r="H13" s="13"/>
      <c r="I13" s="13"/>
      <c r="J13" s="13"/>
    </row>
    <row r="14" spans="1:11" x14ac:dyDescent="0.25">
      <c r="E14" t="s">
        <v>49</v>
      </c>
      <c r="F14" t="s">
        <v>50</v>
      </c>
      <c r="G14" s="13">
        <v>7204.4380000000001</v>
      </c>
      <c r="H14" s="13"/>
      <c r="I14" s="13"/>
      <c r="J14" s="13"/>
    </row>
    <row r="15" spans="1:11" x14ac:dyDescent="0.25">
      <c r="B15" s="4">
        <v>42599</v>
      </c>
      <c r="C15" t="s">
        <v>166</v>
      </c>
      <c r="D15" t="s">
        <v>167</v>
      </c>
      <c r="E15" t="s">
        <v>4</v>
      </c>
      <c r="F15" t="s">
        <v>5</v>
      </c>
      <c r="G15" s="13"/>
      <c r="H15" s="13">
        <v>19314.003000000001</v>
      </c>
      <c r="I15" s="13"/>
      <c r="J15" s="13"/>
    </row>
    <row r="16" spans="1:11" x14ac:dyDescent="0.25">
      <c r="E16" t="s">
        <v>42</v>
      </c>
      <c r="F16" t="s">
        <v>43</v>
      </c>
      <c r="G16" s="13"/>
      <c r="H16" s="13">
        <v>8891</v>
      </c>
      <c r="I16" s="13"/>
      <c r="J16" s="13"/>
    </row>
    <row r="17" spans="1:10" x14ac:dyDescent="0.25">
      <c r="A17" t="s">
        <v>214</v>
      </c>
      <c r="B17" s="4">
        <v>42601</v>
      </c>
      <c r="C17" t="s">
        <v>214</v>
      </c>
      <c r="D17" t="s">
        <v>214</v>
      </c>
      <c r="E17" t="s">
        <v>93</v>
      </c>
      <c r="F17" t="s">
        <v>94</v>
      </c>
      <c r="G17" s="13"/>
      <c r="H17" s="13"/>
      <c r="I17" s="13"/>
      <c r="J17" s="13">
        <v>4615.5190000000002</v>
      </c>
    </row>
    <row r="18" spans="1:10" x14ac:dyDescent="0.25">
      <c r="A18" t="s">
        <v>24</v>
      </c>
      <c r="B18" s="4">
        <v>42600</v>
      </c>
      <c r="C18" t="s">
        <v>56</v>
      </c>
      <c r="D18" t="s">
        <v>128</v>
      </c>
      <c r="E18" t="s">
        <v>221</v>
      </c>
      <c r="F18" t="s">
        <v>222</v>
      </c>
      <c r="G18" s="13"/>
      <c r="H18" s="13"/>
      <c r="I18" s="13">
        <v>39088.720000000001</v>
      </c>
      <c r="J18" s="13"/>
    </row>
    <row r="19" spans="1:10" x14ac:dyDescent="0.25">
      <c r="C19" t="s">
        <v>121</v>
      </c>
      <c r="D19" t="s">
        <v>122</v>
      </c>
      <c r="E19" t="s">
        <v>280</v>
      </c>
      <c r="F19" t="s">
        <v>281</v>
      </c>
      <c r="G19" s="13"/>
      <c r="H19" s="13"/>
      <c r="I19" s="13">
        <v>13692.14</v>
      </c>
      <c r="J19" s="13"/>
    </row>
    <row r="20" spans="1:10" x14ac:dyDescent="0.25">
      <c r="B20" s="4">
        <v>42598</v>
      </c>
      <c r="C20" t="s">
        <v>58</v>
      </c>
      <c r="D20" t="s">
        <v>116</v>
      </c>
      <c r="E20" t="s">
        <v>293</v>
      </c>
      <c r="F20" t="s">
        <v>294</v>
      </c>
      <c r="G20" s="13">
        <v>17508.264999999999</v>
      </c>
      <c r="H20" s="13"/>
      <c r="I20" s="13"/>
      <c r="J20" s="13"/>
    </row>
    <row r="21" spans="1:10" x14ac:dyDescent="0.25">
      <c r="C21" t="s">
        <v>57</v>
      </c>
      <c r="D21" t="s">
        <v>118</v>
      </c>
      <c r="E21" t="s">
        <v>301</v>
      </c>
      <c r="F21" t="s">
        <v>302</v>
      </c>
      <c r="G21" s="13">
        <v>5779.6189999999997</v>
      </c>
      <c r="H21" s="13"/>
      <c r="I21" s="13"/>
      <c r="J21" s="13"/>
    </row>
    <row r="22" spans="1:10" x14ac:dyDescent="0.25">
      <c r="E22" t="s">
        <v>309</v>
      </c>
      <c r="F22" t="s">
        <v>310</v>
      </c>
      <c r="G22" s="13">
        <v>6591.7529999999997</v>
      </c>
      <c r="H22" s="13"/>
      <c r="I22" s="13"/>
      <c r="J22" s="13"/>
    </row>
    <row r="23" spans="1:10" x14ac:dyDescent="0.25">
      <c r="B23" s="4">
        <v>42599</v>
      </c>
      <c r="C23" t="s">
        <v>124</v>
      </c>
      <c r="D23" t="s">
        <v>125</v>
      </c>
      <c r="E23" t="s">
        <v>234</v>
      </c>
      <c r="F23" t="s">
        <v>235</v>
      </c>
      <c r="G23" s="13"/>
      <c r="H23" s="13">
        <v>16247.07</v>
      </c>
      <c r="I23" s="13"/>
      <c r="J23" s="13"/>
    </row>
    <row r="24" spans="1:10" x14ac:dyDescent="0.25">
      <c r="A24" t="s">
        <v>23</v>
      </c>
      <c r="B24" s="4">
        <v>42601</v>
      </c>
      <c r="C24" t="s">
        <v>111</v>
      </c>
      <c r="D24" t="s">
        <v>112</v>
      </c>
      <c r="E24" t="s">
        <v>221</v>
      </c>
      <c r="F24" t="s">
        <v>222</v>
      </c>
      <c r="G24" s="13"/>
      <c r="H24" s="13"/>
      <c r="I24" s="13"/>
      <c r="J24" s="13">
        <v>6876</v>
      </c>
    </row>
    <row r="25" spans="1:10" x14ac:dyDescent="0.25">
      <c r="E25" t="s">
        <v>51</v>
      </c>
      <c r="F25" t="s">
        <v>52</v>
      </c>
      <c r="G25" s="13"/>
      <c r="H25" s="13"/>
      <c r="I25" s="13"/>
      <c r="J25" s="13">
        <v>7838</v>
      </c>
    </row>
    <row r="26" spans="1:10" x14ac:dyDescent="0.25">
      <c r="E26" t="s">
        <v>245</v>
      </c>
      <c r="F26" t="s">
        <v>246</v>
      </c>
      <c r="G26" s="13"/>
      <c r="H26" s="13"/>
      <c r="I26" s="13"/>
      <c r="J26" s="13">
        <v>8222</v>
      </c>
    </row>
    <row r="27" spans="1:10" x14ac:dyDescent="0.25">
      <c r="B27" s="4">
        <v>42600</v>
      </c>
      <c r="C27" t="s">
        <v>108</v>
      </c>
      <c r="D27" t="s">
        <v>109</v>
      </c>
      <c r="E27" t="s">
        <v>234</v>
      </c>
      <c r="F27" t="s">
        <v>235</v>
      </c>
      <c r="G27" s="13"/>
      <c r="H27" s="13"/>
      <c r="I27" s="13">
        <v>11261.120999999999</v>
      </c>
      <c r="J27" s="13"/>
    </row>
    <row r="28" spans="1:10" x14ac:dyDescent="0.25">
      <c r="B28" s="4">
        <v>42598</v>
      </c>
      <c r="C28" t="s">
        <v>100</v>
      </c>
      <c r="D28" t="s">
        <v>101</v>
      </c>
      <c r="E28" t="s">
        <v>221</v>
      </c>
      <c r="F28" t="s">
        <v>222</v>
      </c>
      <c r="G28" s="13">
        <v>7289</v>
      </c>
      <c r="H28" s="13"/>
      <c r="I28" s="13"/>
      <c r="J28" s="13"/>
    </row>
    <row r="29" spans="1:10" x14ac:dyDescent="0.25">
      <c r="E29" t="s">
        <v>38</v>
      </c>
      <c r="F29" t="s">
        <v>39</v>
      </c>
      <c r="G29" s="13">
        <v>13816</v>
      </c>
      <c r="H29" s="13"/>
      <c r="I29" s="13"/>
      <c r="J29" s="13"/>
    </row>
    <row r="30" spans="1:10" x14ac:dyDescent="0.25">
      <c r="C30" t="s">
        <v>108</v>
      </c>
      <c r="D30" t="s">
        <v>109</v>
      </c>
      <c r="E30" t="s">
        <v>271</v>
      </c>
      <c r="F30" t="s">
        <v>272</v>
      </c>
      <c r="G30" s="13">
        <v>5487.2730000000001</v>
      </c>
      <c r="H30" s="13"/>
      <c r="I30" s="13"/>
      <c r="J30" s="13"/>
    </row>
    <row r="31" spans="1:10" x14ac:dyDescent="0.25">
      <c r="B31" s="4">
        <v>42599</v>
      </c>
      <c r="C31" t="s">
        <v>104</v>
      </c>
      <c r="D31" t="s">
        <v>105</v>
      </c>
      <c r="E31" t="s">
        <v>234</v>
      </c>
      <c r="F31" t="s">
        <v>235</v>
      </c>
      <c r="G31" s="13"/>
      <c r="H31" s="13">
        <v>6805.3440000000001</v>
      </c>
      <c r="I31" s="13"/>
      <c r="J31" s="13"/>
    </row>
    <row r="32" spans="1:10" x14ac:dyDescent="0.25">
      <c r="E32" t="s">
        <v>71</v>
      </c>
      <c r="F32" t="s">
        <v>72</v>
      </c>
      <c r="G32" s="13"/>
      <c r="H32" s="13">
        <v>6790.07</v>
      </c>
      <c r="I32" s="13"/>
      <c r="J32" s="13"/>
    </row>
    <row r="33" spans="1:10" x14ac:dyDescent="0.25">
      <c r="E33" t="s">
        <v>289</v>
      </c>
      <c r="F33" t="s">
        <v>290</v>
      </c>
      <c r="G33" s="13"/>
      <c r="H33" s="13">
        <v>6182.9040000000005</v>
      </c>
      <c r="I33" s="13"/>
      <c r="J33" s="13"/>
    </row>
    <row r="34" spans="1:10" x14ac:dyDescent="0.25">
      <c r="A34" t="s">
        <v>29</v>
      </c>
      <c r="B34" s="4">
        <v>42600</v>
      </c>
      <c r="C34" t="s">
        <v>207</v>
      </c>
      <c r="D34" t="s">
        <v>208</v>
      </c>
      <c r="E34" t="s">
        <v>49</v>
      </c>
      <c r="F34" t="s">
        <v>50</v>
      </c>
      <c r="G34" s="13"/>
      <c r="H34" s="13"/>
      <c r="I34" s="13">
        <v>14766.177</v>
      </c>
      <c r="J34" s="13"/>
    </row>
    <row r="35" spans="1:10" x14ac:dyDescent="0.25">
      <c r="B35" s="4">
        <v>42598</v>
      </c>
      <c r="C35" t="s">
        <v>204</v>
      </c>
      <c r="D35" t="s">
        <v>205</v>
      </c>
      <c r="E35" t="s">
        <v>69</v>
      </c>
      <c r="F35" t="s">
        <v>70</v>
      </c>
      <c r="G35" s="13">
        <v>14500</v>
      </c>
      <c r="H35" s="13"/>
      <c r="I35" s="13"/>
      <c r="J35" s="13"/>
    </row>
    <row r="36" spans="1:10" x14ac:dyDescent="0.25">
      <c r="B36" s="4">
        <v>42599</v>
      </c>
      <c r="C36" t="s">
        <v>210</v>
      </c>
      <c r="D36" t="s">
        <v>211</v>
      </c>
      <c r="E36" t="s">
        <v>49</v>
      </c>
      <c r="F36" t="s">
        <v>50</v>
      </c>
      <c r="G36" s="13"/>
      <c r="H36" s="13">
        <v>14344.375</v>
      </c>
      <c r="I36" s="13"/>
      <c r="J36" s="13"/>
    </row>
    <row r="37" spans="1:10" x14ac:dyDescent="0.25">
      <c r="A37" t="s">
        <v>40</v>
      </c>
      <c r="G37" s="13">
        <v>106754.69</v>
      </c>
      <c r="H37" s="13">
        <v>78574.766000000003</v>
      </c>
      <c r="I37" s="13">
        <v>100875.298</v>
      </c>
      <c r="J37" s="13">
        <v>71926.983999999997</v>
      </c>
    </row>
  </sheetData>
  <conditionalFormatting sqref="F84:J933 F68:G83">
    <cfRule type="cellIs" dxfId="2" priority="1" operator="between">
      <formula>1</formula>
      <formula>4000</formula>
    </cfRule>
  </conditionalFormatting>
  <pageMargins left="0.25" right="0.25" top="0.75" bottom="0.75" header="0.3" footer="0.3"/>
  <pageSetup paperSize="8" scale="82" orientation="landscape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A1:K25"/>
  <sheetViews>
    <sheetView zoomScale="80" zoomScaleNormal="80" workbookViewId="0">
      <selection activeCell="D4" sqref="D4"/>
    </sheetView>
  </sheetViews>
  <sheetFormatPr baseColWidth="10" defaultRowHeight="15.75" x14ac:dyDescent="0.25"/>
  <cols>
    <col min="1" max="1" width="9.140625" style="15" customWidth="1"/>
    <col min="2" max="2" width="6.140625" style="15" bestFit="1" customWidth="1"/>
    <col min="3" max="3" width="14.7109375" style="15" customWidth="1"/>
    <col min="4" max="4" width="14.140625" style="14" customWidth="1"/>
    <col min="5" max="5" width="47.42578125" style="15" customWidth="1"/>
    <col min="6" max="6" width="10" style="23" bestFit="1" customWidth="1"/>
    <col min="7" max="7" width="13.85546875" style="15" customWidth="1"/>
    <col min="8" max="8" width="9.7109375" style="15" bestFit="1" customWidth="1"/>
    <col min="9" max="9" width="23.140625" style="15" bestFit="1" customWidth="1"/>
    <col min="10" max="10" width="14.7109375" style="21" bestFit="1" customWidth="1"/>
    <col min="11" max="11" width="29.140625" style="15" customWidth="1"/>
  </cols>
  <sheetData>
    <row r="1" spans="1:11" ht="18" x14ac:dyDescent="0.25">
      <c r="A1" s="36" t="s">
        <v>215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14"/>
      <c r="B2" s="14"/>
      <c r="C2" s="14"/>
      <c r="E2" s="14"/>
      <c r="F2" s="22"/>
      <c r="G2" s="14"/>
      <c r="H2" s="14"/>
      <c r="I2" s="14"/>
      <c r="J2" s="20"/>
      <c r="K2" s="14"/>
    </row>
    <row r="3" spans="1:11" ht="18" x14ac:dyDescent="0.25">
      <c r="A3" s="15" t="s">
        <v>73</v>
      </c>
      <c r="D3" s="34">
        <v>42598</v>
      </c>
      <c r="E3" s="17"/>
      <c r="G3" s="16"/>
      <c r="H3" s="37" t="s">
        <v>74</v>
      </c>
      <c r="I3" s="37"/>
      <c r="J3" s="37"/>
      <c r="K3" s="35">
        <f>D3-DATE(YEAR(D3),1,0)</f>
        <v>229</v>
      </c>
    </row>
    <row r="4" spans="1:11" ht="16.5" thickBot="1" x14ac:dyDescent="0.3">
      <c r="A4" s="19"/>
      <c r="B4" s="19"/>
      <c r="C4" s="19"/>
      <c r="D4" s="19"/>
      <c r="E4" s="19"/>
      <c r="F4" s="24"/>
    </row>
    <row r="5" spans="1:11" ht="33" customHeight="1" x14ac:dyDescent="0.25">
      <c r="A5" s="38" t="s">
        <v>21</v>
      </c>
      <c r="B5" s="40" t="s">
        <v>85</v>
      </c>
      <c r="C5" s="42" t="s">
        <v>75</v>
      </c>
      <c r="D5" s="40" t="s">
        <v>76</v>
      </c>
      <c r="E5" s="42" t="s">
        <v>77</v>
      </c>
      <c r="F5" s="42" t="s">
        <v>78</v>
      </c>
      <c r="G5" s="42"/>
      <c r="H5" s="40" t="s">
        <v>79</v>
      </c>
      <c r="I5" s="40"/>
      <c r="J5" s="44" t="s">
        <v>83</v>
      </c>
      <c r="K5" s="46" t="s">
        <v>80</v>
      </c>
    </row>
    <row r="6" spans="1:11" ht="33" customHeight="1" x14ac:dyDescent="0.25">
      <c r="A6" s="39"/>
      <c r="B6" s="41"/>
      <c r="C6" s="41"/>
      <c r="D6" s="43"/>
      <c r="E6" s="41"/>
      <c r="F6" s="25" t="s">
        <v>84</v>
      </c>
      <c r="G6" s="26" t="s">
        <v>81</v>
      </c>
      <c r="H6" s="26" t="s">
        <v>219</v>
      </c>
      <c r="I6" s="27" t="s">
        <v>82</v>
      </c>
      <c r="J6" s="45"/>
      <c r="K6" s="47"/>
    </row>
    <row r="7" spans="1:11" s="33" customFormat="1" ht="30" customHeight="1" x14ac:dyDescent="0.25">
      <c r="A7" s="29" t="s">
        <v>23</v>
      </c>
      <c r="B7" s="29"/>
      <c r="C7" s="29"/>
      <c r="D7" s="30">
        <v>43031363</v>
      </c>
      <c r="E7" s="29" t="s">
        <v>222</v>
      </c>
      <c r="F7" s="31">
        <v>7289</v>
      </c>
      <c r="G7" s="29"/>
      <c r="H7" s="29"/>
      <c r="I7" s="29"/>
      <c r="J7" s="32"/>
      <c r="K7" s="29"/>
    </row>
    <row r="8" spans="1:11" s="33" customFormat="1" ht="30" customHeight="1" x14ac:dyDescent="0.25">
      <c r="A8" s="29" t="s">
        <v>23</v>
      </c>
      <c r="B8" s="29"/>
      <c r="C8" s="29"/>
      <c r="D8" s="30">
        <v>43513920</v>
      </c>
      <c r="E8" s="29" t="s">
        <v>39</v>
      </c>
      <c r="F8" s="31">
        <v>13816</v>
      </c>
      <c r="G8" s="29"/>
      <c r="H8" s="29"/>
      <c r="I8" s="29"/>
      <c r="J8" s="32"/>
      <c r="K8" s="29"/>
    </row>
    <row r="9" spans="1:11" s="33" customFormat="1" ht="30" customHeight="1" x14ac:dyDescent="0.25">
      <c r="A9" s="29" t="s">
        <v>29</v>
      </c>
      <c r="B9" s="29"/>
      <c r="C9" s="29"/>
      <c r="D9" s="30">
        <v>43513922</v>
      </c>
      <c r="E9" s="29" t="s">
        <v>70</v>
      </c>
      <c r="F9" s="31">
        <v>14500</v>
      </c>
      <c r="G9" s="29"/>
      <c r="H9" s="29"/>
      <c r="I9" s="29"/>
      <c r="J9" s="32"/>
      <c r="K9" s="29"/>
    </row>
    <row r="10" spans="1:11" s="33" customFormat="1" ht="30" customHeight="1" x14ac:dyDescent="0.25">
      <c r="A10" s="29" t="s">
        <v>27</v>
      </c>
      <c r="B10" s="29"/>
      <c r="C10" s="29"/>
      <c r="D10" s="30">
        <v>43513930</v>
      </c>
      <c r="E10" s="29" t="s">
        <v>260</v>
      </c>
      <c r="F10" s="31">
        <v>11033</v>
      </c>
      <c r="G10" s="29"/>
      <c r="H10" s="29"/>
      <c r="I10" s="29"/>
      <c r="J10" s="32"/>
      <c r="K10" s="29"/>
    </row>
    <row r="11" spans="1:11" s="33" customFormat="1" ht="30" customHeight="1" x14ac:dyDescent="0.25">
      <c r="A11" s="29" t="s">
        <v>27</v>
      </c>
      <c r="B11" s="29"/>
      <c r="C11" s="29"/>
      <c r="D11" s="30">
        <v>43513961</v>
      </c>
      <c r="E11" s="29" t="s">
        <v>5</v>
      </c>
      <c r="F11" s="31">
        <v>4113</v>
      </c>
      <c r="G11" s="29"/>
      <c r="H11" s="29"/>
      <c r="I11" s="29"/>
      <c r="J11" s="32"/>
      <c r="K11" s="29"/>
    </row>
    <row r="12" spans="1:11" s="33" customFormat="1" ht="30" customHeight="1" x14ac:dyDescent="0.25">
      <c r="A12" s="29" t="s">
        <v>23</v>
      </c>
      <c r="B12" s="29"/>
      <c r="C12" s="29"/>
      <c r="D12" s="30">
        <v>43514631</v>
      </c>
      <c r="E12" s="29" t="s">
        <v>272</v>
      </c>
      <c r="F12" s="31">
        <v>5487</v>
      </c>
      <c r="G12" s="29"/>
      <c r="H12" s="29"/>
      <c r="I12" s="29"/>
      <c r="J12" s="32"/>
      <c r="K12" s="29"/>
    </row>
    <row r="13" spans="1:11" s="33" customFormat="1" ht="30" customHeight="1" x14ac:dyDescent="0.25">
      <c r="A13" s="29" t="s">
        <v>24</v>
      </c>
      <c r="B13" s="29"/>
      <c r="C13" s="29"/>
      <c r="D13" s="30">
        <v>43514862</v>
      </c>
      <c r="E13" s="29" t="s">
        <v>294</v>
      </c>
      <c r="F13" s="31">
        <v>17508</v>
      </c>
      <c r="G13" s="29"/>
      <c r="H13" s="29"/>
      <c r="I13" s="29"/>
      <c r="J13" s="32"/>
      <c r="K13" s="29"/>
    </row>
    <row r="14" spans="1:11" s="33" customFormat="1" ht="30" customHeight="1" x14ac:dyDescent="0.25">
      <c r="A14" s="29" t="s">
        <v>28</v>
      </c>
      <c r="B14" s="29"/>
      <c r="C14" s="29"/>
      <c r="D14" s="30">
        <v>43514862</v>
      </c>
      <c r="E14" s="29" t="s">
        <v>294</v>
      </c>
      <c r="F14" s="31">
        <v>13433</v>
      </c>
      <c r="G14" s="29"/>
      <c r="H14" s="29"/>
      <c r="I14" s="29"/>
      <c r="J14" s="32"/>
      <c r="K14" s="29"/>
    </row>
    <row r="15" spans="1:11" s="33" customFormat="1" ht="30" customHeight="1" x14ac:dyDescent="0.25">
      <c r="A15" s="29" t="s">
        <v>24</v>
      </c>
      <c r="B15" s="29"/>
      <c r="C15" s="29"/>
      <c r="D15" s="30">
        <v>43517383</v>
      </c>
      <c r="E15" s="29" t="s">
        <v>302</v>
      </c>
      <c r="F15" s="31">
        <v>5780</v>
      </c>
      <c r="G15" s="29"/>
      <c r="H15" s="29"/>
      <c r="I15" s="29"/>
      <c r="J15" s="32"/>
      <c r="K15" s="29"/>
    </row>
    <row r="16" spans="1:11" s="33" customFormat="1" ht="30" customHeight="1" x14ac:dyDescent="0.25">
      <c r="A16" s="29" t="s">
        <v>24</v>
      </c>
      <c r="B16" s="29"/>
      <c r="C16" s="29"/>
      <c r="D16" s="30">
        <v>43680376</v>
      </c>
      <c r="E16" s="29" t="s">
        <v>310</v>
      </c>
      <c r="F16" s="31">
        <v>6592</v>
      </c>
      <c r="G16" s="29"/>
      <c r="H16" s="29"/>
      <c r="I16" s="29"/>
      <c r="J16" s="32"/>
      <c r="K16" s="29"/>
    </row>
    <row r="17" spans="1:11" s="33" customFormat="1" ht="30" customHeight="1" x14ac:dyDescent="0.25">
      <c r="A17" s="29" t="s">
        <v>27</v>
      </c>
      <c r="B17" s="29"/>
      <c r="C17" s="29"/>
      <c r="D17" s="30">
        <v>43684847</v>
      </c>
      <c r="E17" s="29" t="s">
        <v>50</v>
      </c>
      <c r="F17" s="31">
        <v>7204</v>
      </c>
      <c r="G17" s="29"/>
      <c r="H17" s="29"/>
      <c r="I17" s="29"/>
      <c r="J17" s="32"/>
      <c r="K17" s="29"/>
    </row>
    <row r="18" spans="1:11" s="33" customFormat="1" ht="30" customHeight="1" x14ac:dyDescent="0.25">
      <c r="A18" s="29"/>
      <c r="B18" s="29"/>
      <c r="C18" s="29"/>
      <c r="D18" s="30"/>
      <c r="E18" s="29"/>
      <c r="F18" s="31"/>
      <c r="G18" s="29"/>
      <c r="H18" s="29"/>
      <c r="I18" s="29"/>
      <c r="J18" s="32"/>
      <c r="K18" s="29"/>
    </row>
    <row r="19" spans="1:11" s="33" customFormat="1" ht="30" customHeight="1" x14ac:dyDescent="0.25">
      <c r="A19" s="29"/>
      <c r="B19" s="29"/>
      <c r="C19" s="29"/>
      <c r="D19" s="30"/>
      <c r="E19" s="29"/>
      <c r="F19" s="31"/>
      <c r="G19" s="29"/>
      <c r="H19" s="29"/>
      <c r="I19" s="29"/>
      <c r="J19" s="32"/>
      <c r="K19" s="29"/>
    </row>
    <row r="20" spans="1:11" s="33" customFormat="1" ht="30" customHeight="1" x14ac:dyDescent="0.25">
      <c r="A20" s="29"/>
      <c r="B20" s="29"/>
      <c r="C20" s="29"/>
      <c r="D20" s="30"/>
      <c r="E20" s="29"/>
      <c r="F20" s="31"/>
      <c r="G20" s="29"/>
      <c r="H20" s="29"/>
      <c r="I20" s="29"/>
      <c r="J20" s="32"/>
      <c r="K20" s="29"/>
    </row>
    <row r="21" spans="1:11" s="33" customFormat="1" ht="30" customHeight="1" x14ac:dyDescent="0.25">
      <c r="A21" s="29"/>
      <c r="B21" s="29"/>
      <c r="C21" s="29"/>
      <c r="D21" s="30"/>
      <c r="E21" s="29"/>
      <c r="F21" s="31"/>
      <c r="G21" s="29"/>
      <c r="H21" s="29"/>
      <c r="I21" s="29"/>
      <c r="J21" s="32"/>
      <c r="K21" s="29"/>
    </row>
    <row r="22" spans="1:11" s="33" customFormat="1" ht="30" customHeight="1" x14ac:dyDescent="0.25">
      <c r="A22" s="29"/>
      <c r="B22" s="29"/>
      <c r="C22" s="29"/>
      <c r="D22" s="30"/>
      <c r="E22" s="29"/>
      <c r="F22" s="31"/>
      <c r="G22" s="29"/>
      <c r="H22" s="29"/>
      <c r="I22" s="29"/>
      <c r="J22" s="32"/>
      <c r="K22" s="29"/>
    </row>
    <row r="23" spans="1:11" s="33" customFormat="1" ht="30" customHeight="1" x14ac:dyDescent="0.25">
      <c r="A23" s="29"/>
      <c r="B23" s="29"/>
      <c r="C23" s="29"/>
      <c r="D23" s="30"/>
      <c r="E23" s="29"/>
      <c r="F23" s="31"/>
      <c r="G23" s="29"/>
      <c r="H23" s="29"/>
      <c r="I23" s="29"/>
      <c r="J23" s="32"/>
      <c r="K23" s="29"/>
    </row>
    <row r="24" spans="1:11" s="33" customFormat="1" ht="30" customHeight="1" x14ac:dyDescent="0.25">
      <c r="A24" s="29"/>
      <c r="B24" s="29"/>
      <c r="C24" s="29"/>
      <c r="D24" s="30"/>
      <c r="E24" s="29"/>
      <c r="F24" s="31"/>
      <c r="G24" s="29"/>
      <c r="H24" s="29"/>
      <c r="I24" s="29"/>
      <c r="J24" s="32"/>
      <c r="K24" s="29"/>
    </row>
    <row r="25" spans="1:11" s="33" customFormat="1" ht="30" customHeight="1" x14ac:dyDescent="0.25">
      <c r="A25" s="29"/>
      <c r="B25" s="29"/>
      <c r="C25" s="29"/>
      <c r="D25" s="30"/>
      <c r="E25" s="29"/>
      <c r="F25" s="31"/>
      <c r="G25" s="29"/>
      <c r="H25" s="29"/>
      <c r="I25" s="29"/>
      <c r="J25" s="32"/>
      <c r="K25" s="29"/>
    </row>
  </sheetData>
  <sortState ref="A7:K35">
    <sortCondition ref="J7:J35"/>
  </sortState>
  <mergeCells count="11">
    <mergeCell ref="A1:K1"/>
    <mergeCell ref="H3:J3"/>
    <mergeCell ref="A5:A6"/>
    <mergeCell ref="B5:B6"/>
    <mergeCell ref="C5:C6"/>
    <mergeCell ref="D5:D6"/>
    <mergeCell ref="E5:E6"/>
    <mergeCell ref="F5:G5"/>
    <mergeCell ref="H5:I5"/>
    <mergeCell ref="J5:J6"/>
    <mergeCell ref="K5:K6"/>
  </mergeCells>
  <conditionalFormatting sqref="D3">
    <cfRule type="containsText" dxfId="1" priority="1" operator="containsText" text="&quot;&quot;">
      <formula>NOT(ISERROR(SEARCH("""""",D3)))</formula>
    </cfRule>
  </conditionalFormatting>
  <pageMargins left="0.7" right="0.7" top="0.75" bottom="0.75" header="0.3" footer="0.3"/>
  <pageSetup paperSize="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-0.499984740745262"/>
  </sheetPr>
  <dimension ref="A1:G13"/>
  <sheetViews>
    <sheetView workbookViewId="0">
      <selection activeCell="D16" sqref="D16"/>
    </sheetView>
  </sheetViews>
  <sheetFormatPr baseColWidth="10" defaultRowHeight="15" x14ac:dyDescent="0.25"/>
  <cols>
    <col min="1" max="1" width="21" customWidth="1"/>
    <col min="2" max="2" width="38.140625" bestFit="1" customWidth="1"/>
    <col min="3" max="3" width="14.140625" customWidth="1"/>
    <col min="5" max="5" width="21" customWidth="1"/>
    <col min="6" max="6" width="38.140625" bestFit="1" customWidth="1"/>
    <col min="7" max="7" width="14.140625" customWidth="1"/>
  </cols>
  <sheetData>
    <row r="1" spans="1:7" ht="18.75" x14ac:dyDescent="0.3">
      <c r="A1" s="48" t="s">
        <v>380</v>
      </c>
      <c r="B1" s="48"/>
      <c r="C1" s="48"/>
      <c r="E1" s="48" t="s">
        <v>381</v>
      </c>
      <c r="F1" s="48"/>
      <c r="G1" s="48"/>
    </row>
    <row r="3" spans="1:7" x14ac:dyDescent="0.25">
      <c r="A3" s="10" t="s">
        <v>22</v>
      </c>
      <c r="B3" s="10" t="s">
        <v>96</v>
      </c>
      <c r="C3" t="s">
        <v>98</v>
      </c>
      <c r="E3" s="10" t="s">
        <v>22</v>
      </c>
      <c r="F3" s="10" t="s">
        <v>96</v>
      </c>
      <c r="G3" t="s">
        <v>98</v>
      </c>
    </row>
    <row r="4" spans="1:7" x14ac:dyDescent="0.25">
      <c r="A4" t="s">
        <v>38</v>
      </c>
      <c r="B4" t="s">
        <v>39</v>
      </c>
      <c r="C4" s="13">
        <v>13816.920999999998</v>
      </c>
      <c r="E4" t="s">
        <v>38</v>
      </c>
      <c r="F4" t="s">
        <v>39</v>
      </c>
      <c r="G4" s="13">
        <v>13816</v>
      </c>
    </row>
    <row r="5" spans="1:7" x14ac:dyDescent="0.25">
      <c r="A5" t="s">
        <v>69</v>
      </c>
      <c r="B5" t="s">
        <v>70</v>
      </c>
      <c r="C5" s="13">
        <v>14500.671</v>
      </c>
      <c r="E5" t="s">
        <v>69</v>
      </c>
      <c r="F5" t="s">
        <v>70</v>
      </c>
      <c r="G5" s="13">
        <v>14500</v>
      </c>
    </row>
    <row r="6" spans="1:7" x14ac:dyDescent="0.25">
      <c r="A6" t="s">
        <v>42</v>
      </c>
      <c r="B6" t="s">
        <v>43</v>
      </c>
      <c r="C6" s="13">
        <v>15845.654</v>
      </c>
      <c r="E6" t="s">
        <v>42</v>
      </c>
      <c r="F6" t="s">
        <v>43</v>
      </c>
      <c r="G6" s="13">
        <v>15846.648000000001</v>
      </c>
    </row>
    <row r="7" spans="1:7" x14ac:dyDescent="0.25">
      <c r="A7" t="s">
        <v>4</v>
      </c>
      <c r="B7" t="s">
        <v>5</v>
      </c>
      <c r="C7" s="13">
        <v>38535.86</v>
      </c>
      <c r="E7" t="s">
        <v>4</v>
      </c>
      <c r="F7" t="s">
        <v>5</v>
      </c>
      <c r="G7" s="13">
        <v>38538.135999999999</v>
      </c>
    </row>
    <row r="8" spans="1:7" x14ac:dyDescent="0.25">
      <c r="A8" t="s">
        <v>71</v>
      </c>
      <c r="B8" t="s">
        <v>72</v>
      </c>
      <c r="C8" s="13">
        <v>14606.472</v>
      </c>
      <c r="E8" t="s">
        <v>71</v>
      </c>
      <c r="F8" t="s">
        <v>72</v>
      </c>
      <c r="G8" s="13">
        <v>14591.199000000001</v>
      </c>
    </row>
    <row r="9" spans="1:7" x14ac:dyDescent="0.25">
      <c r="A9" t="s">
        <v>54</v>
      </c>
      <c r="B9" t="s">
        <v>55</v>
      </c>
      <c r="C9" s="13">
        <v>6541.5519999999997</v>
      </c>
      <c r="E9" t="s">
        <v>54</v>
      </c>
      <c r="F9" t="s">
        <v>55</v>
      </c>
      <c r="G9" s="13">
        <v>6541.5540000000001</v>
      </c>
    </row>
    <row r="10" spans="1:7" x14ac:dyDescent="0.25">
      <c r="A10" t="s">
        <v>93</v>
      </c>
      <c r="B10" t="s">
        <v>94</v>
      </c>
      <c r="C10" s="13">
        <v>9010.2710000000006</v>
      </c>
      <c r="E10" t="s">
        <v>93</v>
      </c>
      <c r="F10" t="s">
        <v>94</v>
      </c>
      <c r="G10" s="13">
        <v>4615.5190000000002</v>
      </c>
    </row>
    <row r="11" spans="1:7" x14ac:dyDescent="0.25">
      <c r="A11" t="s">
        <v>49</v>
      </c>
      <c r="B11" t="s">
        <v>50</v>
      </c>
      <c r="C11" s="13">
        <v>51377.233999999997</v>
      </c>
      <c r="E11" t="s">
        <v>49</v>
      </c>
      <c r="F11" t="s">
        <v>50</v>
      </c>
      <c r="G11" s="13">
        <v>51381.224000000002</v>
      </c>
    </row>
    <row r="12" spans="1:7" x14ac:dyDescent="0.25">
      <c r="A12" t="s">
        <v>51</v>
      </c>
      <c r="B12" t="s">
        <v>52</v>
      </c>
      <c r="C12" s="13">
        <v>7839.1270000000004</v>
      </c>
      <c r="E12" t="s">
        <v>51</v>
      </c>
      <c r="F12" t="s">
        <v>52</v>
      </c>
      <c r="G12" s="13">
        <v>7838</v>
      </c>
    </row>
    <row r="13" spans="1:7" x14ac:dyDescent="0.25">
      <c r="A13" t="s">
        <v>40</v>
      </c>
      <c r="C13" s="13">
        <v>172073.76199999999</v>
      </c>
      <c r="E13" t="s">
        <v>40</v>
      </c>
      <c r="G13" s="13">
        <v>167668.28000000003</v>
      </c>
    </row>
  </sheetData>
  <mergeCells count="2">
    <mergeCell ref="A1:C1"/>
    <mergeCell ref="E1:G1"/>
  </mergeCells>
  <conditionalFormatting sqref="B16">
    <cfRule type="expression" dxfId="0" priority="3">
      <formula>COUNTIF(G:G,C4)</formula>
    </cfRule>
  </conditionalFormatting>
  <conditionalFormatting sqref="C1:C1048576 G1:G1048576">
    <cfRule type="expression" priority="1">
      <formula>COUNTIF(C:C,XFC3)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H30" sqref="H30:H31"/>
    </sheetView>
  </sheetViews>
  <sheetFormatPr baseColWidth="10" defaultRowHeight="15" x14ac:dyDescent="0.25"/>
  <cols>
    <col min="1" max="1" width="22.140625" bestFit="1" customWidth="1"/>
  </cols>
  <sheetData>
    <row r="1" spans="1:2" x14ac:dyDescent="0.25">
      <c r="A1" t="s">
        <v>6</v>
      </c>
      <c r="B1" t="s">
        <v>21</v>
      </c>
    </row>
    <row r="2" spans="1:2" x14ac:dyDescent="0.25">
      <c r="A2" s="11" t="s">
        <v>9</v>
      </c>
      <c r="B2" t="s">
        <v>23</v>
      </c>
    </row>
    <row r="3" spans="1:2" x14ac:dyDescent="0.25">
      <c r="A3" s="11" t="s">
        <v>12</v>
      </c>
      <c r="B3" t="s">
        <v>24</v>
      </c>
    </row>
    <row r="4" spans="1:2" x14ac:dyDescent="0.25">
      <c r="A4" s="11" t="s">
        <v>32</v>
      </c>
      <c r="B4" t="s">
        <v>36</v>
      </c>
    </row>
    <row r="5" spans="1:2" x14ac:dyDescent="0.25">
      <c r="A5" s="11" t="s">
        <v>14</v>
      </c>
      <c r="B5" t="s">
        <v>25</v>
      </c>
    </row>
    <row r="6" spans="1:2" x14ac:dyDescent="0.25">
      <c r="A6" s="11" t="s">
        <v>15</v>
      </c>
      <c r="B6" t="s">
        <v>26</v>
      </c>
    </row>
    <row r="7" spans="1:2" x14ac:dyDescent="0.25">
      <c r="A7" s="11" t="s">
        <v>16</v>
      </c>
      <c r="B7" t="s">
        <v>27</v>
      </c>
    </row>
    <row r="8" spans="1:2" x14ac:dyDescent="0.25">
      <c r="A8" s="11" t="s">
        <v>17</v>
      </c>
      <c r="B8" t="s">
        <v>28</v>
      </c>
    </row>
    <row r="9" spans="1:2" x14ac:dyDescent="0.25">
      <c r="A9" s="11" t="s">
        <v>18</v>
      </c>
      <c r="B9" t="s">
        <v>29</v>
      </c>
    </row>
    <row r="10" spans="1:2" x14ac:dyDescent="0.25">
      <c r="A10" t="s">
        <v>33</v>
      </c>
      <c r="B10" t="s">
        <v>35</v>
      </c>
    </row>
    <row r="11" spans="1:2" x14ac:dyDescent="0.25">
      <c r="A11" t="s">
        <v>34</v>
      </c>
      <c r="B11" t="s">
        <v>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000"/>
  <sheetViews>
    <sheetView workbookViewId="0">
      <selection activeCell="B15" sqref="B15"/>
    </sheetView>
  </sheetViews>
  <sheetFormatPr baseColWidth="10" defaultRowHeight="15" x14ac:dyDescent="0.25"/>
  <cols>
    <col min="2" max="2" width="38" bestFit="1" customWidth="1"/>
    <col min="6" max="6" width="38.28515625" bestFit="1" customWidth="1"/>
  </cols>
  <sheetData>
    <row r="1" spans="1:7" x14ac:dyDescent="0.25">
      <c r="A1" s="18" t="s">
        <v>0</v>
      </c>
      <c r="B1" s="18" t="s">
        <v>96</v>
      </c>
      <c r="C1" s="18" t="s">
        <v>97</v>
      </c>
      <c r="E1" s="18" t="s">
        <v>0</v>
      </c>
      <c r="F1" s="18" t="s">
        <v>96</v>
      </c>
      <c r="G1" s="18" t="s">
        <v>97</v>
      </c>
    </row>
    <row r="2" spans="1:7" x14ac:dyDescent="0.25">
      <c r="A2" s="6" t="str">
        <f>Besoins!D2</f>
        <v>43514862</v>
      </c>
      <c r="B2" s="6" t="str">
        <f>Besoins!E2</f>
        <v>Caramel MG Laitière Mix N2</v>
      </c>
      <c r="C2">
        <f>ABS(Besoins!G2)</f>
        <v>13432.700999999999</v>
      </c>
      <c r="E2" s="6" t="e">
        <f>'POs HALB'!#REF!</f>
        <v>#REF!</v>
      </c>
      <c r="F2" s="6" t="e">
        <f>'POs HALB'!#REF!</f>
        <v>#REF!</v>
      </c>
      <c r="G2" t="e">
        <f>'POs HALB'!#REF!</f>
        <v>#REF!</v>
      </c>
    </row>
    <row r="3" spans="1:7" x14ac:dyDescent="0.25">
      <c r="A3" s="6" t="str">
        <f>Besoins!D3</f>
        <v>43680378</v>
      </c>
      <c r="B3" s="6" t="str">
        <f>Besoins!E3</f>
        <v>Citron Sorbet Mix N3</v>
      </c>
      <c r="C3">
        <f>ABS(Besoins!G3)</f>
        <v>6864.7259999999997</v>
      </c>
      <c r="E3" s="6" t="e">
        <f>'POs HALB'!#REF!</f>
        <v>#REF!</v>
      </c>
      <c r="F3" s="6" t="e">
        <f>'POs HALB'!#REF!</f>
        <v>#REF!</v>
      </c>
      <c r="G3" t="e">
        <f>'POs HALB'!#REF!</f>
        <v>#REF!</v>
      </c>
    </row>
    <row r="4" spans="1:7" x14ac:dyDescent="0.25">
      <c r="A4" s="6" t="str">
        <f>Besoins!D4</f>
        <v>43680372</v>
      </c>
      <c r="B4" s="6" t="str">
        <f>Besoins!E4</f>
        <v>Framboise Sorbet Mix N3</v>
      </c>
      <c r="C4">
        <f>ABS(Besoins!G4)</f>
        <v>9010.2710000000006</v>
      </c>
      <c r="E4" s="6" t="str">
        <f>'POs HALB'!C2</f>
        <v>43031363</v>
      </c>
      <c r="F4" s="6" t="str">
        <f>'POs HALB'!D2</f>
        <v>Vanille Gousse MGL Mix N1</v>
      </c>
      <c r="G4">
        <f>'POs HALB'!H2</f>
        <v>6876</v>
      </c>
    </row>
    <row r="5" spans="1:7" x14ac:dyDescent="0.25">
      <c r="A5" s="6" t="str">
        <f>Besoins!D5</f>
        <v>43680376</v>
      </c>
      <c r="B5" s="6" t="str">
        <f>Besoins!E5</f>
        <v>Citron Vert Sorbet Mix N3</v>
      </c>
      <c r="C5">
        <f>ABS(Besoins!G5)</f>
        <v>8292.1980000000003</v>
      </c>
      <c r="E5" s="6" t="str">
        <f>'POs HALB'!C3</f>
        <v>43031363</v>
      </c>
      <c r="F5" s="6" t="str">
        <f>'POs HALB'!D3</f>
        <v>Vanille Gousse MGL Mix N1</v>
      </c>
      <c r="G5">
        <f>'POs HALB'!H3</f>
        <v>27999.960999999999</v>
      </c>
    </row>
    <row r="6" spans="1:7" x14ac:dyDescent="0.25">
      <c r="A6" s="6" t="str">
        <f>Besoins!D6</f>
        <v>43031363</v>
      </c>
      <c r="B6" s="6" t="str">
        <f>Besoins!E6</f>
        <v>Vanille Gousse MGL Mix N1</v>
      </c>
      <c r="C6">
        <f>ABS(Besoins!G6)</f>
        <v>6672.7089999999998</v>
      </c>
      <c r="E6" s="6" t="str">
        <f>'POs HALB'!C4</f>
        <v>43031363</v>
      </c>
      <c r="F6" s="6" t="str">
        <f>'POs HALB'!D4</f>
        <v>Vanille Gousse MGL Mix N1</v>
      </c>
      <c r="G6">
        <f>'POs HALB'!H4</f>
        <v>11088.759</v>
      </c>
    </row>
    <row r="7" spans="1:7" x14ac:dyDescent="0.25">
      <c r="A7" s="6" t="str">
        <f>Besoins!D7</f>
        <v>43513920</v>
      </c>
      <c r="B7" s="6" t="str">
        <f>Besoins!E7</f>
        <v>Caramel Matière Grasse Végétale Mix N2</v>
      </c>
      <c r="C7">
        <f>ABS(Besoins!G7)</f>
        <v>12565.594999999999</v>
      </c>
      <c r="E7" s="6" t="e">
        <f>'POs HALB'!#REF!</f>
        <v>#REF!</v>
      </c>
      <c r="F7" s="6" t="e">
        <f>'POs HALB'!#REF!</f>
        <v>#REF!</v>
      </c>
      <c r="G7" t="e">
        <f>'POs HALB'!#REF!</f>
        <v>#REF!</v>
      </c>
    </row>
    <row r="8" spans="1:7" x14ac:dyDescent="0.25">
      <c r="A8" s="6" t="str">
        <f>Besoins!D8</f>
        <v>43513922</v>
      </c>
      <c r="B8" s="6" t="str">
        <f>Besoins!E8</f>
        <v>Crème Brûlée MG Végétale Mix N2</v>
      </c>
      <c r="C8">
        <f>ABS(Besoins!G8)</f>
        <v>14500.671</v>
      </c>
      <c r="E8" s="6" t="str">
        <f>'POs HALB'!C5</f>
        <v>43031363</v>
      </c>
      <c r="F8" s="6" t="str">
        <f>'POs HALB'!D5</f>
        <v>Vanille Gousse MGL Mix N1</v>
      </c>
      <c r="G8">
        <f>'POs HALB'!H5</f>
        <v>7289</v>
      </c>
    </row>
    <row r="9" spans="1:7" x14ac:dyDescent="0.25">
      <c r="A9" s="6" t="str">
        <f>Besoins!D9</f>
        <v>43517383</v>
      </c>
      <c r="B9" s="6" t="str">
        <f>Besoins!E9</f>
        <v>Nata Matière Grasse Végétale Mix N2</v>
      </c>
      <c r="C9">
        <f>ABS(Besoins!G9)</f>
        <v>5779.6189999999997</v>
      </c>
      <c r="E9" s="6" t="str">
        <f>'POs HALB'!C6</f>
        <v>43317387</v>
      </c>
      <c r="F9" s="6" t="str">
        <f>'POs HALB'!D6</f>
        <v>Chocolat Matière Grasse Laitière Mix N1</v>
      </c>
      <c r="G9">
        <f>'POs HALB'!H6</f>
        <v>6805.3440000000001</v>
      </c>
    </row>
    <row r="10" spans="1:7" x14ac:dyDescent="0.25">
      <c r="A10" s="6" t="str">
        <f>Besoins!D10</f>
        <v>43680376</v>
      </c>
      <c r="B10" s="6" t="str">
        <f>Besoins!E10</f>
        <v>Citron Vert Sorbet Mix N3</v>
      </c>
      <c r="C10">
        <f>ABS(Besoins!G10)</f>
        <v>6799.5519999999997</v>
      </c>
      <c r="E10" s="6" t="str">
        <f>'POs HALB'!C7</f>
        <v>43317387</v>
      </c>
      <c r="F10" s="6" t="str">
        <f>'POs HALB'!D7</f>
        <v>Chocolat Matière Grasse Laitière Mix N1</v>
      </c>
      <c r="G10">
        <f>'POs HALB'!H7</f>
        <v>16247.07</v>
      </c>
    </row>
    <row r="11" spans="1:7" x14ac:dyDescent="0.25">
      <c r="A11" s="6" t="str">
        <f>Besoins!D11</f>
        <v>43513930</v>
      </c>
      <c r="B11" s="6" t="str">
        <f>Besoins!E11</f>
        <v>Vanille Décoration MG Végétale Mix N2</v>
      </c>
      <c r="C11">
        <f>ABS(Besoins!G11)</f>
        <v>11026.824000000001</v>
      </c>
      <c r="E11" s="6" t="str">
        <f>'POs HALB'!C8</f>
        <v>43317387</v>
      </c>
      <c r="F11" s="6" t="str">
        <f>'POs HALB'!D8</f>
        <v>Chocolat Matière Grasse Laitière Mix N1</v>
      </c>
      <c r="G11">
        <f>'POs HALB'!H8</f>
        <v>11261.120999999999</v>
      </c>
    </row>
    <row r="12" spans="1:7" x14ac:dyDescent="0.25">
      <c r="A12" s="6" t="str">
        <f>Besoins!D12</f>
        <v>43513961</v>
      </c>
      <c r="B12" s="6" t="str">
        <f>Besoins!E12</f>
        <v>Chocolat Décoration MG Végétale Mix N2</v>
      </c>
      <c r="C12">
        <f>ABS(Besoins!G12)</f>
        <v>4110.3639999999996</v>
      </c>
      <c r="E12" s="6" t="str">
        <f>'POs HALB'!C9</f>
        <v>43513901</v>
      </c>
      <c r="F12" s="6" t="str">
        <f>'POs HALB'!D9</f>
        <v>Chocolat Noir MG Laitière Mix N2</v>
      </c>
      <c r="G12">
        <f>'POs HALB'!H9</f>
        <v>8222</v>
      </c>
    </row>
    <row r="13" spans="1:7" x14ac:dyDescent="0.25">
      <c r="A13" s="6" t="str">
        <f>Besoins!D13</f>
        <v>43684847</v>
      </c>
      <c r="B13" s="6" t="str">
        <f>Besoins!E13</f>
        <v>Vanille Gousse MG Végétale N6 Mix</v>
      </c>
      <c r="C13">
        <f>ABS(Besoins!G13)</f>
        <v>7200.4489999999996</v>
      </c>
      <c r="E13" s="6" t="e">
        <f>'POs HALB'!#REF!</f>
        <v>#REF!</v>
      </c>
      <c r="F13" s="6" t="e">
        <f>'POs HALB'!#REF!</f>
        <v>#REF!</v>
      </c>
      <c r="G13" t="e">
        <f>'POs HALB'!#REF!</f>
        <v>#REF!</v>
      </c>
    </row>
    <row r="14" spans="1:7" x14ac:dyDescent="0.25">
      <c r="A14" s="6" t="str">
        <f>Besoins!D14</f>
        <v>43514862</v>
      </c>
      <c r="B14" s="6" t="str">
        <f>Besoins!E14</f>
        <v>Caramel MG Laitière Mix N2</v>
      </c>
      <c r="C14">
        <f>ABS(Besoins!G14)</f>
        <v>17508.266</v>
      </c>
      <c r="E14" s="6" t="e">
        <f>'POs HALB'!#REF!</f>
        <v>#REF!</v>
      </c>
      <c r="F14" s="6" t="e">
        <f>'POs HALB'!#REF!</f>
        <v>#REF!</v>
      </c>
      <c r="G14" t="e">
        <f>'POs HALB'!#REF!</f>
        <v>#REF!</v>
      </c>
    </row>
    <row r="15" spans="1:7" x14ac:dyDescent="0.25">
      <c r="A15" s="6" t="str">
        <f>Besoins!D15</f>
        <v>43031363</v>
      </c>
      <c r="B15" s="6" t="str">
        <f>Besoins!E15</f>
        <v>Vanille Gousse MGL Mix N1</v>
      </c>
      <c r="C15">
        <f>ABS(Besoins!G15)</f>
        <v>664.49199999999996</v>
      </c>
      <c r="E15" s="6" t="str">
        <f>'POs HALB'!C10</f>
        <v>43513920</v>
      </c>
      <c r="F15" s="6" t="str">
        <f>'POs HALB'!D10</f>
        <v>Caramel Matière Grasse Végétale Mix N2</v>
      </c>
      <c r="G15">
        <f>'POs HALB'!H10</f>
        <v>13816</v>
      </c>
    </row>
    <row r="16" spans="1:7" x14ac:dyDescent="0.25">
      <c r="A16" s="6" t="str">
        <f>Besoins!D16</f>
        <v>43513920</v>
      </c>
      <c r="B16" s="6" t="str">
        <f>Besoins!E16</f>
        <v>Caramel Matière Grasse Végétale Mix N2</v>
      </c>
      <c r="C16">
        <f>ABS(Besoins!G16)</f>
        <v>1251.326</v>
      </c>
      <c r="E16" s="6" t="str">
        <f>'POs HALB'!C11</f>
        <v>43513922</v>
      </c>
      <c r="F16" s="6" t="str">
        <f>'POs HALB'!D11</f>
        <v>Crème Brûlée MG Végétale Mix N2</v>
      </c>
      <c r="G16">
        <f>'POs HALB'!H11</f>
        <v>14500</v>
      </c>
    </row>
    <row r="17" spans="1:7" x14ac:dyDescent="0.25">
      <c r="A17" s="6" t="str">
        <f>Besoins!D17</f>
        <v>43317387</v>
      </c>
      <c r="B17" s="6" t="str">
        <f>Besoins!E17</f>
        <v>Chocolat Matière Grasse Laitière Mix N1</v>
      </c>
      <c r="C17">
        <f>ABS(Besoins!G17)</f>
        <v>6805.3440000000001</v>
      </c>
      <c r="E17" s="6" t="str">
        <f>'POs HALB'!C12</f>
        <v>43513925</v>
      </c>
      <c r="F17" s="6" t="str">
        <f>'POs HALB'!D12</f>
        <v>Chocolat Noir MG Végétale Mix N2</v>
      </c>
      <c r="G17">
        <f>'POs HALB'!H12</f>
        <v>8891</v>
      </c>
    </row>
    <row r="18" spans="1:7" x14ac:dyDescent="0.25">
      <c r="A18" s="6" t="str">
        <f>Besoins!D18</f>
        <v>43514644</v>
      </c>
      <c r="B18" s="6" t="str">
        <f>Besoins!E18</f>
        <v>Noisette Matière Grasse Végétale Mix N2</v>
      </c>
      <c r="C18">
        <f>ABS(Besoins!G18)</f>
        <v>6805.3440000000001</v>
      </c>
      <c r="E18" s="6" t="str">
        <f>'POs HALB'!C13</f>
        <v>43513925</v>
      </c>
      <c r="F18" s="6" t="str">
        <f>'POs HALB'!D13</f>
        <v>Chocolat Noir MG Végétale Mix N2</v>
      </c>
      <c r="G18">
        <f>'POs HALB'!H13</f>
        <v>6955.6480000000001</v>
      </c>
    </row>
    <row r="19" spans="1:7" x14ac:dyDescent="0.25">
      <c r="A19" s="6" t="str">
        <f>Besoins!D19</f>
        <v>43514844</v>
      </c>
      <c r="B19" s="6" t="str">
        <f>Besoins!E19</f>
        <v>Vanille Blanche Gousse MGLaitière Mix N2</v>
      </c>
      <c r="C19">
        <f>ABS(Besoins!G19)</f>
        <v>6182.9040000000005</v>
      </c>
      <c r="E19" s="6" t="str">
        <f>'POs HALB'!C14</f>
        <v>43513930</v>
      </c>
      <c r="F19" s="6" t="str">
        <f>'POs HALB'!D14</f>
        <v>Vanille Décoration MG Végétale Mix N2</v>
      </c>
      <c r="G19">
        <f>'POs HALB'!H14</f>
        <v>11033</v>
      </c>
    </row>
    <row r="20" spans="1:7" x14ac:dyDescent="0.25">
      <c r="A20" s="6" t="str">
        <f>Besoins!D20</f>
        <v>43513961</v>
      </c>
      <c r="B20" s="6" t="str">
        <f>Besoins!E20</f>
        <v>Chocolat Décoration MG Végétale Mix N2</v>
      </c>
      <c r="C20">
        <f>ABS(Besoins!G20)</f>
        <v>19314.003000000001</v>
      </c>
      <c r="E20" s="6" t="str">
        <f>'POs HALB'!C15</f>
        <v>43513961</v>
      </c>
      <c r="F20" s="6" t="str">
        <f>'POs HALB'!D15</f>
        <v>Chocolat Décoration MG Végétale Mix N2</v>
      </c>
      <c r="G20">
        <f>'POs HALB'!H15</f>
        <v>4112.6409999999996</v>
      </c>
    </row>
    <row r="21" spans="1:7" x14ac:dyDescent="0.25">
      <c r="A21" s="6" t="str">
        <f>Besoins!D21</f>
        <v>43513925</v>
      </c>
      <c r="B21" s="6" t="str">
        <f>Besoins!E21</f>
        <v>Chocolat Noir MG Végétale Mix N2</v>
      </c>
      <c r="C21">
        <f>ABS(Besoins!G21)</f>
        <v>8890.01</v>
      </c>
      <c r="E21" s="6" t="e">
        <f>'POs HALB'!#REF!</f>
        <v>#REF!</v>
      </c>
      <c r="F21" s="6" t="e">
        <f>'POs HALB'!#REF!</f>
        <v>#REF!</v>
      </c>
      <c r="G21" t="e">
        <f>'POs HALB'!#REF!</f>
        <v>#REF!</v>
      </c>
    </row>
    <row r="22" spans="1:7" x14ac:dyDescent="0.25">
      <c r="A22" s="6" t="str">
        <f>Besoins!D22</f>
        <v>43684847</v>
      </c>
      <c r="B22" s="6" t="str">
        <f>Besoins!E22</f>
        <v>Vanille Gousse MG Végétale N6 Mix</v>
      </c>
      <c r="C22">
        <f>ABS(Besoins!G22)</f>
        <v>14344.375</v>
      </c>
      <c r="E22" s="6" t="str">
        <f>'POs HALB'!C16</f>
        <v>43513961</v>
      </c>
      <c r="F22" s="6" t="str">
        <f>'POs HALB'!D16</f>
        <v>Chocolat Décoration MG Végétale Mix N2</v>
      </c>
      <c r="G22">
        <f>'POs HALB'!H16</f>
        <v>19314.003000000001</v>
      </c>
    </row>
    <row r="23" spans="1:7" x14ac:dyDescent="0.25">
      <c r="A23" s="6" t="str">
        <f>Besoins!D23</f>
        <v>43317387</v>
      </c>
      <c r="B23" s="6" t="str">
        <f>Besoins!E23</f>
        <v>Chocolat Matière Grasse Laitière Mix N1</v>
      </c>
      <c r="C23">
        <f>ABS(Besoins!G23)</f>
        <v>16247.07</v>
      </c>
      <c r="E23" s="6" t="e">
        <f>'POs HALB'!#REF!</f>
        <v>#REF!</v>
      </c>
      <c r="F23" s="6" t="e">
        <f>'POs HALB'!#REF!</f>
        <v>#REF!</v>
      </c>
      <c r="G23" t="e">
        <f>'POs HALB'!#REF!</f>
        <v>#REF!</v>
      </c>
    </row>
    <row r="24" spans="1:7" x14ac:dyDescent="0.25">
      <c r="A24" s="6" t="str">
        <f>Besoins!D24</f>
        <v>43514826</v>
      </c>
      <c r="B24" s="6" t="str">
        <f>Besoins!E24</f>
        <v>Rhum Matière Grasse Laitière Mix XE N2</v>
      </c>
      <c r="C24">
        <f>ABS(Besoins!G24)</f>
        <v>13692.14</v>
      </c>
      <c r="E24" s="6" t="str">
        <f>'POs HALB'!C17</f>
        <v>43513961</v>
      </c>
      <c r="F24" s="6" t="str">
        <f>'POs HALB'!D17</f>
        <v>Chocolat Décoration MG Végétale Mix N2</v>
      </c>
      <c r="G24">
        <f>'POs HALB'!H17</f>
        <v>15111.492</v>
      </c>
    </row>
    <row r="25" spans="1:7" x14ac:dyDescent="0.25">
      <c r="A25" s="6" t="str">
        <f>Besoins!D25</f>
        <v>43317387</v>
      </c>
      <c r="B25" s="6" t="str">
        <f>Besoins!E25</f>
        <v>Chocolat Matière Grasse Laitière Mix N1</v>
      </c>
      <c r="C25">
        <f>ABS(Besoins!G25)</f>
        <v>11261.120999999999</v>
      </c>
      <c r="E25" s="6" t="str">
        <f>'POs HALB'!C18</f>
        <v>43514631</v>
      </c>
      <c r="F25" s="6" t="str">
        <f>'POs HALB'!D18</f>
        <v>Menthe Matière Grasse Végétale Mix N2</v>
      </c>
      <c r="G25">
        <f>'POs HALB'!H18</f>
        <v>5487.2730000000001</v>
      </c>
    </row>
    <row r="26" spans="1:7" x14ac:dyDescent="0.25">
      <c r="A26" s="6" t="str">
        <f>Besoins!D26</f>
        <v>43514631</v>
      </c>
      <c r="B26" s="6" t="str">
        <f>Besoins!E26</f>
        <v>Menthe Matière Grasse Végétale Mix N2</v>
      </c>
      <c r="C26">
        <f>ABS(Besoins!G26)</f>
        <v>5487.2719999999999</v>
      </c>
      <c r="E26" s="6" t="str">
        <f>'POs HALB'!C19</f>
        <v>43514644</v>
      </c>
      <c r="F26" s="6" t="str">
        <f>'POs HALB'!D19</f>
        <v>Noisette Matière Grasse Végétale Mix N2</v>
      </c>
      <c r="G26">
        <f>'POs HALB'!H19</f>
        <v>7801.1289999999999</v>
      </c>
    </row>
    <row r="27" spans="1:7" x14ac:dyDescent="0.25">
      <c r="A27" s="6" t="str">
        <f>Besoins!D27</f>
        <v>43513961</v>
      </c>
      <c r="B27" s="6" t="str">
        <f>Besoins!E27</f>
        <v>Chocolat Décoration MG Végétale Mix N2</v>
      </c>
      <c r="C27">
        <f>ABS(Besoins!G27)</f>
        <v>15111.493</v>
      </c>
      <c r="E27" s="6" t="str">
        <f>'POs HALB'!C20</f>
        <v>43514644</v>
      </c>
      <c r="F27" s="6" t="str">
        <f>'POs HALB'!D20</f>
        <v>Noisette Matière Grasse Végétale Mix N2</v>
      </c>
      <c r="G27">
        <f>'POs HALB'!H20</f>
        <v>6790.07</v>
      </c>
    </row>
    <row r="28" spans="1:7" x14ac:dyDescent="0.25">
      <c r="A28" s="6" t="str">
        <f>Besoins!D28</f>
        <v>43513925</v>
      </c>
      <c r="B28" s="6" t="str">
        <f>Besoins!E28</f>
        <v>Chocolat Noir MG Végétale Mix N2</v>
      </c>
      <c r="C28">
        <f>ABS(Besoins!G28)</f>
        <v>6955.6440000000002</v>
      </c>
      <c r="E28" s="6" t="str">
        <f>'POs HALB'!C21</f>
        <v>43514826</v>
      </c>
      <c r="F28" s="6" t="str">
        <f>'POs HALB'!D21</f>
        <v>Rhum Matière Grasse Laitière Mix XE N2</v>
      </c>
      <c r="G28">
        <f>'POs HALB'!H21</f>
        <v>13692.14</v>
      </c>
    </row>
    <row r="29" spans="1:7" x14ac:dyDescent="0.25">
      <c r="A29" s="6" t="str">
        <f>Besoins!D29</f>
        <v>43031363</v>
      </c>
      <c r="B29" s="6" t="str">
        <f>Besoins!E29</f>
        <v>Vanille Gousse MGL Mix N1</v>
      </c>
      <c r="C29">
        <f>ABS(Besoins!G29)</f>
        <v>27999.960999999999</v>
      </c>
      <c r="E29" s="6" t="str">
        <f>'POs HALB'!C22</f>
        <v>43514828</v>
      </c>
      <c r="F29" s="6" t="str">
        <f>'POs HALB'!D22</f>
        <v>Vanille Blanche MG Végétale Mix XE N2</v>
      </c>
      <c r="G29">
        <f>'POs HALB'!H22</f>
        <v>14966.548000000001</v>
      </c>
    </row>
    <row r="30" spans="1:7" x14ac:dyDescent="0.25">
      <c r="A30" s="6" t="str">
        <f>Besoins!D30</f>
        <v>43031363</v>
      </c>
      <c r="B30" s="6" t="str">
        <f>Besoins!E30</f>
        <v>Vanille Gousse MGL Mix N1</v>
      </c>
      <c r="C30">
        <f>ABS(Besoins!G30)</f>
        <v>11088.76</v>
      </c>
      <c r="E30" s="6" t="str">
        <f>'POs HALB'!C23</f>
        <v>43514844</v>
      </c>
      <c r="F30" s="6" t="str">
        <f>'POs HALB'!D23</f>
        <v>Vanille Blanche Gousse MGLaitière Mix N2</v>
      </c>
      <c r="G30">
        <f>'POs HALB'!H23</f>
        <v>6182.9040000000005</v>
      </c>
    </row>
    <row r="31" spans="1:7" x14ac:dyDescent="0.25">
      <c r="A31" s="6" t="str">
        <f>Besoins!D31</f>
        <v>43684847</v>
      </c>
      <c r="B31" s="6" t="str">
        <f>Besoins!E31</f>
        <v>Vanille Gousse MG Végétale N6 Mix</v>
      </c>
      <c r="C31">
        <f>ABS(Besoins!G31)</f>
        <v>14766.177</v>
      </c>
      <c r="E31" s="6" t="str">
        <f>'POs HALB'!C24</f>
        <v>43514862</v>
      </c>
      <c r="F31" s="6" t="str">
        <f>'POs HALB'!D24</f>
        <v>Caramel MG Laitière Mix N2</v>
      </c>
      <c r="G31">
        <f>'POs HALB'!H24</f>
        <v>17508.264999999999</v>
      </c>
    </row>
    <row r="32" spans="1:7" x14ac:dyDescent="0.25">
      <c r="A32" s="6" t="str">
        <f>Besoins!D32</f>
        <v>43514828</v>
      </c>
      <c r="B32" s="6" t="str">
        <f>Besoins!E32</f>
        <v>Vanille Blanche MG Végétale Mix XE N2</v>
      </c>
      <c r="C32">
        <f>ABS(Besoins!G32)</f>
        <v>15011.822</v>
      </c>
      <c r="E32" s="6" t="str">
        <f>'POs HALB'!C25</f>
        <v>43514862</v>
      </c>
      <c r="F32" s="6" t="str">
        <f>'POs HALB'!D25</f>
        <v>Caramel MG Laitière Mix N2</v>
      </c>
      <c r="G32">
        <f>'POs HALB'!H25</f>
        <v>13432.700999999999</v>
      </c>
    </row>
    <row r="33" spans="1:7" x14ac:dyDescent="0.25">
      <c r="A33" s="6" t="str">
        <f>Besoins!D33</f>
        <v>43514644</v>
      </c>
      <c r="B33" s="6" t="str">
        <f>Besoins!E33</f>
        <v>Noisette Matière Grasse Végétale Mix N2</v>
      </c>
      <c r="C33">
        <f>ABS(Besoins!G33)</f>
        <v>7801.1279999999997</v>
      </c>
      <c r="E33" s="6" t="str">
        <f>'POs HALB'!C26</f>
        <v>43517383</v>
      </c>
      <c r="F33" s="6" t="str">
        <f>'POs HALB'!D26</f>
        <v>Nata Matière Grasse Végétale Mix N2</v>
      </c>
      <c r="G33">
        <f>'POs HALB'!H26</f>
        <v>5779.6189999999997</v>
      </c>
    </row>
    <row r="34" spans="1:7" x14ac:dyDescent="0.25">
      <c r="A34" s="6" t="str">
        <f>Besoins!D34</f>
        <v>43031363</v>
      </c>
      <c r="B34" s="6" t="str">
        <f>Besoins!E34</f>
        <v>Vanille Gousse MGL Mix N1</v>
      </c>
      <c r="C34">
        <f>ABS(Besoins!G34)</f>
        <v>6104.643</v>
      </c>
      <c r="E34" s="6" t="str">
        <f>'POs HALB'!C27</f>
        <v>43569042</v>
      </c>
      <c r="F34" s="6" t="str">
        <f>'POs HALB'!D27</f>
        <v>Amande Matière Grasse Végétale Mix</v>
      </c>
      <c r="G34">
        <f>'POs HALB'!H27</f>
        <v>6541.5540000000001</v>
      </c>
    </row>
    <row r="35" spans="1:7" x14ac:dyDescent="0.25">
      <c r="A35" s="6" t="str">
        <f>Besoins!D35</f>
        <v>43513901</v>
      </c>
      <c r="B35" s="6" t="str">
        <f>Besoins!E35</f>
        <v>Chocolat Noir MG Laitière Mix N2</v>
      </c>
      <c r="C35">
        <f>ABS(Besoins!G35)</f>
        <v>7299.9579999999996</v>
      </c>
      <c r="E35" s="6" t="str">
        <f>'POs HALB'!C28</f>
        <v>43680372</v>
      </c>
      <c r="F35" s="6" t="str">
        <f>'POs HALB'!D28</f>
        <v>Framboise Sorbet Mix N3</v>
      </c>
      <c r="G35">
        <f>'POs HALB'!H28</f>
        <v>4615.5190000000002</v>
      </c>
    </row>
    <row r="36" spans="1:7" x14ac:dyDescent="0.25">
      <c r="A36" s="6" t="str">
        <f>Besoins!D36</f>
        <v>43684872</v>
      </c>
      <c r="B36" s="6" t="str">
        <f>Besoins!E36</f>
        <v>Chocolat Décoration MG Végétale N3 Mix</v>
      </c>
      <c r="C36">
        <f>ABS(Besoins!G36)</f>
        <v>6958.4390000000003</v>
      </c>
      <c r="E36" s="6" t="str">
        <f>'POs HALB'!C29</f>
        <v>43680376</v>
      </c>
      <c r="F36" s="6" t="str">
        <f>'POs HALB'!D29</f>
        <v>Citron Vert Sorbet Mix N3</v>
      </c>
      <c r="G36">
        <f>'POs HALB'!H29</f>
        <v>6591.7529999999997</v>
      </c>
    </row>
    <row r="37" spans="1:7" x14ac:dyDescent="0.25">
      <c r="A37" s="6" t="str">
        <f>Besoins!D37</f>
        <v>43569042</v>
      </c>
      <c r="B37" s="6" t="str">
        <f>Besoins!E37</f>
        <v>Amande Matière Grasse Végétale Mix</v>
      </c>
      <c r="C37">
        <f>ABS(Besoins!G37)</f>
        <v>6541.5519999999997</v>
      </c>
      <c r="E37" s="6" t="str">
        <f>'POs HALB'!C30</f>
        <v>43684847</v>
      </c>
      <c r="F37" s="6" t="str">
        <f>'POs HALB'!D30</f>
        <v>Vanille Gousse MG Végétale N6 Mix</v>
      </c>
      <c r="G37">
        <f>'POs HALB'!H30</f>
        <v>7204.4380000000001</v>
      </c>
    </row>
    <row r="38" spans="1:7" x14ac:dyDescent="0.25">
      <c r="A38" s="6" t="str">
        <f>Besoins!D38</f>
        <v>43684847</v>
      </c>
      <c r="B38" s="6" t="str">
        <f>Besoins!E38</f>
        <v>Vanille Gousse MG Végétale N6 Mix</v>
      </c>
      <c r="C38">
        <f>ABS(Besoins!G38)</f>
        <v>15066.233</v>
      </c>
      <c r="E38" s="6" t="str">
        <f>'POs HALB'!C31</f>
        <v>43684847</v>
      </c>
      <c r="F38" s="6" t="str">
        <f>'POs HALB'!D31</f>
        <v>Vanille Gousse MG Végétale N6 Mix</v>
      </c>
      <c r="G38">
        <f>'POs HALB'!H31</f>
        <v>14344.375</v>
      </c>
    </row>
    <row r="39" spans="1:7" x14ac:dyDescent="0.25">
      <c r="A39" s="6" t="str">
        <f>Besoins!D39</f>
        <v>43031363</v>
      </c>
      <c r="B39" s="6" t="str">
        <f>Besoins!E39</f>
        <v>Vanille Gousse MGL Mix N1</v>
      </c>
      <c r="C39">
        <f>ABS(Besoins!G39)</f>
        <v>772.62800000000004</v>
      </c>
      <c r="E39" s="6" t="str">
        <f>'POs HALB'!C32</f>
        <v>43684847</v>
      </c>
      <c r="F39" s="6" t="str">
        <f>'POs HALB'!D32</f>
        <v>Vanille Gousse MG Végétale N6 Mix</v>
      </c>
      <c r="G39">
        <f>'POs HALB'!H32</f>
        <v>14766.177</v>
      </c>
    </row>
    <row r="40" spans="1:7" x14ac:dyDescent="0.25">
      <c r="A40" s="6" t="str">
        <f>Besoins!D40</f>
        <v>43513901</v>
      </c>
      <c r="B40" s="6" t="str">
        <f>Besoins!E40</f>
        <v>Chocolat Noir MG Laitière Mix N2</v>
      </c>
      <c r="C40">
        <f>ABS(Besoins!G40)</f>
        <v>923.91200000000003</v>
      </c>
      <c r="E40" s="6" t="str">
        <f>'POs HALB'!C33</f>
        <v>43684847</v>
      </c>
      <c r="F40" s="6" t="str">
        <f>'POs HALB'!D33</f>
        <v>Vanille Gousse MG Végétale N6 Mix</v>
      </c>
      <c r="G40">
        <f>'POs HALB'!H33</f>
        <v>15066.234</v>
      </c>
    </row>
    <row r="41" spans="1:7" x14ac:dyDescent="0.25">
      <c r="A41" s="6" t="str">
        <f>Besoins!D41</f>
        <v>43684872</v>
      </c>
      <c r="B41" s="6" t="str">
        <f>Besoins!E41</f>
        <v>Chocolat Décoration MG Végétale N3 Mix</v>
      </c>
      <c r="C41">
        <f>ABS(Besoins!G41)</f>
        <v>880.68799999999999</v>
      </c>
      <c r="E41" s="6" t="e">
        <f>'POs HALB'!#REF!</f>
        <v>#REF!</v>
      </c>
      <c r="F41" s="6" t="e">
        <f>'POs HALB'!#REF!</f>
        <v>#REF!</v>
      </c>
      <c r="G41" t="e">
        <f>'POs HALB'!#REF!</f>
        <v>#REF!</v>
      </c>
    </row>
    <row r="42" spans="1:7" x14ac:dyDescent="0.25">
      <c r="A42" s="6">
        <f>Besoins!D42</f>
        <v>0</v>
      </c>
      <c r="B42" s="6">
        <f>Besoins!E42</f>
        <v>0</v>
      </c>
      <c r="C42">
        <f>ABS(Besoins!G42)</f>
        <v>0</v>
      </c>
      <c r="E42" s="6" t="str">
        <f>'POs HALB'!C34</f>
        <v>43684872</v>
      </c>
      <c r="F42" s="6" t="str">
        <f>'POs HALB'!D34</f>
        <v>Chocolat Décoration MG Végétale N3 Mix</v>
      </c>
      <c r="G42">
        <f>'POs HALB'!H34</f>
        <v>7838</v>
      </c>
    </row>
    <row r="43" spans="1:7" x14ac:dyDescent="0.25">
      <c r="A43" s="6">
        <f>Besoins!D43</f>
        <v>0</v>
      </c>
      <c r="B43" s="6">
        <f>Besoins!E43</f>
        <v>0</v>
      </c>
      <c r="C43">
        <f>ABS(Besoins!G43)</f>
        <v>0</v>
      </c>
      <c r="E43" s="6">
        <f>'POs HALB'!C35</f>
        <v>0</v>
      </c>
      <c r="F43" s="6">
        <f>'POs HALB'!D35</f>
        <v>0</v>
      </c>
      <c r="G43">
        <f>'POs HALB'!H35</f>
        <v>0</v>
      </c>
    </row>
    <row r="44" spans="1:7" x14ac:dyDescent="0.25">
      <c r="A44" s="6">
        <f>Besoins!D44</f>
        <v>0</v>
      </c>
      <c r="B44" s="6">
        <f>Besoins!E44</f>
        <v>0</v>
      </c>
      <c r="C44">
        <f>ABS(Besoins!G44)</f>
        <v>0</v>
      </c>
      <c r="E44" s="6">
        <f>'POs HALB'!C36</f>
        <v>0</v>
      </c>
      <c r="F44" s="6">
        <f>'POs HALB'!D36</f>
        <v>0</v>
      </c>
      <c r="G44">
        <f>'POs HALB'!H36</f>
        <v>0</v>
      </c>
    </row>
    <row r="45" spans="1:7" x14ac:dyDescent="0.25">
      <c r="A45" s="6">
        <f>Besoins!D45</f>
        <v>0</v>
      </c>
      <c r="B45" s="6">
        <f>Besoins!E45</f>
        <v>0</v>
      </c>
      <c r="C45">
        <f>ABS(Besoins!G45)</f>
        <v>0</v>
      </c>
      <c r="E45" s="6">
        <f>'POs HALB'!C37</f>
        <v>0</v>
      </c>
      <c r="F45" s="6">
        <f>'POs HALB'!D37</f>
        <v>0</v>
      </c>
      <c r="G45">
        <f>'POs HALB'!H37</f>
        <v>0</v>
      </c>
    </row>
    <row r="46" spans="1:7" x14ac:dyDescent="0.25">
      <c r="A46" s="6">
        <f>Besoins!D46</f>
        <v>0</v>
      </c>
      <c r="B46" s="6">
        <f>Besoins!E46</f>
        <v>0</v>
      </c>
      <c r="C46">
        <f>ABS(Besoins!G46)</f>
        <v>0</v>
      </c>
      <c r="E46" s="6">
        <f>'POs HALB'!C38</f>
        <v>0</v>
      </c>
      <c r="F46" s="6">
        <f>'POs HALB'!D38</f>
        <v>0</v>
      </c>
      <c r="G46">
        <f>'POs HALB'!H38</f>
        <v>0</v>
      </c>
    </row>
    <row r="47" spans="1:7" x14ac:dyDescent="0.25">
      <c r="A47" s="6">
        <f>Besoins!D47</f>
        <v>0</v>
      </c>
      <c r="B47" s="6">
        <f>Besoins!E47</f>
        <v>0</v>
      </c>
      <c r="C47">
        <f>ABS(Besoins!G47)</f>
        <v>0</v>
      </c>
      <c r="E47" s="6">
        <f>'POs HALB'!C39</f>
        <v>0</v>
      </c>
      <c r="F47" s="6">
        <f>'POs HALB'!D39</f>
        <v>0</v>
      </c>
      <c r="G47">
        <f>'POs HALB'!H39</f>
        <v>0</v>
      </c>
    </row>
    <row r="48" spans="1:7" x14ac:dyDescent="0.25">
      <c r="A48" s="6">
        <f>Besoins!D48</f>
        <v>0</v>
      </c>
      <c r="B48" s="6">
        <f>Besoins!E48</f>
        <v>0</v>
      </c>
      <c r="C48">
        <f>ABS(Besoins!G48)</f>
        <v>0</v>
      </c>
      <c r="E48" s="6">
        <f>'POs HALB'!C40</f>
        <v>0</v>
      </c>
      <c r="F48" s="6">
        <f>'POs HALB'!D40</f>
        <v>0</v>
      </c>
      <c r="G48">
        <f>'POs HALB'!H40</f>
        <v>0</v>
      </c>
    </row>
    <row r="49" spans="1:7" x14ac:dyDescent="0.25">
      <c r="A49" s="6">
        <f>Besoins!D49</f>
        <v>0</v>
      </c>
      <c r="B49" s="6">
        <f>Besoins!E49</f>
        <v>0</v>
      </c>
      <c r="C49">
        <f>ABS(Besoins!G49)</f>
        <v>0</v>
      </c>
      <c r="E49" s="6">
        <f>'POs HALB'!C41</f>
        <v>0</v>
      </c>
      <c r="F49" s="6">
        <f>'POs HALB'!D41</f>
        <v>0</v>
      </c>
      <c r="G49">
        <f>'POs HALB'!H41</f>
        <v>0</v>
      </c>
    </row>
    <row r="50" spans="1:7" x14ac:dyDescent="0.25">
      <c r="A50" s="6">
        <f>Besoins!D50</f>
        <v>0</v>
      </c>
      <c r="B50" s="6">
        <f>Besoins!E50</f>
        <v>0</v>
      </c>
      <c r="C50">
        <f>ABS(Besoins!G50)</f>
        <v>0</v>
      </c>
      <c r="E50" s="6">
        <f>'POs HALB'!C42</f>
        <v>0</v>
      </c>
      <c r="F50" s="6">
        <f>'POs HALB'!D42</f>
        <v>0</v>
      </c>
      <c r="G50">
        <f>'POs HALB'!H42</f>
        <v>0</v>
      </c>
    </row>
    <row r="51" spans="1:7" x14ac:dyDescent="0.25">
      <c r="A51" s="6">
        <f>Besoins!D51</f>
        <v>0</v>
      </c>
      <c r="B51" s="6">
        <f>Besoins!E51</f>
        <v>0</v>
      </c>
      <c r="C51">
        <f>ABS(Besoins!G51)</f>
        <v>0</v>
      </c>
      <c r="E51" s="6">
        <f>'POs HALB'!C43</f>
        <v>0</v>
      </c>
      <c r="F51" s="6">
        <f>'POs HALB'!D43</f>
        <v>0</v>
      </c>
      <c r="G51">
        <f>'POs HALB'!H43</f>
        <v>0</v>
      </c>
    </row>
    <row r="52" spans="1:7" x14ac:dyDescent="0.25">
      <c r="A52" s="6">
        <f>Besoins!D52</f>
        <v>0</v>
      </c>
      <c r="B52" s="6">
        <f>Besoins!E52</f>
        <v>0</v>
      </c>
      <c r="C52">
        <f>ABS(Besoins!G52)</f>
        <v>0</v>
      </c>
      <c r="E52" s="6">
        <f>'POs HALB'!C44</f>
        <v>0</v>
      </c>
      <c r="F52" s="6">
        <f>'POs HALB'!D44</f>
        <v>0</v>
      </c>
      <c r="G52">
        <f>'POs HALB'!H44</f>
        <v>0</v>
      </c>
    </row>
    <row r="53" spans="1:7" x14ac:dyDescent="0.25">
      <c r="A53" s="6">
        <f>Besoins!D53</f>
        <v>0</v>
      </c>
      <c r="B53" s="6">
        <f>Besoins!E53</f>
        <v>0</v>
      </c>
      <c r="C53">
        <f>ABS(Besoins!G53)</f>
        <v>0</v>
      </c>
      <c r="E53" s="6">
        <f>'POs HALB'!C45</f>
        <v>0</v>
      </c>
      <c r="F53" s="6">
        <f>'POs HALB'!D45</f>
        <v>0</v>
      </c>
      <c r="G53">
        <f>'POs HALB'!H45</f>
        <v>0</v>
      </c>
    </row>
    <row r="54" spans="1:7" x14ac:dyDescent="0.25">
      <c r="A54" s="6">
        <f>Besoins!D54</f>
        <v>0</v>
      </c>
      <c r="B54" s="6">
        <f>Besoins!E54</f>
        <v>0</v>
      </c>
      <c r="C54">
        <f>ABS(Besoins!G54)</f>
        <v>0</v>
      </c>
      <c r="E54" s="6">
        <f>'POs HALB'!C46</f>
        <v>0</v>
      </c>
      <c r="F54" s="6">
        <f>'POs HALB'!D46</f>
        <v>0</v>
      </c>
      <c r="G54">
        <f>'POs HALB'!H46</f>
        <v>0</v>
      </c>
    </row>
    <row r="55" spans="1:7" x14ac:dyDescent="0.25">
      <c r="A55" s="6">
        <f>Besoins!D55</f>
        <v>0</v>
      </c>
      <c r="B55" s="6">
        <f>Besoins!E55</f>
        <v>0</v>
      </c>
      <c r="C55">
        <f>ABS(Besoins!G55)</f>
        <v>0</v>
      </c>
      <c r="E55" s="6">
        <f>'POs HALB'!C47</f>
        <v>0</v>
      </c>
      <c r="F55" s="6">
        <f>'POs HALB'!D47</f>
        <v>0</v>
      </c>
      <c r="G55">
        <f>'POs HALB'!H47</f>
        <v>0</v>
      </c>
    </row>
    <row r="56" spans="1:7" x14ac:dyDescent="0.25">
      <c r="A56" s="6">
        <f>Besoins!D56</f>
        <v>0</v>
      </c>
      <c r="B56" s="6">
        <f>Besoins!E56</f>
        <v>0</v>
      </c>
      <c r="C56">
        <f>ABS(Besoins!G56)</f>
        <v>0</v>
      </c>
      <c r="E56" s="6">
        <f>'POs HALB'!C48</f>
        <v>0</v>
      </c>
      <c r="F56" s="6">
        <f>'POs HALB'!D48</f>
        <v>0</v>
      </c>
      <c r="G56">
        <f>'POs HALB'!H48</f>
        <v>0</v>
      </c>
    </row>
    <row r="57" spans="1:7" x14ac:dyDescent="0.25">
      <c r="A57" s="6">
        <f>Besoins!D57</f>
        <v>0</v>
      </c>
      <c r="B57" s="6">
        <f>Besoins!E57</f>
        <v>0</v>
      </c>
      <c r="C57">
        <f>ABS(Besoins!G57)</f>
        <v>0</v>
      </c>
      <c r="E57" s="6">
        <f>'POs HALB'!C49</f>
        <v>0</v>
      </c>
      <c r="F57" s="6">
        <f>'POs HALB'!D49</f>
        <v>0</v>
      </c>
      <c r="G57">
        <f>'POs HALB'!H49</f>
        <v>0</v>
      </c>
    </row>
    <row r="58" spans="1:7" x14ac:dyDescent="0.25">
      <c r="A58" s="6">
        <f>Besoins!D58</f>
        <v>0</v>
      </c>
      <c r="B58" s="6">
        <f>Besoins!E58</f>
        <v>0</v>
      </c>
      <c r="C58">
        <f>ABS(Besoins!G58)</f>
        <v>0</v>
      </c>
      <c r="E58" s="6">
        <f>'POs HALB'!C50</f>
        <v>0</v>
      </c>
      <c r="F58" s="6">
        <f>'POs HALB'!D50</f>
        <v>0</v>
      </c>
      <c r="G58">
        <f>'POs HALB'!H50</f>
        <v>0</v>
      </c>
    </row>
    <row r="59" spans="1:7" x14ac:dyDescent="0.25">
      <c r="A59" s="6">
        <f>Besoins!D59</f>
        <v>0</v>
      </c>
      <c r="B59" s="6">
        <f>Besoins!E59</f>
        <v>0</v>
      </c>
      <c r="C59">
        <f>ABS(Besoins!G59)</f>
        <v>0</v>
      </c>
      <c r="E59" s="6">
        <f>'POs HALB'!C51</f>
        <v>0</v>
      </c>
      <c r="F59" s="6">
        <f>'POs HALB'!D51</f>
        <v>0</v>
      </c>
      <c r="G59">
        <f>'POs HALB'!H51</f>
        <v>0</v>
      </c>
    </row>
    <row r="60" spans="1:7" x14ac:dyDescent="0.25">
      <c r="A60" s="6">
        <f>Besoins!D60</f>
        <v>0</v>
      </c>
      <c r="B60" s="6">
        <f>Besoins!E60</f>
        <v>0</v>
      </c>
      <c r="C60">
        <f>ABS(Besoins!G60)</f>
        <v>0</v>
      </c>
      <c r="E60" s="6">
        <f>'POs HALB'!C52</f>
        <v>0</v>
      </c>
      <c r="F60" s="6">
        <f>'POs HALB'!D52</f>
        <v>0</v>
      </c>
      <c r="G60">
        <f>'POs HALB'!H52</f>
        <v>0</v>
      </c>
    </row>
    <row r="61" spans="1:7" x14ac:dyDescent="0.25">
      <c r="A61" s="6">
        <f>Besoins!D61</f>
        <v>0</v>
      </c>
      <c r="B61" s="6">
        <f>Besoins!E61</f>
        <v>0</v>
      </c>
      <c r="C61">
        <f>ABS(Besoins!G61)</f>
        <v>0</v>
      </c>
      <c r="E61" s="6">
        <f>'POs HALB'!C53</f>
        <v>0</v>
      </c>
      <c r="F61" s="6">
        <f>'POs HALB'!D53</f>
        <v>0</v>
      </c>
      <c r="G61">
        <f>'POs HALB'!H53</f>
        <v>0</v>
      </c>
    </row>
    <row r="62" spans="1:7" x14ac:dyDescent="0.25">
      <c r="A62" s="6">
        <f>Besoins!D62</f>
        <v>0</v>
      </c>
      <c r="B62" s="6">
        <f>Besoins!E62</f>
        <v>0</v>
      </c>
      <c r="C62">
        <f>ABS(Besoins!G62)</f>
        <v>0</v>
      </c>
      <c r="E62" s="6">
        <f>'POs HALB'!C54</f>
        <v>0</v>
      </c>
      <c r="F62" s="6">
        <f>'POs HALB'!D54</f>
        <v>0</v>
      </c>
      <c r="G62">
        <f>'POs HALB'!H54</f>
        <v>0</v>
      </c>
    </row>
    <row r="63" spans="1:7" x14ac:dyDescent="0.25">
      <c r="A63" s="6">
        <f>Besoins!D63</f>
        <v>0</v>
      </c>
      <c r="B63" s="6">
        <f>Besoins!E63</f>
        <v>0</v>
      </c>
      <c r="C63">
        <f>ABS(Besoins!G63)</f>
        <v>0</v>
      </c>
      <c r="E63" s="6">
        <f>'POs HALB'!C55</f>
        <v>0</v>
      </c>
      <c r="F63" s="6">
        <f>'POs HALB'!D55</f>
        <v>0</v>
      </c>
      <c r="G63">
        <f>'POs HALB'!H55</f>
        <v>0</v>
      </c>
    </row>
    <row r="64" spans="1:7" x14ac:dyDescent="0.25">
      <c r="A64" s="6">
        <f>Besoins!D64</f>
        <v>0</v>
      </c>
      <c r="B64" s="6">
        <f>Besoins!E64</f>
        <v>0</v>
      </c>
      <c r="C64">
        <f>ABS(Besoins!G64)</f>
        <v>0</v>
      </c>
      <c r="E64" s="6">
        <f>'POs HALB'!C56</f>
        <v>0</v>
      </c>
      <c r="F64" s="6">
        <f>'POs HALB'!D56</f>
        <v>0</v>
      </c>
      <c r="G64">
        <f>'POs HALB'!H56</f>
        <v>0</v>
      </c>
    </row>
    <row r="65" spans="1:7" x14ac:dyDescent="0.25">
      <c r="A65" s="6">
        <f>Besoins!D65</f>
        <v>0</v>
      </c>
      <c r="B65" s="6">
        <f>Besoins!E65</f>
        <v>0</v>
      </c>
      <c r="C65">
        <f>ABS(Besoins!G65)</f>
        <v>0</v>
      </c>
      <c r="E65" s="6">
        <f>'POs HALB'!C57</f>
        <v>0</v>
      </c>
      <c r="F65" s="6">
        <f>'POs HALB'!D57</f>
        <v>0</v>
      </c>
      <c r="G65">
        <f>'POs HALB'!H57</f>
        <v>0</v>
      </c>
    </row>
    <row r="66" spans="1:7" x14ac:dyDescent="0.25">
      <c r="A66" s="6">
        <f>Besoins!D66</f>
        <v>0</v>
      </c>
      <c r="B66" s="6">
        <f>Besoins!E66</f>
        <v>0</v>
      </c>
      <c r="C66">
        <f>ABS(Besoins!G66)</f>
        <v>0</v>
      </c>
      <c r="E66" s="6">
        <f>'POs HALB'!C58</f>
        <v>0</v>
      </c>
      <c r="F66" s="6">
        <f>'POs HALB'!D58</f>
        <v>0</v>
      </c>
      <c r="G66">
        <f>'POs HALB'!H58</f>
        <v>0</v>
      </c>
    </row>
    <row r="67" spans="1:7" x14ac:dyDescent="0.25">
      <c r="A67" s="6">
        <f>Besoins!D67</f>
        <v>0</v>
      </c>
      <c r="B67" s="6">
        <f>Besoins!E67</f>
        <v>0</v>
      </c>
      <c r="C67">
        <f>ABS(Besoins!G67)</f>
        <v>0</v>
      </c>
      <c r="E67" s="6">
        <f>'POs HALB'!C59</f>
        <v>0</v>
      </c>
      <c r="F67" s="6">
        <f>'POs HALB'!D59</f>
        <v>0</v>
      </c>
      <c r="G67">
        <f>'POs HALB'!H59</f>
        <v>0</v>
      </c>
    </row>
    <row r="68" spans="1:7" x14ac:dyDescent="0.25">
      <c r="A68" s="6">
        <f>Besoins!D68</f>
        <v>0</v>
      </c>
      <c r="B68" s="6">
        <f>Besoins!E68</f>
        <v>0</v>
      </c>
      <c r="C68">
        <f>ABS(Besoins!G68)</f>
        <v>0</v>
      </c>
      <c r="E68" s="6">
        <f>'POs HALB'!C60</f>
        <v>0</v>
      </c>
      <c r="F68" s="6">
        <f>'POs HALB'!D60</f>
        <v>0</v>
      </c>
      <c r="G68">
        <f>'POs HALB'!H60</f>
        <v>0</v>
      </c>
    </row>
    <row r="69" spans="1:7" x14ac:dyDescent="0.25">
      <c r="A69" s="6">
        <f>Besoins!D69</f>
        <v>0</v>
      </c>
      <c r="B69" s="6">
        <f>Besoins!E69</f>
        <v>0</v>
      </c>
      <c r="C69">
        <f>ABS(Besoins!G69)</f>
        <v>0</v>
      </c>
      <c r="E69" s="6">
        <f>'POs HALB'!C61</f>
        <v>0</v>
      </c>
      <c r="F69" s="6">
        <f>'POs HALB'!D61</f>
        <v>0</v>
      </c>
      <c r="G69">
        <f>'POs HALB'!H61</f>
        <v>0</v>
      </c>
    </row>
    <row r="70" spans="1:7" x14ac:dyDescent="0.25">
      <c r="A70" s="6">
        <f>Besoins!D70</f>
        <v>0</v>
      </c>
      <c r="B70" s="6">
        <f>Besoins!E70</f>
        <v>0</v>
      </c>
      <c r="C70">
        <f>ABS(Besoins!G70)</f>
        <v>0</v>
      </c>
      <c r="E70" s="6">
        <f>'POs HALB'!C62</f>
        <v>0</v>
      </c>
      <c r="F70" s="6">
        <f>'POs HALB'!D62</f>
        <v>0</v>
      </c>
      <c r="G70">
        <f>'POs HALB'!H62</f>
        <v>0</v>
      </c>
    </row>
    <row r="71" spans="1:7" x14ac:dyDescent="0.25">
      <c r="A71" s="6">
        <f>Besoins!D71</f>
        <v>0</v>
      </c>
      <c r="B71" s="6">
        <f>Besoins!E71</f>
        <v>0</v>
      </c>
      <c r="C71">
        <f>ABS(Besoins!G71)</f>
        <v>0</v>
      </c>
      <c r="E71" s="6">
        <f>'POs HALB'!C63</f>
        <v>0</v>
      </c>
      <c r="F71" s="6">
        <f>'POs HALB'!D63</f>
        <v>0</v>
      </c>
      <c r="G71">
        <f>'POs HALB'!H63</f>
        <v>0</v>
      </c>
    </row>
    <row r="72" spans="1:7" x14ac:dyDescent="0.25">
      <c r="A72" s="6">
        <f>Besoins!D72</f>
        <v>0</v>
      </c>
      <c r="B72" s="6">
        <f>Besoins!E72</f>
        <v>0</v>
      </c>
      <c r="C72">
        <f>ABS(Besoins!G72)</f>
        <v>0</v>
      </c>
      <c r="E72" s="6">
        <f>'POs HALB'!C64</f>
        <v>0</v>
      </c>
      <c r="F72" s="6">
        <f>'POs HALB'!D64</f>
        <v>0</v>
      </c>
      <c r="G72">
        <f>'POs HALB'!H64</f>
        <v>0</v>
      </c>
    </row>
    <row r="73" spans="1:7" x14ac:dyDescent="0.25">
      <c r="A73" s="6">
        <f>Besoins!D73</f>
        <v>0</v>
      </c>
      <c r="B73" s="6">
        <f>Besoins!E73</f>
        <v>0</v>
      </c>
      <c r="C73">
        <f>ABS(Besoins!G73)</f>
        <v>0</v>
      </c>
      <c r="E73" s="6">
        <f>'POs HALB'!C65</f>
        <v>0</v>
      </c>
      <c r="F73" s="6">
        <f>'POs HALB'!D65</f>
        <v>0</v>
      </c>
      <c r="G73">
        <f>'POs HALB'!H65</f>
        <v>0</v>
      </c>
    </row>
    <row r="74" spans="1:7" x14ac:dyDescent="0.25">
      <c r="A74" s="6">
        <f>Besoins!D74</f>
        <v>0</v>
      </c>
      <c r="B74" s="6">
        <f>Besoins!E74</f>
        <v>0</v>
      </c>
      <c r="C74">
        <f>ABS(Besoins!G74)</f>
        <v>0</v>
      </c>
      <c r="E74" s="6">
        <f>'POs HALB'!C66</f>
        <v>0</v>
      </c>
      <c r="F74" s="6">
        <f>'POs HALB'!D66</f>
        <v>0</v>
      </c>
      <c r="G74">
        <f>'POs HALB'!H66</f>
        <v>0</v>
      </c>
    </row>
    <row r="75" spans="1:7" x14ac:dyDescent="0.25">
      <c r="A75" s="6">
        <f>Besoins!D75</f>
        <v>0</v>
      </c>
      <c r="B75" s="6">
        <f>Besoins!E75</f>
        <v>0</v>
      </c>
      <c r="C75">
        <f>ABS(Besoins!G75)</f>
        <v>0</v>
      </c>
      <c r="E75" s="6">
        <f>'POs HALB'!C67</f>
        <v>0</v>
      </c>
      <c r="F75" s="6">
        <f>'POs HALB'!D67</f>
        <v>0</v>
      </c>
      <c r="G75">
        <f>'POs HALB'!H67</f>
        <v>0</v>
      </c>
    </row>
    <row r="76" spans="1:7" x14ac:dyDescent="0.25">
      <c r="A76" s="6">
        <f>Besoins!D76</f>
        <v>0</v>
      </c>
      <c r="B76" s="6">
        <f>Besoins!E76</f>
        <v>0</v>
      </c>
      <c r="C76">
        <f>ABS(Besoins!G76)</f>
        <v>0</v>
      </c>
      <c r="E76" s="6">
        <f>'POs HALB'!C68</f>
        <v>0</v>
      </c>
      <c r="F76" s="6">
        <f>'POs HALB'!D68</f>
        <v>0</v>
      </c>
      <c r="G76">
        <f>'POs HALB'!H68</f>
        <v>0</v>
      </c>
    </row>
    <row r="77" spans="1:7" x14ac:dyDescent="0.25">
      <c r="A77" s="6">
        <f>Besoins!D77</f>
        <v>0</v>
      </c>
      <c r="B77" s="6">
        <f>Besoins!E77</f>
        <v>0</v>
      </c>
      <c r="C77">
        <f>ABS(Besoins!G77)</f>
        <v>0</v>
      </c>
      <c r="E77" s="6">
        <f>'POs HALB'!C69</f>
        <v>0</v>
      </c>
      <c r="F77" s="6">
        <f>'POs HALB'!D69</f>
        <v>0</v>
      </c>
      <c r="G77">
        <f>'POs HALB'!H69</f>
        <v>0</v>
      </c>
    </row>
    <row r="78" spans="1:7" x14ac:dyDescent="0.25">
      <c r="A78" s="6">
        <f>Besoins!D78</f>
        <v>0</v>
      </c>
      <c r="B78" s="6">
        <f>Besoins!E78</f>
        <v>0</v>
      </c>
      <c r="C78">
        <f>ABS(Besoins!G78)</f>
        <v>0</v>
      </c>
      <c r="E78" s="6">
        <f>'POs HALB'!C70</f>
        <v>0</v>
      </c>
      <c r="F78" s="6">
        <f>'POs HALB'!D70</f>
        <v>0</v>
      </c>
      <c r="G78">
        <f>'POs HALB'!H70</f>
        <v>0</v>
      </c>
    </row>
    <row r="79" spans="1:7" x14ac:dyDescent="0.25">
      <c r="A79" s="6">
        <f>Besoins!D79</f>
        <v>0</v>
      </c>
      <c r="B79" s="6">
        <f>Besoins!E79</f>
        <v>0</v>
      </c>
      <c r="C79">
        <f>ABS(Besoins!G79)</f>
        <v>0</v>
      </c>
      <c r="E79" s="6">
        <f>'POs HALB'!C71</f>
        <v>0</v>
      </c>
      <c r="F79" s="6">
        <f>'POs HALB'!D71</f>
        <v>0</v>
      </c>
      <c r="G79">
        <f>'POs HALB'!H71</f>
        <v>0</v>
      </c>
    </row>
    <row r="80" spans="1:7" x14ac:dyDescent="0.25">
      <c r="A80" s="6">
        <f>Besoins!D80</f>
        <v>0</v>
      </c>
      <c r="B80" s="6">
        <f>Besoins!E80</f>
        <v>0</v>
      </c>
      <c r="C80">
        <f>ABS(Besoins!G80)</f>
        <v>0</v>
      </c>
      <c r="E80" s="6">
        <f>'POs HALB'!C72</f>
        <v>0</v>
      </c>
      <c r="F80" s="6">
        <f>'POs HALB'!D72</f>
        <v>0</v>
      </c>
      <c r="G80">
        <f>'POs HALB'!H72</f>
        <v>0</v>
      </c>
    </row>
    <row r="81" spans="1:7" x14ac:dyDescent="0.25">
      <c r="A81" s="6">
        <f>Besoins!D81</f>
        <v>0</v>
      </c>
      <c r="B81" s="6">
        <f>Besoins!E81</f>
        <v>0</v>
      </c>
      <c r="C81">
        <f>ABS(Besoins!G81)</f>
        <v>0</v>
      </c>
      <c r="E81" s="6">
        <f>'POs HALB'!C73</f>
        <v>0</v>
      </c>
      <c r="F81" s="6">
        <f>'POs HALB'!D73</f>
        <v>0</v>
      </c>
      <c r="G81">
        <f>'POs HALB'!H73</f>
        <v>0</v>
      </c>
    </row>
    <row r="82" spans="1:7" x14ac:dyDescent="0.25">
      <c r="A82" s="6">
        <f>Besoins!D82</f>
        <v>0</v>
      </c>
      <c r="B82" s="6">
        <f>Besoins!E82</f>
        <v>0</v>
      </c>
      <c r="C82">
        <f>ABS(Besoins!G82)</f>
        <v>0</v>
      </c>
      <c r="E82" s="6">
        <f>'POs HALB'!C74</f>
        <v>0</v>
      </c>
      <c r="F82" s="6">
        <f>'POs HALB'!D74</f>
        <v>0</v>
      </c>
      <c r="G82">
        <f>'POs HALB'!H74</f>
        <v>0</v>
      </c>
    </row>
    <row r="83" spans="1:7" x14ac:dyDescent="0.25">
      <c r="A83" s="6">
        <f>Besoins!D83</f>
        <v>0</v>
      </c>
      <c r="B83" s="6">
        <f>Besoins!E83</f>
        <v>0</v>
      </c>
      <c r="C83">
        <f>ABS(Besoins!G83)</f>
        <v>0</v>
      </c>
      <c r="E83" s="6">
        <f>'POs HALB'!C75</f>
        <v>0</v>
      </c>
      <c r="F83" s="6">
        <f>'POs HALB'!D75</f>
        <v>0</v>
      </c>
      <c r="G83">
        <f>'POs HALB'!H75</f>
        <v>0</v>
      </c>
    </row>
    <row r="84" spans="1:7" x14ac:dyDescent="0.25">
      <c r="A84" s="6">
        <f>Besoins!D84</f>
        <v>0</v>
      </c>
      <c r="B84" s="6">
        <f>Besoins!E84</f>
        <v>0</v>
      </c>
      <c r="C84">
        <f>ABS(Besoins!G84)</f>
        <v>0</v>
      </c>
      <c r="E84" s="6">
        <f>'POs HALB'!C76</f>
        <v>0</v>
      </c>
      <c r="F84" s="6">
        <f>'POs HALB'!D76</f>
        <v>0</v>
      </c>
      <c r="G84">
        <f>'POs HALB'!H76</f>
        <v>0</v>
      </c>
    </row>
    <row r="85" spans="1:7" x14ac:dyDescent="0.25">
      <c r="A85" s="6">
        <f>Besoins!D85</f>
        <v>0</v>
      </c>
      <c r="B85" s="6">
        <f>Besoins!E85</f>
        <v>0</v>
      </c>
      <c r="C85">
        <f>ABS(Besoins!G85)</f>
        <v>0</v>
      </c>
      <c r="E85" s="6">
        <f>'POs HALB'!C77</f>
        <v>0</v>
      </c>
      <c r="F85" s="6">
        <f>'POs HALB'!D77</f>
        <v>0</v>
      </c>
      <c r="G85">
        <f>'POs HALB'!H77</f>
        <v>0</v>
      </c>
    </row>
    <row r="86" spans="1:7" x14ac:dyDescent="0.25">
      <c r="A86" s="6">
        <f>Besoins!D86</f>
        <v>0</v>
      </c>
      <c r="B86" s="6">
        <f>Besoins!E86</f>
        <v>0</v>
      </c>
      <c r="C86">
        <f>ABS(Besoins!G86)</f>
        <v>0</v>
      </c>
      <c r="E86" s="6">
        <f>'POs HALB'!C78</f>
        <v>0</v>
      </c>
      <c r="F86" s="6">
        <f>'POs HALB'!D78</f>
        <v>0</v>
      </c>
      <c r="G86">
        <f>'POs HALB'!H78</f>
        <v>0</v>
      </c>
    </row>
    <row r="87" spans="1:7" x14ac:dyDescent="0.25">
      <c r="A87" s="6">
        <f>Besoins!D87</f>
        <v>0</v>
      </c>
      <c r="B87" s="6">
        <f>Besoins!E87</f>
        <v>0</v>
      </c>
      <c r="C87">
        <f>ABS(Besoins!G87)</f>
        <v>0</v>
      </c>
      <c r="E87" s="6">
        <f>'POs HALB'!C79</f>
        <v>0</v>
      </c>
      <c r="F87" s="6">
        <f>'POs HALB'!D79</f>
        <v>0</v>
      </c>
      <c r="G87">
        <f>'POs HALB'!H79</f>
        <v>0</v>
      </c>
    </row>
    <row r="88" spans="1:7" x14ac:dyDescent="0.25">
      <c r="A88" s="6">
        <f>Besoins!D88</f>
        <v>0</v>
      </c>
      <c r="B88" s="6">
        <f>Besoins!E88</f>
        <v>0</v>
      </c>
      <c r="C88">
        <f>ABS(Besoins!G88)</f>
        <v>0</v>
      </c>
      <c r="E88" s="6">
        <f>'POs HALB'!C80</f>
        <v>0</v>
      </c>
      <c r="F88" s="6">
        <f>'POs HALB'!D80</f>
        <v>0</v>
      </c>
      <c r="G88">
        <f>'POs HALB'!H80</f>
        <v>0</v>
      </c>
    </row>
    <row r="89" spans="1:7" x14ac:dyDescent="0.25">
      <c r="A89" s="6">
        <f>Besoins!D89</f>
        <v>0</v>
      </c>
      <c r="B89" s="6">
        <f>Besoins!E89</f>
        <v>0</v>
      </c>
      <c r="C89">
        <f>ABS(Besoins!G89)</f>
        <v>0</v>
      </c>
      <c r="E89" s="6">
        <f>'POs HALB'!C81</f>
        <v>0</v>
      </c>
      <c r="F89" s="6">
        <f>'POs HALB'!D81</f>
        <v>0</v>
      </c>
      <c r="G89">
        <f>'POs HALB'!H81</f>
        <v>0</v>
      </c>
    </row>
    <row r="90" spans="1:7" x14ac:dyDescent="0.25">
      <c r="A90" s="6">
        <f>Besoins!D90</f>
        <v>0</v>
      </c>
      <c r="B90" s="6">
        <f>Besoins!E90</f>
        <v>0</v>
      </c>
      <c r="C90">
        <f>ABS(Besoins!G90)</f>
        <v>0</v>
      </c>
      <c r="E90" s="6">
        <f>'POs HALB'!C82</f>
        <v>0</v>
      </c>
      <c r="F90" s="6">
        <f>'POs HALB'!D82</f>
        <v>0</v>
      </c>
      <c r="G90">
        <f>'POs HALB'!H82</f>
        <v>0</v>
      </c>
    </row>
    <row r="91" spans="1:7" x14ac:dyDescent="0.25">
      <c r="A91" s="6">
        <f>Besoins!D91</f>
        <v>0</v>
      </c>
      <c r="B91" s="6">
        <f>Besoins!E91</f>
        <v>0</v>
      </c>
      <c r="C91">
        <f>ABS(Besoins!G91)</f>
        <v>0</v>
      </c>
      <c r="E91" s="6">
        <f>'POs HALB'!C83</f>
        <v>0</v>
      </c>
      <c r="F91" s="6">
        <f>'POs HALB'!D83</f>
        <v>0</v>
      </c>
      <c r="G91">
        <f>'POs HALB'!H83</f>
        <v>0</v>
      </c>
    </row>
    <row r="92" spans="1:7" x14ac:dyDescent="0.25">
      <c r="A92" s="6">
        <f>Besoins!D92</f>
        <v>0</v>
      </c>
      <c r="B92" s="6">
        <f>Besoins!E92</f>
        <v>0</v>
      </c>
      <c r="C92">
        <f>ABS(Besoins!G92)</f>
        <v>0</v>
      </c>
      <c r="E92" s="6">
        <f>'POs HALB'!C84</f>
        <v>0</v>
      </c>
      <c r="F92" s="6">
        <f>'POs HALB'!D84</f>
        <v>0</v>
      </c>
      <c r="G92">
        <f>'POs HALB'!H84</f>
        <v>0</v>
      </c>
    </row>
    <row r="93" spans="1:7" x14ac:dyDescent="0.25">
      <c r="A93" s="6">
        <f>Besoins!D93</f>
        <v>0</v>
      </c>
      <c r="B93" s="6">
        <f>Besoins!E93</f>
        <v>0</v>
      </c>
      <c r="C93">
        <f>ABS(Besoins!G93)</f>
        <v>0</v>
      </c>
      <c r="E93" s="6">
        <f>'POs HALB'!C85</f>
        <v>0</v>
      </c>
      <c r="F93" s="6">
        <f>'POs HALB'!D85</f>
        <v>0</v>
      </c>
      <c r="G93">
        <f>'POs HALB'!H85</f>
        <v>0</v>
      </c>
    </row>
    <row r="94" spans="1:7" x14ac:dyDescent="0.25">
      <c r="A94" s="6">
        <f>Besoins!D94</f>
        <v>0</v>
      </c>
      <c r="B94" s="6">
        <f>Besoins!E94</f>
        <v>0</v>
      </c>
      <c r="C94">
        <f>ABS(Besoins!G94)</f>
        <v>0</v>
      </c>
      <c r="E94" s="6">
        <f>'POs HALB'!C86</f>
        <v>0</v>
      </c>
      <c r="F94" s="6">
        <f>'POs HALB'!D86</f>
        <v>0</v>
      </c>
      <c r="G94">
        <f>'POs HALB'!H86</f>
        <v>0</v>
      </c>
    </row>
    <row r="95" spans="1:7" x14ac:dyDescent="0.25">
      <c r="A95" s="6">
        <f>Besoins!D95</f>
        <v>0</v>
      </c>
      <c r="B95" s="6">
        <f>Besoins!E95</f>
        <v>0</v>
      </c>
      <c r="C95">
        <f>ABS(Besoins!G95)</f>
        <v>0</v>
      </c>
      <c r="E95" s="6">
        <f>'POs HALB'!C87</f>
        <v>0</v>
      </c>
      <c r="F95" s="6">
        <f>'POs HALB'!D87</f>
        <v>0</v>
      </c>
      <c r="G95">
        <f>'POs HALB'!H87</f>
        <v>0</v>
      </c>
    </row>
    <row r="96" spans="1:7" x14ac:dyDescent="0.25">
      <c r="A96" s="6">
        <f>Besoins!D96</f>
        <v>0</v>
      </c>
      <c r="B96" s="6">
        <f>Besoins!E96</f>
        <v>0</v>
      </c>
      <c r="C96">
        <f>ABS(Besoins!G96)</f>
        <v>0</v>
      </c>
      <c r="E96" s="6">
        <f>'POs HALB'!C88</f>
        <v>0</v>
      </c>
      <c r="F96" s="6">
        <f>'POs HALB'!D88</f>
        <v>0</v>
      </c>
      <c r="G96">
        <f>'POs HALB'!H88</f>
        <v>0</v>
      </c>
    </row>
    <row r="97" spans="1:7" x14ac:dyDescent="0.25">
      <c r="A97" s="6">
        <f>Besoins!D97</f>
        <v>0</v>
      </c>
      <c r="B97" s="6">
        <f>Besoins!E97</f>
        <v>0</v>
      </c>
      <c r="C97">
        <f>ABS(Besoins!G97)</f>
        <v>0</v>
      </c>
      <c r="E97" s="6">
        <f>'POs HALB'!C89</f>
        <v>0</v>
      </c>
      <c r="F97" s="6">
        <f>'POs HALB'!D89</f>
        <v>0</v>
      </c>
      <c r="G97">
        <f>'POs HALB'!H89</f>
        <v>0</v>
      </c>
    </row>
    <row r="98" spans="1:7" x14ac:dyDescent="0.25">
      <c r="A98" s="6">
        <f>Besoins!D98</f>
        <v>0</v>
      </c>
      <c r="B98" s="6">
        <f>Besoins!E98</f>
        <v>0</v>
      </c>
      <c r="C98">
        <f>ABS(Besoins!G98)</f>
        <v>0</v>
      </c>
      <c r="E98" s="6">
        <f>'POs HALB'!C90</f>
        <v>0</v>
      </c>
      <c r="F98" s="6">
        <f>'POs HALB'!D90</f>
        <v>0</v>
      </c>
      <c r="G98">
        <f>'POs HALB'!H90</f>
        <v>0</v>
      </c>
    </row>
    <row r="99" spans="1:7" x14ac:dyDescent="0.25">
      <c r="A99" s="6">
        <f>Besoins!D99</f>
        <v>0</v>
      </c>
      <c r="B99" s="6">
        <f>Besoins!E99</f>
        <v>0</v>
      </c>
      <c r="C99">
        <f>ABS(Besoins!G99)</f>
        <v>0</v>
      </c>
      <c r="E99" s="6">
        <f>'POs HALB'!C91</f>
        <v>0</v>
      </c>
      <c r="F99" s="6">
        <f>'POs HALB'!D91</f>
        <v>0</v>
      </c>
      <c r="G99">
        <f>'POs HALB'!H91</f>
        <v>0</v>
      </c>
    </row>
    <row r="100" spans="1:7" x14ac:dyDescent="0.25">
      <c r="A100" s="6">
        <f>Besoins!D100</f>
        <v>0</v>
      </c>
      <c r="B100" s="6">
        <f>Besoins!E100</f>
        <v>0</v>
      </c>
      <c r="C100">
        <f>ABS(Besoins!G100)</f>
        <v>0</v>
      </c>
      <c r="E100" s="6">
        <f>'POs HALB'!C92</f>
        <v>0</v>
      </c>
      <c r="F100" s="6">
        <f>'POs HALB'!D92</f>
        <v>0</v>
      </c>
      <c r="G100">
        <f>'POs HALB'!H92</f>
        <v>0</v>
      </c>
    </row>
    <row r="101" spans="1:7" x14ac:dyDescent="0.25">
      <c r="A101" s="6">
        <f>Besoins!D101</f>
        <v>0</v>
      </c>
      <c r="B101" s="6">
        <f>Besoins!E101</f>
        <v>0</v>
      </c>
      <c r="C101">
        <f>ABS(Besoins!G101)</f>
        <v>0</v>
      </c>
      <c r="E101" s="6">
        <f>'POs HALB'!C93</f>
        <v>0</v>
      </c>
      <c r="F101" s="6">
        <f>'POs HALB'!D93</f>
        <v>0</v>
      </c>
      <c r="G101">
        <f>'POs HALB'!H93</f>
        <v>0</v>
      </c>
    </row>
    <row r="102" spans="1:7" x14ac:dyDescent="0.25">
      <c r="A102" s="6">
        <f>Besoins!D102</f>
        <v>0</v>
      </c>
      <c r="B102" s="6">
        <f>Besoins!E102</f>
        <v>0</v>
      </c>
      <c r="C102">
        <f>ABS(Besoins!G102)</f>
        <v>0</v>
      </c>
      <c r="E102" s="6">
        <f>'POs HALB'!C94</f>
        <v>0</v>
      </c>
      <c r="F102" s="6">
        <f>'POs HALB'!D94</f>
        <v>0</v>
      </c>
      <c r="G102">
        <f>'POs HALB'!H94</f>
        <v>0</v>
      </c>
    </row>
    <row r="103" spans="1:7" x14ac:dyDescent="0.25">
      <c r="A103" s="6">
        <f>Besoins!D103</f>
        <v>0</v>
      </c>
      <c r="B103" s="6">
        <f>Besoins!E103</f>
        <v>0</v>
      </c>
      <c r="C103">
        <f>ABS(Besoins!G103)</f>
        <v>0</v>
      </c>
      <c r="E103" s="6">
        <f>'POs HALB'!C95</f>
        <v>0</v>
      </c>
      <c r="F103" s="6">
        <f>'POs HALB'!D95</f>
        <v>0</v>
      </c>
      <c r="G103">
        <f>'POs HALB'!H95</f>
        <v>0</v>
      </c>
    </row>
    <row r="104" spans="1:7" x14ac:dyDescent="0.25">
      <c r="A104" s="6">
        <f>Besoins!D104</f>
        <v>0</v>
      </c>
      <c r="B104" s="6">
        <f>Besoins!E104</f>
        <v>0</v>
      </c>
      <c r="C104">
        <f>ABS(Besoins!G104)</f>
        <v>0</v>
      </c>
      <c r="E104" s="6">
        <f>'POs HALB'!C96</f>
        <v>0</v>
      </c>
      <c r="F104" s="6">
        <f>'POs HALB'!D96</f>
        <v>0</v>
      </c>
      <c r="G104">
        <f>'POs HALB'!H96</f>
        <v>0</v>
      </c>
    </row>
    <row r="105" spans="1:7" x14ac:dyDescent="0.25">
      <c r="A105" s="6">
        <f>Besoins!D105</f>
        <v>0</v>
      </c>
      <c r="B105" s="6">
        <f>Besoins!E105</f>
        <v>0</v>
      </c>
      <c r="C105">
        <f>ABS(Besoins!G105)</f>
        <v>0</v>
      </c>
      <c r="E105" s="6">
        <f>'POs HALB'!C97</f>
        <v>0</v>
      </c>
      <c r="F105" s="6">
        <f>'POs HALB'!D97</f>
        <v>0</v>
      </c>
      <c r="G105">
        <f>'POs HALB'!H97</f>
        <v>0</v>
      </c>
    </row>
    <row r="106" spans="1:7" x14ac:dyDescent="0.25">
      <c r="A106" s="6">
        <f>Besoins!D106</f>
        <v>0</v>
      </c>
      <c r="B106" s="6">
        <f>Besoins!E106</f>
        <v>0</v>
      </c>
      <c r="C106">
        <f>ABS(Besoins!G106)</f>
        <v>0</v>
      </c>
      <c r="E106" s="6">
        <f>'POs HALB'!C98</f>
        <v>0</v>
      </c>
      <c r="F106" s="6">
        <f>'POs HALB'!D98</f>
        <v>0</v>
      </c>
      <c r="G106">
        <f>'POs HALB'!H98</f>
        <v>0</v>
      </c>
    </row>
    <row r="107" spans="1:7" x14ac:dyDescent="0.25">
      <c r="A107" s="6">
        <f>Besoins!D107</f>
        <v>0</v>
      </c>
      <c r="B107" s="6">
        <f>Besoins!E107</f>
        <v>0</v>
      </c>
      <c r="C107">
        <f>ABS(Besoins!G107)</f>
        <v>0</v>
      </c>
      <c r="E107" s="6">
        <f>'POs HALB'!C99</f>
        <v>0</v>
      </c>
      <c r="F107" s="6">
        <f>'POs HALB'!D99</f>
        <v>0</v>
      </c>
      <c r="G107">
        <f>'POs HALB'!H99</f>
        <v>0</v>
      </c>
    </row>
    <row r="108" spans="1:7" x14ac:dyDescent="0.25">
      <c r="A108" s="6">
        <f>Besoins!D108</f>
        <v>0</v>
      </c>
      <c r="B108" s="6">
        <f>Besoins!E108</f>
        <v>0</v>
      </c>
      <c r="C108">
        <f>ABS(Besoins!G108)</f>
        <v>0</v>
      </c>
      <c r="E108" s="6">
        <f>'POs HALB'!C100</f>
        <v>0</v>
      </c>
      <c r="F108" s="6">
        <f>'POs HALB'!D100</f>
        <v>0</v>
      </c>
      <c r="G108">
        <f>'POs HALB'!H100</f>
        <v>0</v>
      </c>
    </row>
    <row r="109" spans="1:7" x14ac:dyDescent="0.25">
      <c r="A109" s="6">
        <f>Besoins!D109</f>
        <v>0</v>
      </c>
      <c r="B109" s="6">
        <f>Besoins!E109</f>
        <v>0</v>
      </c>
      <c r="C109">
        <f>ABS(Besoins!G109)</f>
        <v>0</v>
      </c>
      <c r="E109" s="6">
        <f>'POs HALB'!C101</f>
        <v>0</v>
      </c>
      <c r="F109" s="6">
        <f>'POs HALB'!D101</f>
        <v>0</v>
      </c>
      <c r="G109">
        <f>'POs HALB'!H101</f>
        <v>0</v>
      </c>
    </row>
    <row r="110" spans="1:7" x14ac:dyDescent="0.25">
      <c r="A110" s="6">
        <f>Besoins!D110</f>
        <v>0</v>
      </c>
      <c r="B110" s="6">
        <f>Besoins!E110</f>
        <v>0</v>
      </c>
      <c r="C110">
        <f>ABS(Besoins!G110)</f>
        <v>0</v>
      </c>
      <c r="E110" s="6">
        <f>'POs HALB'!C102</f>
        <v>0</v>
      </c>
      <c r="F110" s="6">
        <f>'POs HALB'!D102</f>
        <v>0</v>
      </c>
      <c r="G110">
        <f>'POs HALB'!H102</f>
        <v>0</v>
      </c>
    </row>
    <row r="111" spans="1:7" x14ac:dyDescent="0.25">
      <c r="A111" s="6">
        <f>Besoins!D111</f>
        <v>0</v>
      </c>
      <c r="B111" s="6">
        <f>Besoins!E111</f>
        <v>0</v>
      </c>
      <c r="C111">
        <f>ABS(Besoins!G111)</f>
        <v>0</v>
      </c>
      <c r="E111" s="6">
        <f>'POs HALB'!C103</f>
        <v>0</v>
      </c>
      <c r="F111" s="6">
        <f>'POs HALB'!D103</f>
        <v>0</v>
      </c>
      <c r="G111">
        <f>'POs HALB'!H103</f>
        <v>0</v>
      </c>
    </row>
    <row r="112" spans="1:7" x14ac:dyDescent="0.25">
      <c r="A112" s="6">
        <f>Besoins!D112</f>
        <v>0</v>
      </c>
      <c r="B112" s="6">
        <f>Besoins!E112</f>
        <v>0</v>
      </c>
      <c r="C112">
        <f>ABS(Besoins!G112)</f>
        <v>0</v>
      </c>
      <c r="E112" s="6">
        <f>'POs HALB'!C104</f>
        <v>0</v>
      </c>
      <c r="F112" s="6">
        <f>'POs HALB'!D104</f>
        <v>0</v>
      </c>
      <c r="G112">
        <f>'POs HALB'!H104</f>
        <v>0</v>
      </c>
    </row>
    <row r="113" spans="1:7" x14ac:dyDescent="0.25">
      <c r="A113" s="6">
        <f>Besoins!D113</f>
        <v>0</v>
      </c>
      <c r="B113" s="6">
        <f>Besoins!E113</f>
        <v>0</v>
      </c>
      <c r="C113">
        <f>ABS(Besoins!G113)</f>
        <v>0</v>
      </c>
      <c r="E113" s="6">
        <f>'POs HALB'!C105</f>
        <v>0</v>
      </c>
      <c r="F113" s="6">
        <f>'POs HALB'!D105</f>
        <v>0</v>
      </c>
      <c r="G113">
        <f>'POs HALB'!H105</f>
        <v>0</v>
      </c>
    </row>
    <row r="114" spans="1:7" x14ac:dyDescent="0.25">
      <c r="A114" s="6">
        <f>Besoins!D114</f>
        <v>0</v>
      </c>
      <c r="B114" s="6">
        <f>Besoins!E114</f>
        <v>0</v>
      </c>
      <c r="C114">
        <f>ABS(Besoins!G114)</f>
        <v>0</v>
      </c>
      <c r="E114" s="6">
        <f>'POs HALB'!C106</f>
        <v>0</v>
      </c>
      <c r="F114" s="6">
        <f>'POs HALB'!D106</f>
        <v>0</v>
      </c>
      <c r="G114">
        <f>'POs HALB'!H106</f>
        <v>0</v>
      </c>
    </row>
    <row r="115" spans="1:7" x14ac:dyDescent="0.25">
      <c r="A115" s="6">
        <f>Besoins!D115</f>
        <v>0</v>
      </c>
      <c r="B115" s="6">
        <f>Besoins!E115</f>
        <v>0</v>
      </c>
      <c r="C115">
        <f>ABS(Besoins!G115)</f>
        <v>0</v>
      </c>
      <c r="E115" s="6">
        <f>'POs HALB'!C107</f>
        <v>0</v>
      </c>
      <c r="F115" s="6">
        <f>'POs HALB'!D107</f>
        <v>0</v>
      </c>
      <c r="G115">
        <f>'POs HALB'!H107</f>
        <v>0</v>
      </c>
    </row>
    <row r="116" spans="1:7" x14ac:dyDescent="0.25">
      <c r="A116" s="6">
        <f>Besoins!D116</f>
        <v>0</v>
      </c>
      <c r="B116" s="6">
        <f>Besoins!E116</f>
        <v>0</v>
      </c>
      <c r="C116">
        <f>ABS(Besoins!G116)</f>
        <v>0</v>
      </c>
      <c r="E116" s="6">
        <f>'POs HALB'!C108</f>
        <v>0</v>
      </c>
      <c r="F116" s="6">
        <f>'POs HALB'!D108</f>
        <v>0</v>
      </c>
      <c r="G116">
        <f>'POs HALB'!H108</f>
        <v>0</v>
      </c>
    </row>
    <row r="117" spans="1:7" x14ac:dyDescent="0.25">
      <c r="A117" s="6">
        <f>Besoins!D117</f>
        <v>0</v>
      </c>
      <c r="B117" s="6">
        <f>Besoins!E117</f>
        <v>0</v>
      </c>
      <c r="C117">
        <f>ABS(Besoins!G117)</f>
        <v>0</v>
      </c>
      <c r="E117" s="6">
        <f>'POs HALB'!C109</f>
        <v>0</v>
      </c>
      <c r="F117" s="6">
        <f>'POs HALB'!D109</f>
        <v>0</v>
      </c>
      <c r="G117">
        <f>'POs HALB'!H109</f>
        <v>0</v>
      </c>
    </row>
    <row r="118" spans="1:7" x14ac:dyDescent="0.25">
      <c r="A118" s="6">
        <f>Besoins!D118</f>
        <v>0</v>
      </c>
      <c r="B118" s="6">
        <f>Besoins!E118</f>
        <v>0</v>
      </c>
      <c r="C118">
        <f>ABS(Besoins!G118)</f>
        <v>0</v>
      </c>
      <c r="E118" s="6">
        <f>'POs HALB'!C110</f>
        <v>0</v>
      </c>
      <c r="F118" s="6">
        <f>'POs HALB'!D110</f>
        <v>0</v>
      </c>
      <c r="G118">
        <f>'POs HALB'!H110</f>
        <v>0</v>
      </c>
    </row>
    <row r="119" spans="1:7" x14ac:dyDescent="0.25">
      <c r="A119" s="6">
        <f>Besoins!D119</f>
        <v>0</v>
      </c>
      <c r="B119" s="6">
        <f>Besoins!E119</f>
        <v>0</v>
      </c>
      <c r="C119">
        <f>ABS(Besoins!G119)</f>
        <v>0</v>
      </c>
      <c r="E119" s="6">
        <f>'POs HALB'!C111</f>
        <v>0</v>
      </c>
      <c r="F119" s="6">
        <f>'POs HALB'!D111</f>
        <v>0</v>
      </c>
      <c r="G119">
        <f>'POs HALB'!H111</f>
        <v>0</v>
      </c>
    </row>
    <row r="120" spans="1:7" x14ac:dyDescent="0.25">
      <c r="A120" s="6">
        <f>Besoins!D120</f>
        <v>0</v>
      </c>
      <c r="B120" s="6">
        <f>Besoins!E120</f>
        <v>0</v>
      </c>
      <c r="C120">
        <f>ABS(Besoins!G120)</f>
        <v>0</v>
      </c>
      <c r="E120" s="6">
        <f>'POs HALB'!C112</f>
        <v>0</v>
      </c>
      <c r="F120" s="6">
        <f>'POs HALB'!D112</f>
        <v>0</v>
      </c>
      <c r="G120">
        <f>'POs HALB'!H112</f>
        <v>0</v>
      </c>
    </row>
    <row r="121" spans="1:7" x14ac:dyDescent="0.25">
      <c r="A121" s="6">
        <f>Besoins!D121</f>
        <v>0</v>
      </c>
      <c r="B121" s="6">
        <f>Besoins!E121</f>
        <v>0</v>
      </c>
      <c r="C121">
        <f>ABS(Besoins!G121)</f>
        <v>0</v>
      </c>
      <c r="E121" s="6">
        <f>'POs HALB'!C113</f>
        <v>0</v>
      </c>
      <c r="F121" s="6">
        <f>'POs HALB'!D113</f>
        <v>0</v>
      </c>
      <c r="G121">
        <f>'POs HALB'!H113</f>
        <v>0</v>
      </c>
    </row>
    <row r="122" spans="1:7" x14ac:dyDescent="0.25">
      <c r="A122" s="6">
        <f>Besoins!D122</f>
        <v>0</v>
      </c>
      <c r="B122" s="6">
        <f>Besoins!E122</f>
        <v>0</v>
      </c>
      <c r="C122">
        <f>ABS(Besoins!G122)</f>
        <v>0</v>
      </c>
      <c r="E122" s="6">
        <f>'POs HALB'!C114</f>
        <v>0</v>
      </c>
      <c r="F122" s="6">
        <f>'POs HALB'!D114</f>
        <v>0</v>
      </c>
      <c r="G122">
        <f>'POs HALB'!H114</f>
        <v>0</v>
      </c>
    </row>
    <row r="123" spans="1:7" x14ac:dyDescent="0.25">
      <c r="A123" s="6">
        <f>Besoins!D123</f>
        <v>0</v>
      </c>
      <c r="B123" s="6">
        <f>Besoins!E123</f>
        <v>0</v>
      </c>
      <c r="C123">
        <f>ABS(Besoins!G123)</f>
        <v>0</v>
      </c>
      <c r="E123" s="6">
        <f>'POs HALB'!C115</f>
        <v>0</v>
      </c>
      <c r="F123" s="6">
        <f>'POs HALB'!D115</f>
        <v>0</v>
      </c>
      <c r="G123">
        <f>'POs HALB'!H115</f>
        <v>0</v>
      </c>
    </row>
    <row r="124" spans="1:7" x14ac:dyDescent="0.25">
      <c r="A124" s="6">
        <f>Besoins!D124</f>
        <v>0</v>
      </c>
      <c r="B124" s="6">
        <f>Besoins!E124</f>
        <v>0</v>
      </c>
      <c r="C124">
        <f>ABS(Besoins!G124)</f>
        <v>0</v>
      </c>
      <c r="E124" s="6">
        <f>'POs HALB'!C116</f>
        <v>0</v>
      </c>
      <c r="F124" s="6">
        <f>'POs HALB'!D116</f>
        <v>0</v>
      </c>
      <c r="G124">
        <f>'POs HALB'!H116</f>
        <v>0</v>
      </c>
    </row>
    <row r="125" spans="1:7" x14ac:dyDescent="0.25">
      <c r="A125" s="6">
        <f>Besoins!D125</f>
        <v>0</v>
      </c>
      <c r="B125" s="6">
        <f>Besoins!E125</f>
        <v>0</v>
      </c>
      <c r="C125">
        <f>ABS(Besoins!G125)</f>
        <v>0</v>
      </c>
      <c r="E125" s="6">
        <f>'POs HALB'!C117</f>
        <v>0</v>
      </c>
      <c r="F125" s="6">
        <f>'POs HALB'!D117</f>
        <v>0</v>
      </c>
      <c r="G125">
        <f>'POs HALB'!H117</f>
        <v>0</v>
      </c>
    </row>
    <row r="126" spans="1:7" x14ac:dyDescent="0.25">
      <c r="A126" s="6">
        <f>Besoins!D126</f>
        <v>0</v>
      </c>
      <c r="B126" s="6">
        <f>Besoins!E126</f>
        <v>0</v>
      </c>
      <c r="C126">
        <f>ABS(Besoins!G126)</f>
        <v>0</v>
      </c>
      <c r="E126" s="6">
        <f>'POs HALB'!C118</f>
        <v>0</v>
      </c>
      <c r="F126" s="6">
        <f>'POs HALB'!D118</f>
        <v>0</v>
      </c>
      <c r="G126">
        <f>'POs HALB'!H118</f>
        <v>0</v>
      </c>
    </row>
    <row r="127" spans="1:7" x14ac:dyDescent="0.25">
      <c r="A127" s="6">
        <f>Besoins!D127</f>
        <v>0</v>
      </c>
      <c r="B127" s="6">
        <f>Besoins!E127</f>
        <v>0</v>
      </c>
      <c r="C127">
        <f>ABS(Besoins!G127)</f>
        <v>0</v>
      </c>
      <c r="E127" s="6">
        <f>'POs HALB'!C119</f>
        <v>0</v>
      </c>
      <c r="F127" s="6">
        <f>'POs HALB'!D119</f>
        <v>0</v>
      </c>
      <c r="G127">
        <f>'POs HALB'!H119</f>
        <v>0</v>
      </c>
    </row>
    <row r="128" spans="1:7" x14ac:dyDescent="0.25">
      <c r="A128" s="6">
        <f>Besoins!D128</f>
        <v>0</v>
      </c>
      <c r="B128" s="6">
        <f>Besoins!E128</f>
        <v>0</v>
      </c>
      <c r="C128">
        <f>ABS(Besoins!G128)</f>
        <v>0</v>
      </c>
      <c r="E128" s="6">
        <f>'POs HALB'!C120</f>
        <v>0</v>
      </c>
      <c r="F128" s="6">
        <f>'POs HALB'!D120</f>
        <v>0</v>
      </c>
      <c r="G128">
        <f>'POs HALB'!H120</f>
        <v>0</v>
      </c>
    </row>
    <row r="129" spans="1:7" x14ac:dyDescent="0.25">
      <c r="A129" s="6">
        <f>Besoins!D129</f>
        <v>0</v>
      </c>
      <c r="B129" s="6">
        <f>Besoins!E129</f>
        <v>0</v>
      </c>
      <c r="C129">
        <f>ABS(Besoins!G129)</f>
        <v>0</v>
      </c>
      <c r="E129" s="6">
        <f>'POs HALB'!C121</f>
        <v>0</v>
      </c>
      <c r="F129" s="6">
        <f>'POs HALB'!D121</f>
        <v>0</v>
      </c>
      <c r="G129">
        <f>'POs HALB'!H121</f>
        <v>0</v>
      </c>
    </row>
    <row r="130" spans="1:7" x14ac:dyDescent="0.25">
      <c r="A130" s="6">
        <f>Besoins!D130</f>
        <v>0</v>
      </c>
      <c r="B130" s="6">
        <f>Besoins!E130</f>
        <v>0</v>
      </c>
      <c r="C130">
        <f>ABS(Besoins!G130)</f>
        <v>0</v>
      </c>
      <c r="E130" s="6">
        <f>'POs HALB'!C122</f>
        <v>0</v>
      </c>
      <c r="F130" s="6">
        <f>'POs HALB'!D122</f>
        <v>0</v>
      </c>
      <c r="G130">
        <f>'POs HALB'!H122</f>
        <v>0</v>
      </c>
    </row>
    <row r="131" spans="1:7" x14ac:dyDescent="0.25">
      <c r="A131" s="6">
        <f>Besoins!D131</f>
        <v>0</v>
      </c>
      <c r="B131" s="6">
        <f>Besoins!E131</f>
        <v>0</v>
      </c>
      <c r="C131">
        <f>ABS(Besoins!G131)</f>
        <v>0</v>
      </c>
      <c r="E131" s="6">
        <f>'POs HALB'!C123</f>
        <v>0</v>
      </c>
      <c r="F131" s="6">
        <f>'POs HALB'!D123</f>
        <v>0</v>
      </c>
      <c r="G131">
        <f>'POs HALB'!H123</f>
        <v>0</v>
      </c>
    </row>
    <row r="132" spans="1:7" x14ac:dyDescent="0.25">
      <c r="A132" s="6">
        <f>Besoins!D132</f>
        <v>0</v>
      </c>
      <c r="B132" s="6">
        <f>Besoins!E132</f>
        <v>0</v>
      </c>
      <c r="C132">
        <f>ABS(Besoins!G132)</f>
        <v>0</v>
      </c>
      <c r="E132" s="6">
        <f>'POs HALB'!C124</f>
        <v>0</v>
      </c>
      <c r="F132" s="6">
        <f>'POs HALB'!D124</f>
        <v>0</v>
      </c>
      <c r="G132">
        <f>'POs HALB'!H124</f>
        <v>0</v>
      </c>
    </row>
    <row r="133" spans="1:7" x14ac:dyDescent="0.25">
      <c r="A133" s="6">
        <f>Besoins!D133</f>
        <v>0</v>
      </c>
      <c r="B133" s="6">
        <f>Besoins!E133</f>
        <v>0</v>
      </c>
      <c r="C133">
        <f>ABS(Besoins!G133)</f>
        <v>0</v>
      </c>
      <c r="E133" s="6">
        <f>'POs HALB'!C125</f>
        <v>0</v>
      </c>
      <c r="F133" s="6">
        <f>'POs HALB'!D125</f>
        <v>0</v>
      </c>
      <c r="G133">
        <f>'POs HALB'!H125</f>
        <v>0</v>
      </c>
    </row>
    <row r="134" spans="1:7" x14ac:dyDescent="0.25">
      <c r="A134" s="6">
        <f>Besoins!D134</f>
        <v>0</v>
      </c>
      <c r="B134" s="6">
        <f>Besoins!E134</f>
        <v>0</v>
      </c>
      <c r="C134">
        <f>ABS(Besoins!G134)</f>
        <v>0</v>
      </c>
      <c r="E134" s="6">
        <f>'POs HALB'!C126</f>
        <v>0</v>
      </c>
      <c r="F134" s="6">
        <f>'POs HALB'!D126</f>
        <v>0</v>
      </c>
      <c r="G134">
        <f>'POs HALB'!H126</f>
        <v>0</v>
      </c>
    </row>
    <row r="135" spans="1:7" x14ac:dyDescent="0.25">
      <c r="A135" s="6">
        <f>Besoins!D135</f>
        <v>0</v>
      </c>
      <c r="B135" s="6">
        <f>Besoins!E135</f>
        <v>0</v>
      </c>
      <c r="C135">
        <f>ABS(Besoins!G135)</f>
        <v>0</v>
      </c>
      <c r="E135" s="6">
        <f>'POs HALB'!C127</f>
        <v>0</v>
      </c>
      <c r="F135" s="6">
        <f>'POs HALB'!D127</f>
        <v>0</v>
      </c>
      <c r="G135">
        <f>'POs HALB'!H127</f>
        <v>0</v>
      </c>
    </row>
    <row r="136" spans="1:7" x14ac:dyDescent="0.25">
      <c r="A136" s="6">
        <f>Besoins!D136</f>
        <v>0</v>
      </c>
      <c r="B136" s="6">
        <f>Besoins!E136</f>
        <v>0</v>
      </c>
      <c r="C136">
        <f>ABS(Besoins!G136)</f>
        <v>0</v>
      </c>
      <c r="E136" s="6">
        <f>'POs HALB'!C128</f>
        <v>0</v>
      </c>
      <c r="F136" s="6">
        <f>'POs HALB'!D128</f>
        <v>0</v>
      </c>
      <c r="G136">
        <f>'POs HALB'!H128</f>
        <v>0</v>
      </c>
    </row>
    <row r="137" spans="1:7" x14ac:dyDescent="0.25">
      <c r="A137" s="6">
        <f>Besoins!D137</f>
        <v>0</v>
      </c>
      <c r="B137" s="6">
        <f>Besoins!E137</f>
        <v>0</v>
      </c>
      <c r="C137">
        <f>ABS(Besoins!G137)</f>
        <v>0</v>
      </c>
      <c r="E137" s="6">
        <f>'POs HALB'!C129</f>
        <v>0</v>
      </c>
      <c r="F137" s="6">
        <f>'POs HALB'!D129</f>
        <v>0</v>
      </c>
      <c r="G137">
        <f>'POs HALB'!H129</f>
        <v>0</v>
      </c>
    </row>
    <row r="138" spans="1:7" x14ac:dyDescent="0.25">
      <c r="A138" s="6">
        <f>Besoins!D138</f>
        <v>0</v>
      </c>
      <c r="B138" s="6">
        <f>Besoins!E138</f>
        <v>0</v>
      </c>
      <c r="C138">
        <f>ABS(Besoins!G138)</f>
        <v>0</v>
      </c>
      <c r="E138" s="6">
        <f>'POs HALB'!C130</f>
        <v>0</v>
      </c>
      <c r="F138" s="6">
        <f>'POs HALB'!D130</f>
        <v>0</v>
      </c>
      <c r="G138">
        <f>'POs HALB'!H130</f>
        <v>0</v>
      </c>
    </row>
    <row r="139" spans="1:7" x14ac:dyDescent="0.25">
      <c r="A139" s="6">
        <f>Besoins!D139</f>
        <v>0</v>
      </c>
      <c r="B139" s="6">
        <f>Besoins!E139</f>
        <v>0</v>
      </c>
      <c r="C139">
        <f>ABS(Besoins!G139)</f>
        <v>0</v>
      </c>
      <c r="E139" s="6">
        <f>'POs HALB'!C131</f>
        <v>0</v>
      </c>
      <c r="F139" s="6">
        <f>'POs HALB'!D131</f>
        <v>0</v>
      </c>
      <c r="G139">
        <f>'POs HALB'!H131</f>
        <v>0</v>
      </c>
    </row>
    <row r="140" spans="1:7" x14ac:dyDescent="0.25">
      <c r="A140" s="6">
        <f>Besoins!D140</f>
        <v>0</v>
      </c>
      <c r="B140" s="6">
        <f>Besoins!E140</f>
        <v>0</v>
      </c>
      <c r="C140">
        <f>ABS(Besoins!G140)</f>
        <v>0</v>
      </c>
      <c r="E140" s="6">
        <f>'POs HALB'!C132</f>
        <v>0</v>
      </c>
      <c r="F140" s="6">
        <f>'POs HALB'!D132</f>
        <v>0</v>
      </c>
      <c r="G140">
        <f>'POs HALB'!H132</f>
        <v>0</v>
      </c>
    </row>
    <row r="141" spans="1:7" x14ac:dyDescent="0.25">
      <c r="A141" s="6">
        <f>Besoins!D141</f>
        <v>0</v>
      </c>
      <c r="B141" s="6">
        <f>Besoins!E141</f>
        <v>0</v>
      </c>
      <c r="C141">
        <f>ABS(Besoins!G141)</f>
        <v>0</v>
      </c>
      <c r="E141" s="6">
        <f>'POs HALB'!C133</f>
        <v>0</v>
      </c>
      <c r="F141" s="6">
        <f>'POs HALB'!D133</f>
        <v>0</v>
      </c>
      <c r="G141">
        <f>'POs HALB'!H133</f>
        <v>0</v>
      </c>
    </row>
    <row r="142" spans="1:7" x14ac:dyDescent="0.25">
      <c r="A142" s="6">
        <f>Besoins!D142</f>
        <v>0</v>
      </c>
      <c r="B142" s="6">
        <f>Besoins!E142</f>
        <v>0</v>
      </c>
      <c r="C142">
        <f>ABS(Besoins!G142)</f>
        <v>0</v>
      </c>
      <c r="E142" s="6">
        <f>'POs HALB'!C134</f>
        <v>0</v>
      </c>
      <c r="F142" s="6">
        <f>'POs HALB'!D134</f>
        <v>0</v>
      </c>
      <c r="G142">
        <f>'POs HALB'!H134</f>
        <v>0</v>
      </c>
    </row>
    <row r="143" spans="1:7" x14ac:dyDescent="0.25">
      <c r="A143" s="6">
        <f>Besoins!D143</f>
        <v>0</v>
      </c>
      <c r="B143" s="6">
        <f>Besoins!E143</f>
        <v>0</v>
      </c>
      <c r="C143">
        <f>ABS(Besoins!G143)</f>
        <v>0</v>
      </c>
      <c r="E143" s="6">
        <f>'POs HALB'!C135</f>
        <v>0</v>
      </c>
      <c r="F143" s="6">
        <f>'POs HALB'!D135</f>
        <v>0</v>
      </c>
      <c r="G143">
        <f>'POs HALB'!H135</f>
        <v>0</v>
      </c>
    </row>
    <row r="144" spans="1:7" x14ac:dyDescent="0.25">
      <c r="A144" s="6">
        <f>Besoins!D144</f>
        <v>0</v>
      </c>
      <c r="B144" s="6">
        <f>Besoins!E144</f>
        <v>0</v>
      </c>
      <c r="C144">
        <f>ABS(Besoins!G144)</f>
        <v>0</v>
      </c>
      <c r="E144" s="6">
        <f>'POs HALB'!C136</f>
        <v>0</v>
      </c>
      <c r="F144" s="6">
        <f>'POs HALB'!D136</f>
        <v>0</v>
      </c>
      <c r="G144">
        <f>'POs HALB'!H136</f>
        <v>0</v>
      </c>
    </row>
    <row r="145" spans="1:7" x14ac:dyDescent="0.25">
      <c r="A145" s="6">
        <f>Besoins!D145</f>
        <v>0</v>
      </c>
      <c r="B145" s="6">
        <f>Besoins!E145</f>
        <v>0</v>
      </c>
      <c r="C145">
        <f>ABS(Besoins!G145)</f>
        <v>0</v>
      </c>
      <c r="E145" s="6">
        <f>'POs HALB'!C137</f>
        <v>0</v>
      </c>
      <c r="F145" s="6">
        <f>'POs HALB'!D137</f>
        <v>0</v>
      </c>
      <c r="G145">
        <f>'POs HALB'!H137</f>
        <v>0</v>
      </c>
    </row>
    <row r="146" spans="1:7" x14ac:dyDescent="0.25">
      <c r="A146" s="6">
        <f>Besoins!D146</f>
        <v>0</v>
      </c>
      <c r="B146" s="6">
        <f>Besoins!E146</f>
        <v>0</v>
      </c>
      <c r="C146">
        <f>ABS(Besoins!G146)</f>
        <v>0</v>
      </c>
      <c r="E146" s="6">
        <f>'POs HALB'!C138</f>
        <v>0</v>
      </c>
      <c r="F146" s="6">
        <f>'POs HALB'!D138</f>
        <v>0</v>
      </c>
      <c r="G146">
        <f>'POs HALB'!H138</f>
        <v>0</v>
      </c>
    </row>
    <row r="147" spans="1:7" x14ac:dyDescent="0.25">
      <c r="A147" s="6">
        <f>Besoins!D147</f>
        <v>0</v>
      </c>
      <c r="B147" s="6">
        <f>Besoins!E147</f>
        <v>0</v>
      </c>
      <c r="C147">
        <f>ABS(Besoins!G147)</f>
        <v>0</v>
      </c>
      <c r="E147" s="6">
        <f>'POs HALB'!C139</f>
        <v>0</v>
      </c>
      <c r="F147" s="6">
        <f>'POs HALB'!D139</f>
        <v>0</v>
      </c>
      <c r="G147">
        <f>'POs HALB'!H139</f>
        <v>0</v>
      </c>
    </row>
    <row r="148" spans="1:7" x14ac:dyDescent="0.25">
      <c r="A148" s="6">
        <f>Besoins!D148</f>
        <v>0</v>
      </c>
      <c r="B148" s="6">
        <f>Besoins!E148</f>
        <v>0</v>
      </c>
      <c r="C148">
        <f>ABS(Besoins!G148)</f>
        <v>0</v>
      </c>
      <c r="E148" s="6">
        <f>'POs HALB'!C140</f>
        <v>0</v>
      </c>
      <c r="F148" s="6">
        <f>'POs HALB'!D140</f>
        <v>0</v>
      </c>
      <c r="G148">
        <f>'POs HALB'!H140</f>
        <v>0</v>
      </c>
    </row>
    <row r="149" spans="1:7" x14ac:dyDescent="0.25">
      <c r="A149" s="6">
        <f>Besoins!D149</f>
        <v>0</v>
      </c>
      <c r="B149" s="6">
        <f>Besoins!E149</f>
        <v>0</v>
      </c>
      <c r="C149">
        <f>ABS(Besoins!G149)</f>
        <v>0</v>
      </c>
      <c r="E149" s="6">
        <f>'POs HALB'!C141</f>
        <v>0</v>
      </c>
      <c r="F149" s="6">
        <f>'POs HALB'!D141</f>
        <v>0</v>
      </c>
      <c r="G149">
        <f>'POs HALB'!H141</f>
        <v>0</v>
      </c>
    </row>
    <row r="150" spans="1:7" x14ac:dyDescent="0.25">
      <c r="A150" s="6">
        <f>Besoins!D150</f>
        <v>0</v>
      </c>
      <c r="B150" s="6">
        <f>Besoins!E150</f>
        <v>0</v>
      </c>
      <c r="C150">
        <f>ABS(Besoins!G150)</f>
        <v>0</v>
      </c>
      <c r="E150" s="6">
        <f>'POs HALB'!C142</f>
        <v>0</v>
      </c>
      <c r="F150" s="6">
        <f>'POs HALB'!D142</f>
        <v>0</v>
      </c>
      <c r="G150">
        <f>'POs HALB'!H142</f>
        <v>0</v>
      </c>
    </row>
    <row r="151" spans="1:7" x14ac:dyDescent="0.25">
      <c r="A151" s="6">
        <f>Besoins!D151</f>
        <v>0</v>
      </c>
      <c r="B151" s="6">
        <f>Besoins!E151</f>
        <v>0</v>
      </c>
      <c r="C151">
        <f>ABS(Besoins!G151)</f>
        <v>0</v>
      </c>
      <c r="E151" s="6">
        <f>'POs HALB'!C143</f>
        <v>0</v>
      </c>
      <c r="F151" s="6">
        <f>'POs HALB'!D143</f>
        <v>0</v>
      </c>
      <c r="G151">
        <f>'POs HALB'!H143</f>
        <v>0</v>
      </c>
    </row>
    <row r="152" spans="1:7" x14ac:dyDescent="0.25">
      <c r="A152" s="6">
        <f>Besoins!D152</f>
        <v>0</v>
      </c>
      <c r="B152" s="6">
        <f>Besoins!E152</f>
        <v>0</v>
      </c>
      <c r="C152">
        <f>ABS(Besoins!G152)</f>
        <v>0</v>
      </c>
      <c r="E152" s="6">
        <f>'POs HALB'!C144</f>
        <v>0</v>
      </c>
      <c r="F152" s="6">
        <f>'POs HALB'!D144</f>
        <v>0</v>
      </c>
      <c r="G152">
        <f>'POs HALB'!H144</f>
        <v>0</v>
      </c>
    </row>
    <row r="153" spans="1:7" x14ac:dyDescent="0.25">
      <c r="A153" s="6">
        <f>Besoins!D153</f>
        <v>0</v>
      </c>
      <c r="B153" s="6">
        <f>Besoins!E153</f>
        <v>0</v>
      </c>
      <c r="C153">
        <f>ABS(Besoins!G153)</f>
        <v>0</v>
      </c>
      <c r="E153" s="6">
        <f>'POs HALB'!C145</f>
        <v>0</v>
      </c>
      <c r="F153" s="6">
        <f>'POs HALB'!D145</f>
        <v>0</v>
      </c>
      <c r="G153">
        <f>'POs HALB'!H145</f>
        <v>0</v>
      </c>
    </row>
    <row r="154" spans="1:7" x14ac:dyDescent="0.25">
      <c r="A154" s="6">
        <f>Besoins!D154</f>
        <v>0</v>
      </c>
      <c r="B154" s="6">
        <f>Besoins!E154</f>
        <v>0</v>
      </c>
      <c r="C154">
        <f>ABS(Besoins!G154)</f>
        <v>0</v>
      </c>
      <c r="E154" s="6">
        <f>'POs HALB'!C146</f>
        <v>0</v>
      </c>
      <c r="F154" s="6">
        <f>'POs HALB'!D146</f>
        <v>0</v>
      </c>
      <c r="G154">
        <f>'POs HALB'!H146</f>
        <v>0</v>
      </c>
    </row>
    <row r="155" spans="1:7" x14ac:dyDescent="0.25">
      <c r="A155" s="6">
        <f>Besoins!D155</f>
        <v>0</v>
      </c>
      <c r="B155" s="6">
        <f>Besoins!E155</f>
        <v>0</v>
      </c>
      <c r="C155">
        <f>ABS(Besoins!G155)</f>
        <v>0</v>
      </c>
      <c r="E155" s="6">
        <f>'POs HALB'!C147</f>
        <v>0</v>
      </c>
      <c r="F155" s="6">
        <f>'POs HALB'!D147</f>
        <v>0</v>
      </c>
      <c r="G155">
        <f>'POs HALB'!H147</f>
        <v>0</v>
      </c>
    </row>
    <row r="156" spans="1:7" x14ac:dyDescent="0.25">
      <c r="A156" s="6">
        <f>Besoins!D156</f>
        <v>0</v>
      </c>
      <c r="B156" s="6">
        <f>Besoins!E156</f>
        <v>0</v>
      </c>
      <c r="C156">
        <f>ABS(Besoins!G156)</f>
        <v>0</v>
      </c>
      <c r="E156" s="6">
        <f>'POs HALB'!C148</f>
        <v>0</v>
      </c>
      <c r="F156" s="6">
        <f>'POs HALB'!D148</f>
        <v>0</v>
      </c>
      <c r="G156">
        <f>'POs HALB'!H148</f>
        <v>0</v>
      </c>
    </row>
    <row r="157" spans="1:7" x14ac:dyDescent="0.25">
      <c r="A157" s="6">
        <f>Besoins!D157</f>
        <v>0</v>
      </c>
      <c r="B157" s="6">
        <f>Besoins!E157</f>
        <v>0</v>
      </c>
      <c r="C157">
        <f>ABS(Besoins!G157)</f>
        <v>0</v>
      </c>
      <c r="E157" s="6">
        <f>'POs HALB'!C149</f>
        <v>0</v>
      </c>
      <c r="F157" s="6">
        <f>'POs HALB'!D149</f>
        <v>0</v>
      </c>
      <c r="G157">
        <f>'POs HALB'!H149</f>
        <v>0</v>
      </c>
    </row>
    <row r="158" spans="1:7" x14ac:dyDescent="0.25">
      <c r="A158" s="6">
        <f>Besoins!D158</f>
        <v>0</v>
      </c>
      <c r="B158" s="6">
        <f>Besoins!E158</f>
        <v>0</v>
      </c>
      <c r="C158">
        <f>ABS(Besoins!G158)</f>
        <v>0</v>
      </c>
      <c r="E158" s="6">
        <f>'POs HALB'!C150</f>
        <v>0</v>
      </c>
      <c r="F158" s="6">
        <f>'POs HALB'!D150</f>
        <v>0</v>
      </c>
      <c r="G158">
        <f>'POs HALB'!H150</f>
        <v>0</v>
      </c>
    </row>
    <row r="159" spans="1:7" x14ac:dyDescent="0.25">
      <c r="A159" s="6">
        <f>Besoins!D159</f>
        <v>0</v>
      </c>
      <c r="B159" s="6">
        <f>Besoins!E159</f>
        <v>0</v>
      </c>
      <c r="C159">
        <f>ABS(Besoins!G159)</f>
        <v>0</v>
      </c>
      <c r="E159" s="6">
        <f>'POs HALB'!C151</f>
        <v>0</v>
      </c>
      <c r="F159" s="6">
        <f>'POs HALB'!D151</f>
        <v>0</v>
      </c>
      <c r="G159">
        <f>'POs HALB'!H151</f>
        <v>0</v>
      </c>
    </row>
    <row r="160" spans="1:7" x14ac:dyDescent="0.25">
      <c r="A160" s="6">
        <f>Besoins!D160</f>
        <v>0</v>
      </c>
      <c r="B160" s="6">
        <f>Besoins!E160</f>
        <v>0</v>
      </c>
      <c r="C160">
        <f>ABS(Besoins!G160)</f>
        <v>0</v>
      </c>
      <c r="E160" s="6">
        <f>'POs HALB'!C152</f>
        <v>0</v>
      </c>
      <c r="F160" s="6">
        <f>'POs HALB'!D152</f>
        <v>0</v>
      </c>
      <c r="G160">
        <f>'POs HALB'!H152</f>
        <v>0</v>
      </c>
    </row>
    <row r="161" spans="1:7" x14ac:dyDescent="0.25">
      <c r="A161" s="6">
        <f>Besoins!D161</f>
        <v>0</v>
      </c>
      <c r="B161" s="6">
        <f>Besoins!E161</f>
        <v>0</v>
      </c>
      <c r="C161">
        <f>ABS(Besoins!G161)</f>
        <v>0</v>
      </c>
      <c r="E161" s="6">
        <f>'POs HALB'!C153</f>
        <v>0</v>
      </c>
      <c r="F161" s="6">
        <f>'POs HALB'!D153</f>
        <v>0</v>
      </c>
      <c r="G161">
        <f>'POs HALB'!H153</f>
        <v>0</v>
      </c>
    </row>
    <row r="162" spans="1:7" x14ac:dyDescent="0.25">
      <c r="A162" s="6">
        <f>Besoins!D162</f>
        <v>0</v>
      </c>
      <c r="B162" s="6">
        <f>Besoins!E162</f>
        <v>0</v>
      </c>
      <c r="C162">
        <f>ABS(Besoins!G162)</f>
        <v>0</v>
      </c>
      <c r="E162" s="6">
        <f>'POs HALB'!C154</f>
        <v>0</v>
      </c>
      <c r="F162" s="6">
        <f>'POs HALB'!D154</f>
        <v>0</v>
      </c>
      <c r="G162">
        <f>'POs HALB'!H154</f>
        <v>0</v>
      </c>
    </row>
    <row r="163" spans="1:7" x14ac:dyDescent="0.25">
      <c r="A163" s="6">
        <f>Besoins!D163</f>
        <v>0</v>
      </c>
      <c r="B163" s="6">
        <f>Besoins!E163</f>
        <v>0</v>
      </c>
      <c r="C163">
        <f>ABS(Besoins!G163)</f>
        <v>0</v>
      </c>
      <c r="E163" s="6">
        <f>'POs HALB'!C155</f>
        <v>0</v>
      </c>
      <c r="F163" s="6">
        <f>'POs HALB'!D155</f>
        <v>0</v>
      </c>
      <c r="G163">
        <f>'POs HALB'!H155</f>
        <v>0</v>
      </c>
    </row>
    <row r="164" spans="1:7" x14ac:dyDescent="0.25">
      <c r="A164" s="6">
        <f>Besoins!D164</f>
        <v>0</v>
      </c>
      <c r="B164" s="6">
        <f>Besoins!E164</f>
        <v>0</v>
      </c>
      <c r="C164">
        <f>ABS(Besoins!G164)</f>
        <v>0</v>
      </c>
      <c r="E164" s="6">
        <f>'POs HALB'!C156</f>
        <v>0</v>
      </c>
      <c r="F164" s="6">
        <f>'POs HALB'!D156</f>
        <v>0</v>
      </c>
      <c r="G164">
        <f>'POs HALB'!H156</f>
        <v>0</v>
      </c>
    </row>
    <row r="165" spans="1:7" x14ac:dyDescent="0.25">
      <c r="A165" s="6">
        <f>Besoins!D165</f>
        <v>0</v>
      </c>
      <c r="B165" s="6">
        <f>Besoins!E165</f>
        <v>0</v>
      </c>
      <c r="C165">
        <f>ABS(Besoins!G165)</f>
        <v>0</v>
      </c>
      <c r="E165" s="6">
        <f>'POs HALB'!C157</f>
        <v>0</v>
      </c>
      <c r="F165" s="6">
        <f>'POs HALB'!D157</f>
        <v>0</v>
      </c>
      <c r="G165">
        <f>'POs HALB'!H157</f>
        <v>0</v>
      </c>
    </row>
    <row r="166" spans="1:7" x14ac:dyDescent="0.25">
      <c r="A166" s="6">
        <f>Besoins!D166</f>
        <v>0</v>
      </c>
      <c r="B166" s="6">
        <f>Besoins!E166</f>
        <v>0</v>
      </c>
      <c r="C166">
        <f>ABS(Besoins!G166)</f>
        <v>0</v>
      </c>
      <c r="E166" s="6">
        <f>'POs HALB'!C158</f>
        <v>0</v>
      </c>
      <c r="F166" s="6">
        <f>'POs HALB'!D158</f>
        <v>0</v>
      </c>
      <c r="G166">
        <f>'POs HALB'!H158</f>
        <v>0</v>
      </c>
    </row>
    <row r="167" spans="1:7" x14ac:dyDescent="0.25">
      <c r="A167" s="6">
        <f>Besoins!D167</f>
        <v>0</v>
      </c>
      <c r="B167" s="6">
        <f>Besoins!E167</f>
        <v>0</v>
      </c>
      <c r="C167">
        <f>ABS(Besoins!G167)</f>
        <v>0</v>
      </c>
      <c r="E167" s="6">
        <f>'POs HALB'!C159</f>
        <v>0</v>
      </c>
      <c r="F167" s="6">
        <f>'POs HALB'!D159</f>
        <v>0</v>
      </c>
      <c r="G167">
        <f>'POs HALB'!H159</f>
        <v>0</v>
      </c>
    </row>
    <row r="168" spans="1:7" x14ac:dyDescent="0.25">
      <c r="A168" s="6">
        <f>Besoins!D168</f>
        <v>0</v>
      </c>
      <c r="B168" s="6">
        <f>Besoins!E168</f>
        <v>0</v>
      </c>
      <c r="C168">
        <f>ABS(Besoins!G168)</f>
        <v>0</v>
      </c>
      <c r="E168" s="6">
        <f>'POs HALB'!C160</f>
        <v>0</v>
      </c>
      <c r="F168" s="6">
        <f>'POs HALB'!D160</f>
        <v>0</v>
      </c>
      <c r="G168">
        <f>'POs HALB'!H160</f>
        <v>0</v>
      </c>
    </row>
    <row r="169" spans="1:7" x14ac:dyDescent="0.25">
      <c r="A169" s="6">
        <f>Besoins!D169</f>
        <v>0</v>
      </c>
      <c r="B169" s="6">
        <f>Besoins!E169</f>
        <v>0</v>
      </c>
      <c r="C169">
        <f>ABS(Besoins!G169)</f>
        <v>0</v>
      </c>
      <c r="E169" s="6">
        <f>'POs HALB'!C161</f>
        <v>0</v>
      </c>
      <c r="F169" s="6">
        <f>'POs HALB'!D161</f>
        <v>0</v>
      </c>
      <c r="G169">
        <f>'POs HALB'!H161</f>
        <v>0</v>
      </c>
    </row>
    <row r="170" spans="1:7" x14ac:dyDescent="0.25">
      <c r="A170" s="6">
        <f>Besoins!D170</f>
        <v>0</v>
      </c>
      <c r="B170" s="6">
        <f>Besoins!E170</f>
        <v>0</v>
      </c>
      <c r="C170">
        <f>ABS(Besoins!G170)</f>
        <v>0</v>
      </c>
      <c r="E170" s="6">
        <f>'POs HALB'!C162</f>
        <v>0</v>
      </c>
      <c r="F170" s="6">
        <f>'POs HALB'!D162</f>
        <v>0</v>
      </c>
      <c r="G170">
        <f>'POs HALB'!H162</f>
        <v>0</v>
      </c>
    </row>
    <row r="171" spans="1:7" x14ac:dyDescent="0.25">
      <c r="A171" s="6">
        <f>Besoins!D171</f>
        <v>0</v>
      </c>
      <c r="B171" s="6">
        <f>Besoins!E171</f>
        <v>0</v>
      </c>
      <c r="C171">
        <f>ABS(Besoins!G171)</f>
        <v>0</v>
      </c>
      <c r="E171" s="6">
        <f>'POs HALB'!C163</f>
        <v>0</v>
      </c>
      <c r="F171" s="6">
        <f>'POs HALB'!D163</f>
        <v>0</v>
      </c>
      <c r="G171">
        <f>'POs HALB'!H163</f>
        <v>0</v>
      </c>
    </row>
    <row r="172" spans="1:7" x14ac:dyDescent="0.25">
      <c r="A172" s="6">
        <f>Besoins!D172</f>
        <v>0</v>
      </c>
      <c r="B172" s="6">
        <f>Besoins!E172</f>
        <v>0</v>
      </c>
      <c r="C172">
        <f>ABS(Besoins!G172)</f>
        <v>0</v>
      </c>
      <c r="E172" s="6">
        <f>'POs HALB'!C164</f>
        <v>0</v>
      </c>
      <c r="F172" s="6">
        <f>'POs HALB'!D164</f>
        <v>0</v>
      </c>
      <c r="G172">
        <f>'POs HALB'!H164</f>
        <v>0</v>
      </c>
    </row>
    <row r="173" spans="1:7" x14ac:dyDescent="0.25">
      <c r="A173" s="6">
        <f>Besoins!D173</f>
        <v>0</v>
      </c>
      <c r="B173" s="6">
        <f>Besoins!E173</f>
        <v>0</v>
      </c>
      <c r="C173">
        <f>ABS(Besoins!G173)</f>
        <v>0</v>
      </c>
      <c r="E173" s="6">
        <f>'POs HALB'!C165</f>
        <v>0</v>
      </c>
      <c r="F173" s="6">
        <f>'POs HALB'!D165</f>
        <v>0</v>
      </c>
      <c r="G173">
        <f>'POs HALB'!H165</f>
        <v>0</v>
      </c>
    </row>
    <row r="174" spans="1:7" x14ac:dyDescent="0.25">
      <c r="A174" s="6">
        <f>Besoins!D174</f>
        <v>0</v>
      </c>
      <c r="B174" s="6">
        <f>Besoins!E174</f>
        <v>0</v>
      </c>
      <c r="C174">
        <f>ABS(Besoins!G174)</f>
        <v>0</v>
      </c>
      <c r="E174" s="6">
        <f>'POs HALB'!C166</f>
        <v>0</v>
      </c>
      <c r="F174" s="6">
        <f>'POs HALB'!D166</f>
        <v>0</v>
      </c>
      <c r="G174">
        <f>'POs HALB'!H166</f>
        <v>0</v>
      </c>
    </row>
    <row r="175" spans="1:7" x14ac:dyDescent="0.25">
      <c r="A175" s="6">
        <f>Besoins!D175</f>
        <v>0</v>
      </c>
      <c r="B175" s="6">
        <f>Besoins!E175</f>
        <v>0</v>
      </c>
      <c r="C175">
        <f>ABS(Besoins!G175)</f>
        <v>0</v>
      </c>
      <c r="E175" s="6">
        <f>'POs HALB'!C167</f>
        <v>0</v>
      </c>
      <c r="F175" s="6">
        <f>'POs HALB'!D167</f>
        <v>0</v>
      </c>
      <c r="G175">
        <f>'POs HALB'!H167</f>
        <v>0</v>
      </c>
    </row>
    <row r="176" spans="1:7" x14ac:dyDescent="0.25">
      <c r="A176" s="6">
        <f>Besoins!D176</f>
        <v>0</v>
      </c>
      <c r="B176" s="6">
        <f>Besoins!E176</f>
        <v>0</v>
      </c>
      <c r="C176">
        <f>ABS(Besoins!G176)</f>
        <v>0</v>
      </c>
      <c r="E176" s="6">
        <f>'POs HALB'!C168</f>
        <v>0</v>
      </c>
      <c r="F176" s="6">
        <f>'POs HALB'!D168</f>
        <v>0</v>
      </c>
      <c r="G176">
        <f>'POs HALB'!H168</f>
        <v>0</v>
      </c>
    </row>
    <row r="177" spans="1:7" x14ac:dyDescent="0.25">
      <c r="A177" s="6">
        <f>Besoins!D177</f>
        <v>0</v>
      </c>
      <c r="B177" s="6">
        <f>Besoins!E177</f>
        <v>0</v>
      </c>
      <c r="C177">
        <f>ABS(Besoins!G177)</f>
        <v>0</v>
      </c>
      <c r="E177" s="6">
        <f>'POs HALB'!C169</f>
        <v>0</v>
      </c>
      <c r="F177" s="6">
        <f>'POs HALB'!D169</f>
        <v>0</v>
      </c>
      <c r="G177">
        <f>'POs HALB'!H169</f>
        <v>0</v>
      </c>
    </row>
    <row r="178" spans="1:7" x14ac:dyDescent="0.25">
      <c r="A178" s="6">
        <f>Besoins!D178</f>
        <v>0</v>
      </c>
      <c r="B178" s="6">
        <f>Besoins!E178</f>
        <v>0</v>
      </c>
      <c r="C178">
        <f>ABS(Besoins!G178)</f>
        <v>0</v>
      </c>
      <c r="E178" s="6">
        <f>'POs HALB'!C170</f>
        <v>0</v>
      </c>
      <c r="F178" s="6">
        <f>'POs HALB'!D170</f>
        <v>0</v>
      </c>
      <c r="G178">
        <f>'POs HALB'!H170</f>
        <v>0</v>
      </c>
    </row>
    <row r="179" spans="1:7" x14ac:dyDescent="0.25">
      <c r="A179" s="6">
        <f>Besoins!D179</f>
        <v>0</v>
      </c>
      <c r="B179" s="6">
        <f>Besoins!E179</f>
        <v>0</v>
      </c>
      <c r="C179">
        <f>ABS(Besoins!G179)</f>
        <v>0</v>
      </c>
      <c r="E179" s="6">
        <f>'POs HALB'!C171</f>
        <v>0</v>
      </c>
      <c r="F179" s="6">
        <f>'POs HALB'!D171</f>
        <v>0</v>
      </c>
      <c r="G179">
        <f>'POs HALB'!H171</f>
        <v>0</v>
      </c>
    </row>
    <row r="180" spans="1:7" x14ac:dyDescent="0.25">
      <c r="A180" s="6">
        <f>Besoins!D180</f>
        <v>0</v>
      </c>
      <c r="B180" s="6">
        <f>Besoins!E180</f>
        <v>0</v>
      </c>
      <c r="C180">
        <f>ABS(Besoins!G180)</f>
        <v>0</v>
      </c>
      <c r="E180" s="6">
        <f>'POs HALB'!C172</f>
        <v>0</v>
      </c>
      <c r="F180" s="6">
        <f>'POs HALB'!D172</f>
        <v>0</v>
      </c>
      <c r="G180">
        <f>'POs HALB'!H172</f>
        <v>0</v>
      </c>
    </row>
    <row r="181" spans="1:7" x14ac:dyDescent="0.25">
      <c r="A181" s="6">
        <f>Besoins!D181</f>
        <v>0</v>
      </c>
      <c r="B181" s="6">
        <f>Besoins!E181</f>
        <v>0</v>
      </c>
      <c r="C181">
        <f>ABS(Besoins!G181)</f>
        <v>0</v>
      </c>
      <c r="E181" s="6">
        <f>'POs HALB'!C173</f>
        <v>0</v>
      </c>
      <c r="F181" s="6">
        <f>'POs HALB'!D173</f>
        <v>0</v>
      </c>
      <c r="G181">
        <f>'POs HALB'!H173</f>
        <v>0</v>
      </c>
    </row>
    <row r="182" spans="1:7" x14ac:dyDescent="0.25">
      <c r="A182" s="6">
        <f>Besoins!D182</f>
        <v>0</v>
      </c>
      <c r="B182" s="6">
        <f>Besoins!E182</f>
        <v>0</v>
      </c>
      <c r="C182">
        <f>ABS(Besoins!G182)</f>
        <v>0</v>
      </c>
      <c r="E182" s="6">
        <f>'POs HALB'!C174</f>
        <v>0</v>
      </c>
      <c r="F182" s="6">
        <f>'POs HALB'!D174</f>
        <v>0</v>
      </c>
      <c r="G182">
        <f>'POs HALB'!H174</f>
        <v>0</v>
      </c>
    </row>
    <row r="183" spans="1:7" x14ac:dyDescent="0.25">
      <c r="A183" s="6">
        <f>Besoins!D183</f>
        <v>0</v>
      </c>
      <c r="B183" s="6">
        <f>Besoins!E183</f>
        <v>0</v>
      </c>
      <c r="C183">
        <f>ABS(Besoins!G183)</f>
        <v>0</v>
      </c>
      <c r="E183" s="6">
        <f>'POs HALB'!C175</f>
        <v>0</v>
      </c>
      <c r="F183" s="6">
        <f>'POs HALB'!D175</f>
        <v>0</v>
      </c>
      <c r="G183">
        <f>'POs HALB'!H175</f>
        <v>0</v>
      </c>
    </row>
    <row r="184" spans="1:7" x14ac:dyDescent="0.25">
      <c r="A184" s="6">
        <f>Besoins!D184</f>
        <v>0</v>
      </c>
      <c r="B184" s="6">
        <f>Besoins!E184</f>
        <v>0</v>
      </c>
      <c r="C184">
        <f>ABS(Besoins!G184)</f>
        <v>0</v>
      </c>
      <c r="E184" s="6">
        <f>'POs HALB'!C176</f>
        <v>0</v>
      </c>
      <c r="F184" s="6">
        <f>'POs HALB'!D176</f>
        <v>0</v>
      </c>
      <c r="G184">
        <f>'POs HALB'!H176</f>
        <v>0</v>
      </c>
    </row>
    <row r="185" spans="1:7" x14ac:dyDescent="0.25">
      <c r="A185" s="6">
        <f>Besoins!D185</f>
        <v>0</v>
      </c>
      <c r="B185" s="6">
        <f>Besoins!E185</f>
        <v>0</v>
      </c>
      <c r="C185">
        <f>ABS(Besoins!G185)</f>
        <v>0</v>
      </c>
      <c r="E185" s="6">
        <f>'POs HALB'!C177</f>
        <v>0</v>
      </c>
      <c r="F185" s="6">
        <f>'POs HALB'!D177</f>
        <v>0</v>
      </c>
      <c r="G185">
        <f>'POs HALB'!H177</f>
        <v>0</v>
      </c>
    </row>
    <row r="186" spans="1:7" x14ac:dyDescent="0.25">
      <c r="A186" s="6">
        <f>Besoins!D186</f>
        <v>0</v>
      </c>
      <c r="B186" s="6">
        <f>Besoins!E186</f>
        <v>0</v>
      </c>
      <c r="C186">
        <f>ABS(Besoins!G186)</f>
        <v>0</v>
      </c>
      <c r="E186" s="6">
        <f>'POs HALB'!C178</f>
        <v>0</v>
      </c>
      <c r="F186" s="6">
        <f>'POs HALB'!D178</f>
        <v>0</v>
      </c>
      <c r="G186">
        <f>'POs HALB'!H178</f>
        <v>0</v>
      </c>
    </row>
    <row r="187" spans="1:7" x14ac:dyDescent="0.25">
      <c r="A187" s="6">
        <f>Besoins!D187</f>
        <v>0</v>
      </c>
      <c r="B187" s="6">
        <f>Besoins!E187</f>
        <v>0</v>
      </c>
      <c r="C187">
        <f>ABS(Besoins!G187)</f>
        <v>0</v>
      </c>
      <c r="E187" s="6">
        <f>'POs HALB'!C179</f>
        <v>0</v>
      </c>
      <c r="F187" s="6">
        <f>'POs HALB'!D179</f>
        <v>0</v>
      </c>
      <c r="G187">
        <f>'POs HALB'!H179</f>
        <v>0</v>
      </c>
    </row>
    <row r="188" spans="1:7" x14ac:dyDescent="0.25">
      <c r="A188" s="6">
        <f>Besoins!D188</f>
        <v>0</v>
      </c>
      <c r="B188" s="6">
        <f>Besoins!E188</f>
        <v>0</v>
      </c>
      <c r="C188">
        <f>ABS(Besoins!G188)</f>
        <v>0</v>
      </c>
      <c r="E188" s="6">
        <f>'POs HALB'!C180</f>
        <v>0</v>
      </c>
      <c r="F188" s="6">
        <f>'POs HALB'!D180</f>
        <v>0</v>
      </c>
      <c r="G188">
        <f>'POs HALB'!H180</f>
        <v>0</v>
      </c>
    </row>
    <row r="189" spans="1:7" x14ac:dyDescent="0.25">
      <c r="A189" s="6">
        <f>Besoins!D189</f>
        <v>0</v>
      </c>
      <c r="B189" s="6">
        <f>Besoins!E189</f>
        <v>0</v>
      </c>
      <c r="C189">
        <f>ABS(Besoins!G189)</f>
        <v>0</v>
      </c>
      <c r="E189" s="6">
        <f>'POs HALB'!C181</f>
        <v>0</v>
      </c>
      <c r="F189" s="6">
        <f>'POs HALB'!D181</f>
        <v>0</v>
      </c>
      <c r="G189">
        <f>'POs HALB'!H181</f>
        <v>0</v>
      </c>
    </row>
    <row r="190" spans="1:7" x14ac:dyDescent="0.25">
      <c r="A190" s="6">
        <f>Besoins!D190</f>
        <v>0</v>
      </c>
      <c r="B190" s="6">
        <f>Besoins!E190</f>
        <v>0</v>
      </c>
      <c r="C190">
        <f>ABS(Besoins!G190)</f>
        <v>0</v>
      </c>
      <c r="E190" s="6">
        <f>'POs HALB'!C182</f>
        <v>0</v>
      </c>
      <c r="F190" s="6">
        <f>'POs HALB'!D182</f>
        <v>0</v>
      </c>
      <c r="G190">
        <f>'POs HALB'!H182</f>
        <v>0</v>
      </c>
    </row>
    <row r="191" spans="1:7" x14ac:dyDescent="0.25">
      <c r="A191" s="6">
        <f>Besoins!D191</f>
        <v>0</v>
      </c>
      <c r="B191" s="6">
        <f>Besoins!E191</f>
        <v>0</v>
      </c>
      <c r="C191">
        <f>ABS(Besoins!G191)</f>
        <v>0</v>
      </c>
      <c r="E191" s="6">
        <f>'POs HALB'!C183</f>
        <v>0</v>
      </c>
      <c r="F191" s="6">
        <f>'POs HALB'!D183</f>
        <v>0</v>
      </c>
      <c r="G191">
        <f>'POs HALB'!H183</f>
        <v>0</v>
      </c>
    </row>
    <row r="192" spans="1:7" x14ac:dyDescent="0.25">
      <c r="A192" s="6">
        <f>Besoins!D192</f>
        <v>0</v>
      </c>
      <c r="B192" s="6">
        <f>Besoins!E192</f>
        <v>0</v>
      </c>
      <c r="C192">
        <f>ABS(Besoins!G192)</f>
        <v>0</v>
      </c>
      <c r="E192" s="6">
        <f>'POs HALB'!C184</f>
        <v>0</v>
      </c>
      <c r="F192" s="6">
        <f>'POs HALB'!D184</f>
        <v>0</v>
      </c>
      <c r="G192">
        <f>'POs HALB'!H184</f>
        <v>0</v>
      </c>
    </row>
    <row r="193" spans="1:7" x14ac:dyDescent="0.25">
      <c r="A193" s="6">
        <f>Besoins!D193</f>
        <v>0</v>
      </c>
      <c r="B193" s="6">
        <f>Besoins!E193</f>
        <v>0</v>
      </c>
      <c r="C193">
        <f>ABS(Besoins!G193)</f>
        <v>0</v>
      </c>
      <c r="E193" s="6">
        <f>'POs HALB'!C185</f>
        <v>0</v>
      </c>
      <c r="F193" s="6">
        <f>'POs HALB'!D185</f>
        <v>0</v>
      </c>
      <c r="G193">
        <f>'POs HALB'!H185</f>
        <v>0</v>
      </c>
    </row>
    <row r="194" spans="1:7" x14ac:dyDescent="0.25">
      <c r="A194" s="6">
        <f>Besoins!D194</f>
        <v>0</v>
      </c>
      <c r="B194" s="6">
        <f>Besoins!E194</f>
        <v>0</v>
      </c>
      <c r="C194">
        <f>ABS(Besoins!G194)</f>
        <v>0</v>
      </c>
      <c r="E194" s="6">
        <f>'POs HALB'!C186</f>
        <v>0</v>
      </c>
      <c r="F194" s="6">
        <f>'POs HALB'!D186</f>
        <v>0</v>
      </c>
      <c r="G194">
        <f>'POs HALB'!H186</f>
        <v>0</v>
      </c>
    </row>
    <row r="195" spans="1:7" x14ac:dyDescent="0.25">
      <c r="A195" s="6">
        <f>Besoins!D195</f>
        <v>0</v>
      </c>
      <c r="B195" s="6">
        <f>Besoins!E195</f>
        <v>0</v>
      </c>
      <c r="C195">
        <f>ABS(Besoins!G195)</f>
        <v>0</v>
      </c>
      <c r="E195" s="6">
        <f>'POs HALB'!C187</f>
        <v>0</v>
      </c>
      <c r="F195" s="6">
        <f>'POs HALB'!D187</f>
        <v>0</v>
      </c>
      <c r="G195">
        <f>'POs HALB'!H187</f>
        <v>0</v>
      </c>
    </row>
    <row r="196" spans="1:7" x14ac:dyDescent="0.25">
      <c r="A196" s="6">
        <f>Besoins!D196</f>
        <v>0</v>
      </c>
      <c r="B196" s="6">
        <f>Besoins!E196</f>
        <v>0</v>
      </c>
      <c r="C196">
        <f>ABS(Besoins!G196)</f>
        <v>0</v>
      </c>
      <c r="E196" s="6">
        <f>'POs HALB'!C188</f>
        <v>0</v>
      </c>
      <c r="F196" s="6">
        <f>'POs HALB'!D188</f>
        <v>0</v>
      </c>
      <c r="G196">
        <f>'POs HALB'!H188</f>
        <v>0</v>
      </c>
    </row>
    <row r="197" spans="1:7" x14ac:dyDescent="0.25">
      <c r="A197" s="6">
        <f>Besoins!D197</f>
        <v>0</v>
      </c>
      <c r="B197" s="6">
        <f>Besoins!E197</f>
        <v>0</v>
      </c>
      <c r="C197">
        <f>ABS(Besoins!G197)</f>
        <v>0</v>
      </c>
      <c r="E197" s="6">
        <f>'POs HALB'!C189</f>
        <v>0</v>
      </c>
      <c r="F197" s="6">
        <f>'POs HALB'!D189</f>
        <v>0</v>
      </c>
      <c r="G197">
        <f>'POs HALB'!H189</f>
        <v>0</v>
      </c>
    </row>
    <row r="198" spans="1:7" x14ac:dyDescent="0.25">
      <c r="A198" s="6">
        <f>Besoins!D198</f>
        <v>0</v>
      </c>
      <c r="B198" s="6">
        <f>Besoins!E198</f>
        <v>0</v>
      </c>
      <c r="C198">
        <f>ABS(Besoins!G198)</f>
        <v>0</v>
      </c>
      <c r="E198" s="6">
        <f>'POs HALB'!C190</f>
        <v>0</v>
      </c>
      <c r="F198" s="6">
        <f>'POs HALB'!D190</f>
        <v>0</v>
      </c>
      <c r="G198">
        <f>'POs HALB'!H190</f>
        <v>0</v>
      </c>
    </row>
    <row r="199" spans="1:7" x14ac:dyDescent="0.25">
      <c r="A199" s="6">
        <f>Besoins!D199</f>
        <v>0</v>
      </c>
      <c r="B199" s="6">
        <f>Besoins!E199</f>
        <v>0</v>
      </c>
      <c r="C199">
        <f>ABS(Besoins!G199)</f>
        <v>0</v>
      </c>
      <c r="E199" s="6">
        <f>'POs HALB'!C191</f>
        <v>0</v>
      </c>
      <c r="F199" s="6">
        <f>'POs HALB'!D191</f>
        <v>0</v>
      </c>
      <c r="G199">
        <f>'POs HALB'!H191</f>
        <v>0</v>
      </c>
    </row>
    <row r="200" spans="1:7" x14ac:dyDescent="0.25">
      <c r="A200" s="6">
        <f>Besoins!D200</f>
        <v>0</v>
      </c>
      <c r="B200" s="6">
        <f>Besoins!E200</f>
        <v>0</v>
      </c>
      <c r="C200">
        <f>ABS(Besoins!G200)</f>
        <v>0</v>
      </c>
      <c r="E200" s="6">
        <f>'POs HALB'!C192</f>
        <v>0</v>
      </c>
      <c r="F200" s="6">
        <f>'POs HALB'!D192</f>
        <v>0</v>
      </c>
      <c r="G200">
        <f>'POs HALB'!H192</f>
        <v>0</v>
      </c>
    </row>
    <row r="201" spans="1:7" x14ac:dyDescent="0.25">
      <c r="A201" s="6">
        <f>Besoins!D201</f>
        <v>0</v>
      </c>
      <c r="B201" s="6">
        <f>Besoins!E201</f>
        <v>0</v>
      </c>
      <c r="C201">
        <f>ABS(Besoins!G201)</f>
        <v>0</v>
      </c>
      <c r="E201" s="6">
        <f>'POs HALB'!C193</f>
        <v>0</v>
      </c>
      <c r="F201" s="6">
        <f>'POs HALB'!D193</f>
        <v>0</v>
      </c>
      <c r="G201">
        <f>'POs HALB'!H193</f>
        <v>0</v>
      </c>
    </row>
    <row r="202" spans="1:7" x14ac:dyDescent="0.25">
      <c r="A202" s="6">
        <f>Besoins!D202</f>
        <v>0</v>
      </c>
      <c r="B202" s="6">
        <f>Besoins!E202</f>
        <v>0</v>
      </c>
      <c r="C202">
        <f>ABS(Besoins!G202)</f>
        <v>0</v>
      </c>
      <c r="E202" s="6">
        <f>'POs HALB'!C194</f>
        <v>0</v>
      </c>
      <c r="F202" s="6">
        <f>'POs HALB'!D194</f>
        <v>0</v>
      </c>
      <c r="G202">
        <f>'POs HALB'!H194</f>
        <v>0</v>
      </c>
    </row>
    <row r="203" spans="1:7" x14ac:dyDescent="0.25">
      <c r="A203" s="6">
        <f>Besoins!D203</f>
        <v>0</v>
      </c>
      <c r="B203" s="6">
        <f>Besoins!E203</f>
        <v>0</v>
      </c>
      <c r="C203">
        <f>ABS(Besoins!G203)</f>
        <v>0</v>
      </c>
      <c r="E203" s="6">
        <f>'POs HALB'!C195</f>
        <v>0</v>
      </c>
      <c r="F203" s="6">
        <f>'POs HALB'!D195</f>
        <v>0</v>
      </c>
      <c r="G203">
        <f>'POs HALB'!H195</f>
        <v>0</v>
      </c>
    </row>
    <row r="204" spans="1:7" x14ac:dyDescent="0.25">
      <c r="A204" s="6">
        <f>Besoins!D204</f>
        <v>0</v>
      </c>
      <c r="B204" s="6">
        <f>Besoins!E204</f>
        <v>0</v>
      </c>
      <c r="C204">
        <f>ABS(Besoins!G204)</f>
        <v>0</v>
      </c>
      <c r="E204" s="6">
        <f>'POs HALB'!C196</f>
        <v>0</v>
      </c>
      <c r="F204" s="6">
        <f>'POs HALB'!D196</f>
        <v>0</v>
      </c>
      <c r="G204">
        <f>'POs HALB'!H196</f>
        <v>0</v>
      </c>
    </row>
    <row r="205" spans="1:7" x14ac:dyDescent="0.25">
      <c r="A205" s="6">
        <f>Besoins!D205</f>
        <v>0</v>
      </c>
      <c r="B205" s="6">
        <f>Besoins!E205</f>
        <v>0</v>
      </c>
      <c r="C205">
        <f>ABS(Besoins!G205)</f>
        <v>0</v>
      </c>
      <c r="E205" s="6">
        <f>'POs HALB'!C197</f>
        <v>0</v>
      </c>
      <c r="F205" s="6">
        <f>'POs HALB'!D197</f>
        <v>0</v>
      </c>
      <c r="G205">
        <f>'POs HALB'!H197</f>
        <v>0</v>
      </c>
    </row>
    <row r="206" spans="1:7" x14ac:dyDescent="0.25">
      <c r="A206" s="6">
        <f>Besoins!D206</f>
        <v>0</v>
      </c>
      <c r="B206" s="6">
        <f>Besoins!E206</f>
        <v>0</v>
      </c>
      <c r="C206">
        <f>ABS(Besoins!G206)</f>
        <v>0</v>
      </c>
      <c r="E206" s="6">
        <f>'POs HALB'!C198</f>
        <v>0</v>
      </c>
      <c r="F206" s="6">
        <f>'POs HALB'!D198</f>
        <v>0</v>
      </c>
      <c r="G206">
        <f>'POs HALB'!H198</f>
        <v>0</v>
      </c>
    </row>
    <row r="207" spans="1:7" x14ac:dyDescent="0.25">
      <c r="A207" s="6">
        <f>Besoins!D207</f>
        <v>0</v>
      </c>
      <c r="B207" s="6">
        <f>Besoins!E207</f>
        <v>0</v>
      </c>
      <c r="C207">
        <f>ABS(Besoins!G207)</f>
        <v>0</v>
      </c>
      <c r="E207" s="6">
        <f>'POs HALB'!C199</f>
        <v>0</v>
      </c>
      <c r="F207" s="6">
        <f>'POs HALB'!D199</f>
        <v>0</v>
      </c>
      <c r="G207">
        <f>'POs HALB'!H199</f>
        <v>0</v>
      </c>
    </row>
    <row r="208" spans="1:7" x14ac:dyDescent="0.25">
      <c r="A208" s="6">
        <f>Besoins!D208</f>
        <v>0</v>
      </c>
      <c r="B208" s="6">
        <f>Besoins!E208</f>
        <v>0</v>
      </c>
      <c r="C208">
        <f>ABS(Besoins!G208)</f>
        <v>0</v>
      </c>
      <c r="E208" s="6">
        <f>'POs HALB'!C200</f>
        <v>0</v>
      </c>
      <c r="F208" s="6">
        <f>'POs HALB'!D200</f>
        <v>0</v>
      </c>
      <c r="G208">
        <f>'POs HALB'!H200</f>
        <v>0</v>
      </c>
    </row>
    <row r="209" spans="1:7" x14ac:dyDescent="0.25">
      <c r="A209" s="6">
        <f>Besoins!D209</f>
        <v>0</v>
      </c>
      <c r="B209" s="6">
        <f>Besoins!E209</f>
        <v>0</v>
      </c>
      <c r="C209">
        <f>ABS(Besoins!G209)</f>
        <v>0</v>
      </c>
      <c r="E209" s="6">
        <f>'POs HALB'!C201</f>
        <v>0</v>
      </c>
      <c r="F209" s="6">
        <f>'POs HALB'!D201</f>
        <v>0</v>
      </c>
      <c r="G209">
        <f>'POs HALB'!H201</f>
        <v>0</v>
      </c>
    </row>
    <row r="210" spans="1:7" x14ac:dyDescent="0.25">
      <c r="A210" s="6">
        <f>Besoins!D210</f>
        <v>0</v>
      </c>
      <c r="B210" s="6">
        <f>Besoins!E210</f>
        <v>0</v>
      </c>
      <c r="C210">
        <f>ABS(Besoins!G210)</f>
        <v>0</v>
      </c>
      <c r="E210" s="6">
        <f>'POs HALB'!C202</f>
        <v>0</v>
      </c>
      <c r="F210" s="6">
        <f>'POs HALB'!D202</f>
        <v>0</v>
      </c>
      <c r="G210">
        <f>'POs HALB'!H202</f>
        <v>0</v>
      </c>
    </row>
    <row r="211" spans="1:7" x14ac:dyDescent="0.25">
      <c r="A211" s="6">
        <f>Besoins!D211</f>
        <v>0</v>
      </c>
      <c r="B211" s="6">
        <f>Besoins!E211</f>
        <v>0</v>
      </c>
      <c r="C211">
        <f>ABS(Besoins!G211)</f>
        <v>0</v>
      </c>
      <c r="E211" s="6">
        <f>'POs HALB'!C203</f>
        <v>0</v>
      </c>
      <c r="F211" s="6">
        <f>'POs HALB'!D203</f>
        <v>0</v>
      </c>
      <c r="G211">
        <f>'POs HALB'!H203</f>
        <v>0</v>
      </c>
    </row>
    <row r="212" spans="1:7" x14ac:dyDescent="0.25">
      <c r="A212" s="6">
        <f>Besoins!D212</f>
        <v>0</v>
      </c>
      <c r="B212" s="6">
        <f>Besoins!E212</f>
        <v>0</v>
      </c>
      <c r="C212">
        <f>ABS(Besoins!G212)</f>
        <v>0</v>
      </c>
      <c r="E212" s="6">
        <f>'POs HALB'!C204</f>
        <v>0</v>
      </c>
      <c r="F212" s="6">
        <f>'POs HALB'!D204</f>
        <v>0</v>
      </c>
      <c r="G212">
        <f>'POs HALB'!H204</f>
        <v>0</v>
      </c>
    </row>
    <row r="213" spans="1:7" x14ac:dyDescent="0.25">
      <c r="A213" s="6">
        <f>Besoins!D213</f>
        <v>0</v>
      </c>
      <c r="B213" s="6">
        <f>Besoins!E213</f>
        <v>0</v>
      </c>
      <c r="C213">
        <f>ABS(Besoins!G213)</f>
        <v>0</v>
      </c>
      <c r="E213" s="6">
        <f>'POs HALB'!C205</f>
        <v>0</v>
      </c>
      <c r="F213" s="6">
        <f>'POs HALB'!D205</f>
        <v>0</v>
      </c>
      <c r="G213">
        <f>'POs HALB'!H205</f>
        <v>0</v>
      </c>
    </row>
    <row r="214" spans="1:7" x14ac:dyDescent="0.25">
      <c r="A214" s="6">
        <f>Besoins!D214</f>
        <v>0</v>
      </c>
      <c r="B214" s="6">
        <f>Besoins!E214</f>
        <v>0</v>
      </c>
      <c r="C214">
        <f>ABS(Besoins!G214)</f>
        <v>0</v>
      </c>
      <c r="E214" s="6">
        <f>'POs HALB'!C206</f>
        <v>0</v>
      </c>
      <c r="F214" s="6">
        <f>'POs HALB'!D206</f>
        <v>0</v>
      </c>
      <c r="G214">
        <f>'POs HALB'!H206</f>
        <v>0</v>
      </c>
    </row>
    <row r="215" spans="1:7" x14ac:dyDescent="0.25">
      <c r="A215" s="6">
        <f>Besoins!D215</f>
        <v>0</v>
      </c>
      <c r="B215" s="6">
        <f>Besoins!E215</f>
        <v>0</v>
      </c>
      <c r="C215">
        <f>ABS(Besoins!G215)</f>
        <v>0</v>
      </c>
      <c r="E215" s="6">
        <f>'POs HALB'!C207</f>
        <v>0</v>
      </c>
      <c r="F215" s="6">
        <f>'POs HALB'!D207</f>
        <v>0</v>
      </c>
      <c r="G215">
        <f>'POs HALB'!H207</f>
        <v>0</v>
      </c>
    </row>
    <row r="216" spans="1:7" x14ac:dyDescent="0.25">
      <c r="A216" s="6">
        <f>Besoins!D216</f>
        <v>0</v>
      </c>
      <c r="B216" s="6">
        <f>Besoins!E216</f>
        <v>0</v>
      </c>
      <c r="C216">
        <f>ABS(Besoins!G216)</f>
        <v>0</v>
      </c>
      <c r="E216" s="6">
        <f>'POs HALB'!C208</f>
        <v>0</v>
      </c>
      <c r="F216" s="6">
        <f>'POs HALB'!D208</f>
        <v>0</v>
      </c>
      <c r="G216">
        <f>'POs HALB'!H208</f>
        <v>0</v>
      </c>
    </row>
    <row r="217" spans="1:7" x14ac:dyDescent="0.25">
      <c r="A217" s="6">
        <f>Besoins!D217</f>
        <v>0</v>
      </c>
      <c r="B217" s="6">
        <f>Besoins!E217</f>
        <v>0</v>
      </c>
      <c r="C217">
        <f>ABS(Besoins!G217)</f>
        <v>0</v>
      </c>
      <c r="E217" s="6">
        <f>'POs HALB'!C209</f>
        <v>0</v>
      </c>
      <c r="F217" s="6">
        <f>'POs HALB'!D209</f>
        <v>0</v>
      </c>
      <c r="G217">
        <f>'POs HALB'!H209</f>
        <v>0</v>
      </c>
    </row>
    <row r="218" spans="1:7" x14ac:dyDescent="0.25">
      <c r="A218" s="6">
        <f>Besoins!D218</f>
        <v>0</v>
      </c>
      <c r="B218" s="6">
        <f>Besoins!E218</f>
        <v>0</v>
      </c>
      <c r="C218">
        <f>ABS(Besoins!G218)</f>
        <v>0</v>
      </c>
      <c r="E218" s="6">
        <f>'POs HALB'!C210</f>
        <v>0</v>
      </c>
      <c r="F218" s="6">
        <f>'POs HALB'!D210</f>
        <v>0</v>
      </c>
      <c r="G218">
        <f>'POs HALB'!H210</f>
        <v>0</v>
      </c>
    </row>
    <row r="219" spans="1:7" x14ac:dyDescent="0.25">
      <c r="A219" s="6">
        <f>Besoins!D219</f>
        <v>0</v>
      </c>
      <c r="B219" s="6">
        <f>Besoins!E219</f>
        <v>0</v>
      </c>
      <c r="C219">
        <f>ABS(Besoins!G219)</f>
        <v>0</v>
      </c>
      <c r="E219" s="6">
        <f>'POs HALB'!C211</f>
        <v>0</v>
      </c>
      <c r="F219" s="6">
        <f>'POs HALB'!D211</f>
        <v>0</v>
      </c>
      <c r="G219">
        <f>'POs HALB'!H211</f>
        <v>0</v>
      </c>
    </row>
    <row r="220" spans="1:7" x14ac:dyDescent="0.25">
      <c r="A220" s="6">
        <f>Besoins!D220</f>
        <v>0</v>
      </c>
      <c r="B220" s="6">
        <f>Besoins!E220</f>
        <v>0</v>
      </c>
      <c r="C220">
        <f>ABS(Besoins!G220)</f>
        <v>0</v>
      </c>
      <c r="E220" s="6">
        <f>'POs HALB'!C212</f>
        <v>0</v>
      </c>
      <c r="F220" s="6">
        <f>'POs HALB'!D212</f>
        <v>0</v>
      </c>
      <c r="G220">
        <f>'POs HALB'!H212</f>
        <v>0</v>
      </c>
    </row>
    <row r="221" spans="1:7" x14ac:dyDescent="0.25">
      <c r="A221" s="6">
        <f>Besoins!D221</f>
        <v>0</v>
      </c>
      <c r="B221" s="6">
        <f>Besoins!E221</f>
        <v>0</v>
      </c>
      <c r="C221">
        <f>ABS(Besoins!G221)</f>
        <v>0</v>
      </c>
      <c r="E221" s="6">
        <f>'POs HALB'!C213</f>
        <v>0</v>
      </c>
      <c r="F221" s="6">
        <f>'POs HALB'!D213</f>
        <v>0</v>
      </c>
      <c r="G221">
        <f>'POs HALB'!H213</f>
        <v>0</v>
      </c>
    </row>
    <row r="222" spans="1:7" x14ac:dyDescent="0.25">
      <c r="A222" s="6">
        <f>Besoins!D222</f>
        <v>0</v>
      </c>
      <c r="B222" s="6">
        <f>Besoins!E222</f>
        <v>0</v>
      </c>
      <c r="C222">
        <f>ABS(Besoins!G222)</f>
        <v>0</v>
      </c>
      <c r="E222" s="6">
        <f>'POs HALB'!C214</f>
        <v>0</v>
      </c>
      <c r="F222" s="6">
        <f>'POs HALB'!D214</f>
        <v>0</v>
      </c>
      <c r="G222">
        <f>'POs HALB'!H214</f>
        <v>0</v>
      </c>
    </row>
    <row r="223" spans="1:7" x14ac:dyDescent="0.25">
      <c r="A223" s="6">
        <f>Besoins!D223</f>
        <v>0</v>
      </c>
      <c r="B223" s="6">
        <f>Besoins!E223</f>
        <v>0</v>
      </c>
      <c r="C223">
        <f>ABS(Besoins!G223)</f>
        <v>0</v>
      </c>
      <c r="E223" s="6">
        <f>'POs HALB'!C215</f>
        <v>0</v>
      </c>
      <c r="F223" s="6">
        <f>'POs HALB'!D215</f>
        <v>0</v>
      </c>
      <c r="G223">
        <f>'POs HALB'!H215</f>
        <v>0</v>
      </c>
    </row>
    <row r="224" spans="1:7" x14ac:dyDescent="0.25">
      <c r="A224" s="6">
        <f>Besoins!D224</f>
        <v>0</v>
      </c>
      <c r="B224" s="6">
        <f>Besoins!E224</f>
        <v>0</v>
      </c>
      <c r="C224">
        <f>ABS(Besoins!G224)</f>
        <v>0</v>
      </c>
      <c r="E224" s="6">
        <f>'POs HALB'!C216</f>
        <v>0</v>
      </c>
      <c r="F224" s="6">
        <f>'POs HALB'!D216</f>
        <v>0</v>
      </c>
      <c r="G224">
        <f>'POs HALB'!H216</f>
        <v>0</v>
      </c>
    </row>
    <row r="225" spans="1:7" x14ac:dyDescent="0.25">
      <c r="A225" s="6">
        <f>Besoins!D225</f>
        <v>0</v>
      </c>
      <c r="B225" s="6">
        <f>Besoins!E225</f>
        <v>0</v>
      </c>
      <c r="C225">
        <f>ABS(Besoins!G225)</f>
        <v>0</v>
      </c>
      <c r="E225" s="6">
        <f>'POs HALB'!C217</f>
        <v>0</v>
      </c>
      <c r="F225" s="6">
        <f>'POs HALB'!D217</f>
        <v>0</v>
      </c>
      <c r="G225">
        <f>'POs HALB'!H217</f>
        <v>0</v>
      </c>
    </row>
    <row r="226" spans="1:7" x14ac:dyDescent="0.25">
      <c r="A226" s="6">
        <f>Besoins!D226</f>
        <v>0</v>
      </c>
      <c r="B226" s="6">
        <f>Besoins!E226</f>
        <v>0</v>
      </c>
      <c r="C226">
        <f>ABS(Besoins!G226)</f>
        <v>0</v>
      </c>
      <c r="E226" s="6">
        <f>'POs HALB'!C218</f>
        <v>0</v>
      </c>
      <c r="F226" s="6">
        <f>'POs HALB'!D218</f>
        <v>0</v>
      </c>
      <c r="G226">
        <f>'POs HALB'!H218</f>
        <v>0</v>
      </c>
    </row>
    <row r="227" spans="1:7" x14ac:dyDescent="0.25">
      <c r="A227" s="6">
        <f>Besoins!D227</f>
        <v>0</v>
      </c>
      <c r="B227" s="6">
        <f>Besoins!E227</f>
        <v>0</v>
      </c>
      <c r="C227">
        <f>ABS(Besoins!G227)</f>
        <v>0</v>
      </c>
      <c r="E227" s="6">
        <f>'POs HALB'!C219</f>
        <v>0</v>
      </c>
      <c r="F227" s="6">
        <f>'POs HALB'!D219</f>
        <v>0</v>
      </c>
      <c r="G227">
        <f>'POs HALB'!H219</f>
        <v>0</v>
      </c>
    </row>
    <row r="228" spans="1:7" x14ac:dyDescent="0.25">
      <c r="A228" s="6">
        <f>Besoins!D228</f>
        <v>0</v>
      </c>
      <c r="B228" s="6">
        <f>Besoins!E228</f>
        <v>0</v>
      </c>
      <c r="C228">
        <f>ABS(Besoins!G228)</f>
        <v>0</v>
      </c>
      <c r="E228" s="6">
        <f>'POs HALB'!C220</f>
        <v>0</v>
      </c>
      <c r="F228" s="6">
        <f>'POs HALB'!D220</f>
        <v>0</v>
      </c>
      <c r="G228">
        <f>'POs HALB'!H220</f>
        <v>0</v>
      </c>
    </row>
    <row r="229" spans="1:7" x14ac:dyDescent="0.25">
      <c r="A229" s="6">
        <f>Besoins!D229</f>
        <v>0</v>
      </c>
      <c r="B229" s="6">
        <f>Besoins!E229</f>
        <v>0</v>
      </c>
      <c r="C229">
        <f>ABS(Besoins!G229)</f>
        <v>0</v>
      </c>
      <c r="E229" s="6">
        <f>'POs HALB'!C221</f>
        <v>0</v>
      </c>
      <c r="F229" s="6">
        <f>'POs HALB'!D221</f>
        <v>0</v>
      </c>
      <c r="G229">
        <f>'POs HALB'!H221</f>
        <v>0</v>
      </c>
    </row>
    <row r="230" spans="1:7" x14ac:dyDescent="0.25">
      <c r="A230" s="6">
        <f>Besoins!D230</f>
        <v>0</v>
      </c>
      <c r="B230" s="6">
        <f>Besoins!E230</f>
        <v>0</v>
      </c>
      <c r="C230">
        <f>ABS(Besoins!G230)</f>
        <v>0</v>
      </c>
      <c r="E230" s="6">
        <f>'POs HALB'!C222</f>
        <v>0</v>
      </c>
      <c r="F230" s="6">
        <f>'POs HALB'!D222</f>
        <v>0</v>
      </c>
      <c r="G230">
        <f>'POs HALB'!H222</f>
        <v>0</v>
      </c>
    </row>
    <row r="231" spans="1:7" x14ac:dyDescent="0.25">
      <c r="A231" s="6">
        <f>Besoins!D231</f>
        <v>0</v>
      </c>
      <c r="B231" s="6">
        <f>Besoins!E231</f>
        <v>0</v>
      </c>
      <c r="C231">
        <f>ABS(Besoins!G231)</f>
        <v>0</v>
      </c>
      <c r="E231" s="6">
        <f>'POs HALB'!C223</f>
        <v>0</v>
      </c>
      <c r="F231" s="6">
        <f>'POs HALB'!D223</f>
        <v>0</v>
      </c>
      <c r="G231">
        <f>'POs HALB'!H223</f>
        <v>0</v>
      </c>
    </row>
    <row r="232" spans="1:7" x14ac:dyDescent="0.25">
      <c r="A232" s="6">
        <f>Besoins!D232</f>
        <v>0</v>
      </c>
      <c r="B232" s="6">
        <f>Besoins!E232</f>
        <v>0</v>
      </c>
      <c r="C232">
        <f>ABS(Besoins!G232)</f>
        <v>0</v>
      </c>
      <c r="E232" s="6">
        <f>'POs HALB'!C224</f>
        <v>0</v>
      </c>
      <c r="F232" s="6">
        <f>'POs HALB'!D224</f>
        <v>0</v>
      </c>
      <c r="G232">
        <f>'POs HALB'!H224</f>
        <v>0</v>
      </c>
    </row>
    <row r="233" spans="1:7" x14ac:dyDescent="0.25">
      <c r="A233" s="6">
        <f>Besoins!D233</f>
        <v>0</v>
      </c>
      <c r="B233" s="6">
        <f>Besoins!E233</f>
        <v>0</v>
      </c>
      <c r="C233">
        <f>ABS(Besoins!G233)</f>
        <v>0</v>
      </c>
      <c r="E233" s="6">
        <f>'POs HALB'!C225</f>
        <v>0</v>
      </c>
      <c r="F233" s="6">
        <f>'POs HALB'!D225</f>
        <v>0</v>
      </c>
      <c r="G233">
        <f>'POs HALB'!H225</f>
        <v>0</v>
      </c>
    </row>
    <row r="234" spans="1:7" x14ac:dyDescent="0.25">
      <c r="A234" s="6">
        <f>Besoins!D234</f>
        <v>0</v>
      </c>
      <c r="B234" s="6">
        <f>Besoins!E234</f>
        <v>0</v>
      </c>
      <c r="C234">
        <f>ABS(Besoins!G234)</f>
        <v>0</v>
      </c>
      <c r="E234" s="6">
        <f>'POs HALB'!C226</f>
        <v>0</v>
      </c>
      <c r="F234" s="6">
        <f>'POs HALB'!D226</f>
        <v>0</v>
      </c>
      <c r="G234">
        <f>'POs HALB'!H226</f>
        <v>0</v>
      </c>
    </row>
    <row r="235" spans="1:7" x14ac:dyDescent="0.25">
      <c r="A235" s="6">
        <f>Besoins!D235</f>
        <v>0</v>
      </c>
      <c r="B235" s="6">
        <f>Besoins!E235</f>
        <v>0</v>
      </c>
      <c r="C235">
        <f>ABS(Besoins!G235)</f>
        <v>0</v>
      </c>
      <c r="E235" s="6">
        <f>'POs HALB'!C227</f>
        <v>0</v>
      </c>
      <c r="F235" s="6">
        <f>'POs HALB'!D227</f>
        <v>0</v>
      </c>
      <c r="G235">
        <f>'POs HALB'!H227</f>
        <v>0</v>
      </c>
    </row>
    <row r="236" spans="1:7" x14ac:dyDescent="0.25">
      <c r="A236" s="6">
        <f>Besoins!D236</f>
        <v>0</v>
      </c>
      <c r="B236" s="6">
        <f>Besoins!E236</f>
        <v>0</v>
      </c>
      <c r="C236">
        <f>ABS(Besoins!G236)</f>
        <v>0</v>
      </c>
      <c r="E236" s="6">
        <f>'POs HALB'!C228</f>
        <v>0</v>
      </c>
      <c r="F236" s="6">
        <f>'POs HALB'!D228</f>
        <v>0</v>
      </c>
      <c r="G236">
        <f>'POs HALB'!H228</f>
        <v>0</v>
      </c>
    </row>
    <row r="237" spans="1:7" x14ac:dyDescent="0.25">
      <c r="A237" s="6">
        <f>Besoins!D237</f>
        <v>0</v>
      </c>
      <c r="B237" s="6">
        <f>Besoins!E237</f>
        <v>0</v>
      </c>
      <c r="C237">
        <f>ABS(Besoins!G237)</f>
        <v>0</v>
      </c>
      <c r="E237" s="6">
        <f>'POs HALB'!C229</f>
        <v>0</v>
      </c>
      <c r="F237" s="6">
        <f>'POs HALB'!D229</f>
        <v>0</v>
      </c>
      <c r="G237">
        <f>'POs HALB'!H229</f>
        <v>0</v>
      </c>
    </row>
    <row r="238" spans="1:7" x14ac:dyDescent="0.25">
      <c r="A238" s="6">
        <f>Besoins!D238</f>
        <v>0</v>
      </c>
      <c r="B238" s="6">
        <f>Besoins!E238</f>
        <v>0</v>
      </c>
      <c r="C238">
        <f>ABS(Besoins!G238)</f>
        <v>0</v>
      </c>
      <c r="E238" s="6">
        <f>'POs HALB'!C230</f>
        <v>0</v>
      </c>
      <c r="F238" s="6">
        <f>'POs HALB'!D230</f>
        <v>0</v>
      </c>
      <c r="G238">
        <f>'POs HALB'!H230</f>
        <v>0</v>
      </c>
    </row>
    <row r="239" spans="1:7" x14ac:dyDescent="0.25">
      <c r="A239" s="6">
        <f>Besoins!D239</f>
        <v>0</v>
      </c>
      <c r="B239" s="6">
        <f>Besoins!E239</f>
        <v>0</v>
      </c>
      <c r="C239">
        <f>ABS(Besoins!G239)</f>
        <v>0</v>
      </c>
      <c r="E239" s="6">
        <f>'POs HALB'!C231</f>
        <v>0</v>
      </c>
      <c r="F239" s="6">
        <f>'POs HALB'!D231</f>
        <v>0</v>
      </c>
      <c r="G239">
        <f>'POs HALB'!H231</f>
        <v>0</v>
      </c>
    </row>
    <row r="240" spans="1:7" x14ac:dyDescent="0.25">
      <c r="A240" s="6">
        <f>Besoins!D240</f>
        <v>0</v>
      </c>
      <c r="B240" s="6">
        <f>Besoins!E240</f>
        <v>0</v>
      </c>
      <c r="C240">
        <f>ABS(Besoins!G240)</f>
        <v>0</v>
      </c>
      <c r="E240" s="6">
        <f>'POs HALB'!C232</f>
        <v>0</v>
      </c>
      <c r="F240" s="6">
        <f>'POs HALB'!D232</f>
        <v>0</v>
      </c>
      <c r="G240">
        <f>'POs HALB'!H232</f>
        <v>0</v>
      </c>
    </row>
    <row r="241" spans="1:7" x14ac:dyDescent="0.25">
      <c r="A241" s="6">
        <f>Besoins!D241</f>
        <v>0</v>
      </c>
      <c r="B241" s="6">
        <f>Besoins!E241</f>
        <v>0</v>
      </c>
      <c r="C241">
        <f>ABS(Besoins!G241)</f>
        <v>0</v>
      </c>
      <c r="E241" s="6">
        <f>'POs HALB'!C233</f>
        <v>0</v>
      </c>
      <c r="F241" s="6">
        <f>'POs HALB'!D233</f>
        <v>0</v>
      </c>
      <c r="G241">
        <f>'POs HALB'!H233</f>
        <v>0</v>
      </c>
    </row>
    <row r="242" spans="1:7" x14ac:dyDescent="0.25">
      <c r="A242" s="6">
        <f>Besoins!D242</f>
        <v>0</v>
      </c>
      <c r="B242" s="6">
        <f>Besoins!E242</f>
        <v>0</v>
      </c>
      <c r="C242">
        <f>ABS(Besoins!G242)</f>
        <v>0</v>
      </c>
      <c r="E242" s="6">
        <f>'POs HALB'!C234</f>
        <v>0</v>
      </c>
      <c r="F242" s="6">
        <f>'POs HALB'!D234</f>
        <v>0</v>
      </c>
      <c r="G242">
        <f>'POs HALB'!H234</f>
        <v>0</v>
      </c>
    </row>
    <row r="243" spans="1:7" x14ac:dyDescent="0.25">
      <c r="A243" s="6">
        <f>Besoins!D243</f>
        <v>0</v>
      </c>
      <c r="B243" s="6">
        <f>Besoins!E243</f>
        <v>0</v>
      </c>
      <c r="C243">
        <f>ABS(Besoins!G243)</f>
        <v>0</v>
      </c>
      <c r="E243" s="6">
        <f>'POs HALB'!C235</f>
        <v>0</v>
      </c>
      <c r="F243" s="6">
        <f>'POs HALB'!D235</f>
        <v>0</v>
      </c>
      <c r="G243">
        <f>'POs HALB'!H235</f>
        <v>0</v>
      </c>
    </row>
    <row r="244" spans="1:7" x14ac:dyDescent="0.25">
      <c r="A244" s="6">
        <f>Besoins!D244</f>
        <v>0</v>
      </c>
      <c r="B244" s="6">
        <f>Besoins!E244</f>
        <v>0</v>
      </c>
      <c r="C244">
        <f>ABS(Besoins!G244)</f>
        <v>0</v>
      </c>
      <c r="E244" s="6">
        <f>'POs HALB'!C236</f>
        <v>0</v>
      </c>
      <c r="F244" s="6">
        <f>'POs HALB'!D236</f>
        <v>0</v>
      </c>
      <c r="G244">
        <f>'POs HALB'!H236</f>
        <v>0</v>
      </c>
    </row>
    <row r="245" spans="1:7" x14ac:dyDescent="0.25">
      <c r="A245" s="6">
        <f>Besoins!D245</f>
        <v>0</v>
      </c>
      <c r="B245" s="6">
        <f>Besoins!E245</f>
        <v>0</v>
      </c>
      <c r="C245">
        <f>ABS(Besoins!G245)</f>
        <v>0</v>
      </c>
      <c r="E245" s="6">
        <f>'POs HALB'!C237</f>
        <v>0</v>
      </c>
      <c r="F245" s="6">
        <f>'POs HALB'!D237</f>
        <v>0</v>
      </c>
      <c r="G245">
        <f>'POs HALB'!H237</f>
        <v>0</v>
      </c>
    </row>
    <row r="246" spans="1:7" x14ac:dyDescent="0.25">
      <c r="A246" s="6">
        <f>Besoins!D246</f>
        <v>0</v>
      </c>
      <c r="B246" s="6">
        <f>Besoins!E246</f>
        <v>0</v>
      </c>
      <c r="C246">
        <f>ABS(Besoins!G246)</f>
        <v>0</v>
      </c>
      <c r="E246" s="6">
        <f>'POs HALB'!C238</f>
        <v>0</v>
      </c>
      <c r="F246" s="6">
        <f>'POs HALB'!D238</f>
        <v>0</v>
      </c>
      <c r="G246">
        <f>'POs HALB'!H238</f>
        <v>0</v>
      </c>
    </row>
    <row r="247" spans="1:7" x14ac:dyDescent="0.25">
      <c r="A247" s="6">
        <f>Besoins!D247</f>
        <v>0</v>
      </c>
      <c r="B247" s="6">
        <f>Besoins!E247</f>
        <v>0</v>
      </c>
      <c r="C247">
        <f>ABS(Besoins!G247)</f>
        <v>0</v>
      </c>
      <c r="E247" s="6">
        <f>'POs HALB'!C239</f>
        <v>0</v>
      </c>
      <c r="F247" s="6">
        <f>'POs HALB'!D239</f>
        <v>0</v>
      </c>
      <c r="G247">
        <f>'POs HALB'!H239</f>
        <v>0</v>
      </c>
    </row>
    <row r="248" spans="1:7" x14ac:dyDescent="0.25">
      <c r="A248" s="6">
        <f>Besoins!D248</f>
        <v>0</v>
      </c>
      <c r="B248" s="6">
        <f>Besoins!E248</f>
        <v>0</v>
      </c>
      <c r="C248">
        <f>ABS(Besoins!G248)</f>
        <v>0</v>
      </c>
      <c r="E248" s="6">
        <f>'POs HALB'!C240</f>
        <v>0</v>
      </c>
      <c r="F248" s="6">
        <f>'POs HALB'!D240</f>
        <v>0</v>
      </c>
      <c r="G248">
        <f>'POs HALB'!H240</f>
        <v>0</v>
      </c>
    </row>
    <row r="249" spans="1:7" x14ac:dyDescent="0.25">
      <c r="A249" s="6">
        <f>Besoins!D249</f>
        <v>0</v>
      </c>
      <c r="B249" s="6">
        <f>Besoins!E249</f>
        <v>0</v>
      </c>
      <c r="C249">
        <f>ABS(Besoins!G249)</f>
        <v>0</v>
      </c>
      <c r="E249" s="6">
        <f>'POs HALB'!C241</f>
        <v>0</v>
      </c>
      <c r="F249" s="6">
        <f>'POs HALB'!D241</f>
        <v>0</v>
      </c>
      <c r="G249">
        <f>'POs HALB'!H241</f>
        <v>0</v>
      </c>
    </row>
    <row r="250" spans="1:7" x14ac:dyDescent="0.25">
      <c r="A250" s="6">
        <f>Besoins!D250</f>
        <v>0</v>
      </c>
      <c r="B250" s="6">
        <f>Besoins!E250</f>
        <v>0</v>
      </c>
      <c r="C250">
        <f>ABS(Besoins!G250)</f>
        <v>0</v>
      </c>
      <c r="E250" s="6">
        <f>'POs HALB'!C242</f>
        <v>0</v>
      </c>
      <c r="F250" s="6">
        <f>'POs HALB'!D242</f>
        <v>0</v>
      </c>
      <c r="G250">
        <f>'POs HALB'!H242</f>
        <v>0</v>
      </c>
    </row>
    <row r="251" spans="1:7" x14ac:dyDescent="0.25">
      <c r="A251" s="6">
        <f>Besoins!D251</f>
        <v>0</v>
      </c>
      <c r="B251" s="6">
        <f>Besoins!E251</f>
        <v>0</v>
      </c>
      <c r="C251">
        <f>ABS(Besoins!G251)</f>
        <v>0</v>
      </c>
      <c r="E251" s="6">
        <f>'POs HALB'!C243</f>
        <v>0</v>
      </c>
      <c r="F251" s="6">
        <f>'POs HALB'!D243</f>
        <v>0</v>
      </c>
      <c r="G251">
        <f>'POs HALB'!H243</f>
        <v>0</v>
      </c>
    </row>
    <row r="252" spans="1:7" x14ac:dyDescent="0.25">
      <c r="A252" s="6">
        <f>Besoins!D252</f>
        <v>0</v>
      </c>
      <c r="B252" s="6">
        <f>Besoins!E252</f>
        <v>0</v>
      </c>
      <c r="C252">
        <f>ABS(Besoins!G252)</f>
        <v>0</v>
      </c>
      <c r="E252" s="6">
        <f>'POs HALB'!C244</f>
        <v>0</v>
      </c>
      <c r="F252" s="6">
        <f>'POs HALB'!D244</f>
        <v>0</v>
      </c>
      <c r="G252">
        <f>'POs HALB'!H244</f>
        <v>0</v>
      </c>
    </row>
    <row r="253" spans="1:7" x14ac:dyDescent="0.25">
      <c r="A253" s="6">
        <f>Besoins!D253</f>
        <v>0</v>
      </c>
      <c r="B253" s="6">
        <f>Besoins!E253</f>
        <v>0</v>
      </c>
      <c r="C253">
        <f>ABS(Besoins!G253)</f>
        <v>0</v>
      </c>
      <c r="E253" s="6">
        <f>'POs HALB'!C245</f>
        <v>0</v>
      </c>
      <c r="F253" s="6">
        <f>'POs HALB'!D245</f>
        <v>0</v>
      </c>
      <c r="G253">
        <f>'POs HALB'!H245</f>
        <v>0</v>
      </c>
    </row>
    <row r="254" spans="1:7" x14ac:dyDescent="0.25">
      <c r="A254" s="6">
        <f>Besoins!D254</f>
        <v>0</v>
      </c>
      <c r="B254" s="6">
        <f>Besoins!E254</f>
        <v>0</v>
      </c>
      <c r="C254">
        <f>ABS(Besoins!G254)</f>
        <v>0</v>
      </c>
      <c r="E254" s="6">
        <f>'POs HALB'!C246</f>
        <v>0</v>
      </c>
      <c r="F254" s="6">
        <f>'POs HALB'!D246</f>
        <v>0</v>
      </c>
      <c r="G254">
        <f>'POs HALB'!H246</f>
        <v>0</v>
      </c>
    </row>
    <row r="255" spans="1:7" x14ac:dyDescent="0.25">
      <c r="A255" s="6">
        <f>Besoins!D255</f>
        <v>0</v>
      </c>
      <c r="B255" s="6">
        <f>Besoins!E255</f>
        <v>0</v>
      </c>
      <c r="C255">
        <f>ABS(Besoins!G255)</f>
        <v>0</v>
      </c>
      <c r="E255" s="6">
        <f>'POs HALB'!C247</f>
        <v>0</v>
      </c>
      <c r="F255" s="6">
        <f>'POs HALB'!D247</f>
        <v>0</v>
      </c>
      <c r="G255">
        <f>'POs HALB'!H247</f>
        <v>0</v>
      </c>
    </row>
    <row r="256" spans="1:7" x14ac:dyDescent="0.25">
      <c r="A256" s="6">
        <f>Besoins!D256</f>
        <v>0</v>
      </c>
      <c r="B256" s="6">
        <f>Besoins!E256</f>
        <v>0</v>
      </c>
      <c r="C256">
        <f>ABS(Besoins!G256)</f>
        <v>0</v>
      </c>
      <c r="E256" s="6">
        <f>'POs HALB'!C248</f>
        <v>0</v>
      </c>
      <c r="F256" s="6">
        <f>'POs HALB'!D248</f>
        <v>0</v>
      </c>
      <c r="G256">
        <f>'POs HALB'!H248</f>
        <v>0</v>
      </c>
    </row>
    <row r="257" spans="1:7" x14ac:dyDescent="0.25">
      <c r="A257" s="6">
        <f>Besoins!D257</f>
        <v>0</v>
      </c>
      <c r="B257" s="6">
        <f>Besoins!E257</f>
        <v>0</v>
      </c>
      <c r="C257">
        <f>ABS(Besoins!G257)</f>
        <v>0</v>
      </c>
      <c r="E257" s="6">
        <f>'POs HALB'!C249</f>
        <v>0</v>
      </c>
      <c r="F257" s="6">
        <f>'POs HALB'!D249</f>
        <v>0</v>
      </c>
      <c r="G257">
        <f>'POs HALB'!H249</f>
        <v>0</v>
      </c>
    </row>
    <row r="258" spans="1:7" x14ac:dyDescent="0.25">
      <c r="A258" s="6">
        <f>Besoins!D258</f>
        <v>0</v>
      </c>
      <c r="B258" s="6">
        <f>Besoins!E258</f>
        <v>0</v>
      </c>
      <c r="C258">
        <f>ABS(Besoins!G258)</f>
        <v>0</v>
      </c>
      <c r="E258" s="6">
        <f>'POs HALB'!C250</f>
        <v>0</v>
      </c>
      <c r="F258" s="6">
        <f>'POs HALB'!D250</f>
        <v>0</v>
      </c>
      <c r="G258">
        <f>'POs HALB'!H250</f>
        <v>0</v>
      </c>
    </row>
    <row r="259" spans="1:7" x14ac:dyDescent="0.25">
      <c r="A259" s="6">
        <f>Besoins!D259</f>
        <v>0</v>
      </c>
      <c r="B259" s="6">
        <f>Besoins!E259</f>
        <v>0</v>
      </c>
      <c r="C259">
        <f>ABS(Besoins!G259)</f>
        <v>0</v>
      </c>
      <c r="E259" s="6">
        <f>'POs HALB'!C251</f>
        <v>0</v>
      </c>
      <c r="F259" s="6">
        <f>'POs HALB'!D251</f>
        <v>0</v>
      </c>
      <c r="G259">
        <f>'POs HALB'!H251</f>
        <v>0</v>
      </c>
    </row>
    <row r="260" spans="1:7" x14ac:dyDescent="0.25">
      <c r="A260" s="6">
        <f>Besoins!D260</f>
        <v>0</v>
      </c>
      <c r="B260" s="6">
        <f>Besoins!E260</f>
        <v>0</v>
      </c>
      <c r="C260">
        <f>ABS(Besoins!G260)</f>
        <v>0</v>
      </c>
      <c r="E260" s="6">
        <f>'POs HALB'!C252</f>
        <v>0</v>
      </c>
      <c r="F260" s="6">
        <f>'POs HALB'!D252</f>
        <v>0</v>
      </c>
      <c r="G260">
        <f>'POs HALB'!H252</f>
        <v>0</v>
      </c>
    </row>
    <row r="261" spans="1:7" x14ac:dyDescent="0.25">
      <c r="A261" s="6">
        <f>Besoins!D261</f>
        <v>0</v>
      </c>
      <c r="B261" s="6">
        <f>Besoins!E261</f>
        <v>0</v>
      </c>
      <c r="C261">
        <f>ABS(Besoins!G261)</f>
        <v>0</v>
      </c>
      <c r="E261" s="6">
        <f>'POs HALB'!C253</f>
        <v>0</v>
      </c>
      <c r="F261" s="6">
        <f>'POs HALB'!D253</f>
        <v>0</v>
      </c>
      <c r="G261">
        <f>'POs HALB'!H253</f>
        <v>0</v>
      </c>
    </row>
    <row r="262" spans="1:7" x14ac:dyDescent="0.25">
      <c r="A262" s="6">
        <f>Besoins!D262</f>
        <v>0</v>
      </c>
      <c r="B262" s="6">
        <f>Besoins!E262</f>
        <v>0</v>
      </c>
      <c r="C262">
        <f>ABS(Besoins!G262)</f>
        <v>0</v>
      </c>
      <c r="E262" s="6">
        <f>'POs HALB'!C254</f>
        <v>0</v>
      </c>
      <c r="F262" s="6">
        <f>'POs HALB'!D254</f>
        <v>0</v>
      </c>
      <c r="G262">
        <f>'POs HALB'!H254</f>
        <v>0</v>
      </c>
    </row>
    <row r="263" spans="1:7" x14ac:dyDescent="0.25">
      <c r="A263" s="6">
        <f>Besoins!D263</f>
        <v>0</v>
      </c>
      <c r="B263" s="6">
        <f>Besoins!E263</f>
        <v>0</v>
      </c>
      <c r="C263">
        <f>ABS(Besoins!G263)</f>
        <v>0</v>
      </c>
      <c r="E263" s="6">
        <f>'POs HALB'!C255</f>
        <v>0</v>
      </c>
      <c r="F263" s="6">
        <f>'POs HALB'!D255</f>
        <v>0</v>
      </c>
      <c r="G263">
        <f>'POs HALB'!H255</f>
        <v>0</v>
      </c>
    </row>
    <row r="264" spans="1:7" x14ac:dyDescent="0.25">
      <c r="A264" s="6">
        <f>Besoins!D264</f>
        <v>0</v>
      </c>
      <c r="B264" s="6">
        <f>Besoins!E264</f>
        <v>0</v>
      </c>
      <c r="C264">
        <f>ABS(Besoins!G264)</f>
        <v>0</v>
      </c>
      <c r="E264" s="6">
        <f>'POs HALB'!C256</f>
        <v>0</v>
      </c>
      <c r="F264" s="6">
        <f>'POs HALB'!D256</f>
        <v>0</v>
      </c>
      <c r="G264">
        <f>'POs HALB'!H256</f>
        <v>0</v>
      </c>
    </row>
    <row r="265" spans="1:7" x14ac:dyDescent="0.25">
      <c r="A265" s="6">
        <f>Besoins!D265</f>
        <v>0</v>
      </c>
      <c r="B265" s="6">
        <f>Besoins!E265</f>
        <v>0</v>
      </c>
      <c r="C265">
        <f>ABS(Besoins!G265)</f>
        <v>0</v>
      </c>
      <c r="E265" s="6">
        <f>'POs HALB'!C257</f>
        <v>0</v>
      </c>
      <c r="F265" s="6">
        <f>'POs HALB'!D257</f>
        <v>0</v>
      </c>
      <c r="G265">
        <f>'POs HALB'!H257</f>
        <v>0</v>
      </c>
    </row>
    <row r="266" spans="1:7" x14ac:dyDescent="0.25">
      <c r="A266" s="6">
        <f>Besoins!D266</f>
        <v>0</v>
      </c>
      <c r="B266" s="6">
        <f>Besoins!E266</f>
        <v>0</v>
      </c>
      <c r="C266">
        <f>ABS(Besoins!G266)</f>
        <v>0</v>
      </c>
      <c r="E266" s="6">
        <f>'POs HALB'!C258</f>
        <v>0</v>
      </c>
      <c r="F266" s="6">
        <f>'POs HALB'!D258</f>
        <v>0</v>
      </c>
      <c r="G266">
        <f>'POs HALB'!H258</f>
        <v>0</v>
      </c>
    </row>
    <row r="267" spans="1:7" x14ac:dyDescent="0.25">
      <c r="A267" s="6">
        <f>Besoins!D267</f>
        <v>0</v>
      </c>
      <c r="B267" s="6">
        <f>Besoins!E267</f>
        <v>0</v>
      </c>
      <c r="C267">
        <f>ABS(Besoins!G267)</f>
        <v>0</v>
      </c>
      <c r="E267" s="6">
        <f>'POs HALB'!C259</f>
        <v>0</v>
      </c>
      <c r="F267" s="6">
        <f>'POs HALB'!D259</f>
        <v>0</v>
      </c>
      <c r="G267">
        <f>'POs HALB'!H259</f>
        <v>0</v>
      </c>
    </row>
    <row r="268" spans="1:7" x14ac:dyDescent="0.25">
      <c r="A268" s="6">
        <f>Besoins!D268</f>
        <v>0</v>
      </c>
      <c r="B268" s="6">
        <f>Besoins!E268</f>
        <v>0</v>
      </c>
      <c r="C268">
        <f>ABS(Besoins!G268)</f>
        <v>0</v>
      </c>
      <c r="E268" s="6">
        <f>'POs HALB'!C260</f>
        <v>0</v>
      </c>
      <c r="F268" s="6">
        <f>'POs HALB'!D260</f>
        <v>0</v>
      </c>
      <c r="G268">
        <f>'POs HALB'!H260</f>
        <v>0</v>
      </c>
    </row>
    <row r="269" spans="1:7" x14ac:dyDescent="0.25">
      <c r="A269" s="6">
        <f>Besoins!D269</f>
        <v>0</v>
      </c>
      <c r="B269" s="6">
        <f>Besoins!E269</f>
        <v>0</v>
      </c>
      <c r="C269">
        <f>ABS(Besoins!G269)</f>
        <v>0</v>
      </c>
      <c r="E269" s="6">
        <f>'POs HALB'!C261</f>
        <v>0</v>
      </c>
      <c r="F269" s="6">
        <f>'POs HALB'!D261</f>
        <v>0</v>
      </c>
      <c r="G269">
        <f>'POs HALB'!H261</f>
        <v>0</v>
      </c>
    </row>
    <row r="270" spans="1:7" x14ac:dyDescent="0.25">
      <c r="A270" s="6">
        <f>Besoins!D270</f>
        <v>0</v>
      </c>
      <c r="B270" s="6">
        <f>Besoins!E270</f>
        <v>0</v>
      </c>
      <c r="C270">
        <f>ABS(Besoins!G270)</f>
        <v>0</v>
      </c>
      <c r="E270" s="6">
        <f>'POs HALB'!C262</f>
        <v>0</v>
      </c>
      <c r="F270" s="6">
        <f>'POs HALB'!D262</f>
        <v>0</v>
      </c>
      <c r="G270">
        <f>'POs HALB'!H262</f>
        <v>0</v>
      </c>
    </row>
    <row r="271" spans="1:7" x14ac:dyDescent="0.25">
      <c r="A271" s="6">
        <f>Besoins!D271</f>
        <v>0</v>
      </c>
      <c r="B271" s="6">
        <f>Besoins!E271</f>
        <v>0</v>
      </c>
      <c r="C271">
        <f>ABS(Besoins!G271)</f>
        <v>0</v>
      </c>
      <c r="E271" s="6">
        <f>'POs HALB'!C263</f>
        <v>0</v>
      </c>
      <c r="F271" s="6">
        <f>'POs HALB'!D263</f>
        <v>0</v>
      </c>
      <c r="G271">
        <f>'POs HALB'!H263</f>
        <v>0</v>
      </c>
    </row>
    <row r="272" spans="1:7" x14ac:dyDescent="0.25">
      <c r="A272" s="6">
        <f>Besoins!D272</f>
        <v>0</v>
      </c>
      <c r="B272" s="6">
        <f>Besoins!E272</f>
        <v>0</v>
      </c>
      <c r="C272">
        <f>ABS(Besoins!G272)</f>
        <v>0</v>
      </c>
      <c r="E272" s="6">
        <f>'POs HALB'!C264</f>
        <v>0</v>
      </c>
      <c r="F272" s="6">
        <f>'POs HALB'!D264</f>
        <v>0</v>
      </c>
      <c r="G272">
        <f>'POs HALB'!H264</f>
        <v>0</v>
      </c>
    </row>
    <row r="273" spans="1:7" x14ac:dyDescent="0.25">
      <c r="A273" s="6">
        <f>Besoins!D273</f>
        <v>0</v>
      </c>
      <c r="B273" s="6">
        <f>Besoins!E273</f>
        <v>0</v>
      </c>
      <c r="C273">
        <f>ABS(Besoins!G273)</f>
        <v>0</v>
      </c>
      <c r="E273" s="6">
        <f>'POs HALB'!C265</f>
        <v>0</v>
      </c>
      <c r="F273" s="6">
        <f>'POs HALB'!D265</f>
        <v>0</v>
      </c>
      <c r="G273">
        <f>'POs HALB'!H265</f>
        <v>0</v>
      </c>
    </row>
    <row r="274" spans="1:7" x14ac:dyDescent="0.25">
      <c r="A274" s="6">
        <f>Besoins!D274</f>
        <v>0</v>
      </c>
      <c r="B274" s="6">
        <f>Besoins!E274</f>
        <v>0</v>
      </c>
      <c r="C274">
        <f>ABS(Besoins!G274)</f>
        <v>0</v>
      </c>
      <c r="E274" s="6">
        <f>'POs HALB'!C266</f>
        <v>0</v>
      </c>
      <c r="F274" s="6">
        <f>'POs HALB'!D266</f>
        <v>0</v>
      </c>
      <c r="G274">
        <f>'POs HALB'!H266</f>
        <v>0</v>
      </c>
    </row>
    <row r="275" spans="1:7" x14ac:dyDescent="0.25">
      <c r="A275" s="6">
        <f>Besoins!D275</f>
        <v>0</v>
      </c>
      <c r="B275" s="6">
        <f>Besoins!E275</f>
        <v>0</v>
      </c>
      <c r="C275">
        <f>ABS(Besoins!G275)</f>
        <v>0</v>
      </c>
      <c r="E275" s="6">
        <f>'POs HALB'!C267</f>
        <v>0</v>
      </c>
      <c r="F275" s="6">
        <f>'POs HALB'!D267</f>
        <v>0</v>
      </c>
      <c r="G275">
        <f>'POs HALB'!H267</f>
        <v>0</v>
      </c>
    </row>
    <row r="276" spans="1:7" x14ac:dyDescent="0.25">
      <c r="A276" s="6">
        <f>Besoins!D276</f>
        <v>0</v>
      </c>
      <c r="B276" s="6">
        <f>Besoins!E276</f>
        <v>0</v>
      </c>
      <c r="C276">
        <f>ABS(Besoins!G276)</f>
        <v>0</v>
      </c>
      <c r="E276" s="6">
        <f>'POs HALB'!C268</f>
        <v>0</v>
      </c>
      <c r="F276" s="6">
        <f>'POs HALB'!D268</f>
        <v>0</v>
      </c>
      <c r="G276">
        <f>'POs HALB'!H268</f>
        <v>0</v>
      </c>
    </row>
    <row r="277" spans="1:7" x14ac:dyDescent="0.25">
      <c r="A277" s="6">
        <f>Besoins!D277</f>
        <v>0</v>
      </c>
      <c r="B277" s="6">
        <f>Besoins!E277</f>
        <v>0</v>
      </c>
      <c r="C277">
        <f>ABS(Besoins!G277)</f>
        <v>0</v>
      </c>
      <c r="E277" s="6">
        <f>'POs HALB'!C269</f>
        <v>0</v>
      </c>
      <c r="F277" s="6">
        <f>'POs HALB'!D269</f>
        <v>0</v>
      </c>
      <c r="G277">
        <f>'POs HALB'!H269</f>
        <v>0</v>
      </c>
    </row>
    <row r="278" spans="1:7" x14ac:dyDescent="0.25">
      <c r="A278" s="6">
        <f>Besoins!D278</f>
        <v>0</v>
      </c>
      <c r="B278" s="6">
        <f>Besoins!E278</f>
        <v>0</v>
      </c>
      <c r="C278">
        <f>ABS(Besoins!G278)</f>
        <v>0</v>
      </c>
      <c r="E278" s="6">
        <f>'POs HALB'!C270</f>
        <v>0</v>
      </c>
      <c r="F278" s="6">
        <f>'POs HALB'!D270</f>
        <v>0</v>
      </c>
      <c r="G278">
        <f>'POs HALB'!H270</f>
        <v>0</v>
      </c>
    </row>
    <row r="279" spans="1:7" x14ac:dyDescent="0.25">
      <c r="A279" s="6">
        <f>Besoins!D279</f>
        <v>0</v>
      </c>
      <c r="B279" s="6">
        <f>Besoins!E279</f>
        <v>0</v>
      </c>
      <c r="C279">
        <f>ABS(Besoins!G279)</f>
        <v>0</v>
      </c>
      <c r="E279" s="6">
        <f>'POs HALB'!C271</f>
        <v>0</v>
      </c>
      <c r="F279" s="6">
        <f>'POs HALB'!D271</f>
        <v>0</v>
      </c>
      <c r="G279">
        <f>'POs HALB'!H271</f>
        <v>0</v>
      </c>
    </row>
    <row r="280" spans="1:7" x14ac:dyDescent="0.25">
      <c r="A280" s="6">
        <f>Besoins!D280</f>
        <v>0</v>
      </c>
      <c r="B280" s="6">
        <f>Besoins!E280</f>
        <v>0</v>
      </c>
      <c r="C280">
        <f>ABS(Besoins!G280)</f>
        <v>0</v>
      </c>
      <c r="E280" s="6">
        <f>'POs HALB'!C272</f>
        <v>0</v>
      </c>
      <c r="F280" s="6">
        <f>'POs HALB'!D272</f>
        <v>0</v>
      </c>
      <c r="G280">
        <f>'POs HALB'!H272</f>
        <v>0</v>
      </c>
    </row>
    <row r="281" spans="1:7" x14ac:dyDescent="0.25">
      <c r="A281" s="6">
        <f>Besoins!D281</f>
        <v>0</v>
      </c>
      <c r="B281" s="6">
        <f>Besoins!E281</f>
        <v>0</v>
      </c>
      <c r="C281">
        <f>ABS(Besoins!G281)</f>
        <v>0</v>
      </c>
      <c r="E281" s="6">
        <f>'POs HALB'!C273</f>
        <v>0</v>
      </c>
      <c r="F281" s="6">
        <f>'POs HALB'!D273</f>
        <v>0</v>
      </c>
      <c r="G281">
        <f>'POs HALB'!H273</f>
        <v>0</v>
      </c>
    </row>
    <row r="282" spans="1:7" x14ac:dyDescent="0.25">
      <c r="A282" s="6">
        <f>Besoins!D282</f>
        <v>0</v>
      </c>
      <c r="B282" s="6">
        <f>Besoins!E282</f>
        <v>0</v>
      </c>
      <c r="C282">
        <f>ABS(Besoins!G282)</f>
        <v>0</v>
      </c>
      <c r="E282" s="6">
        <f>'POs HALB'!C274</f>
        <v>0</v>
      </c>
      <c r="F282" s="6">
        <f>'POs HALB'!D274</f>
        <v>0</v>
      </c>
      <c r="G282">
        <f>'POs HALB'!H274</f>
        <v>0</v>
      </c>
    </row>
    <row r="283" spans="1:7" x14ac:dyDescent="0.25">
      <c r="A283" s="6">
        <f>Besoins!D283</f>
        <v>0</v>
      </c>
      <c r="B283" s="6">
        <f>Besoins!E283</f>
        <v>0</v>
      </c>
      <c r="C283">
        <f>ABS(Besoins!G283)</f>
        <v>0</v>
      </c>
      <c r="E283" s="6">
        <f>'POs HALB'!C275</f>
        <v>0</v>
      </c>
      <c r="F283" s="6">
        <f>'POs HALB'!D275</f>
        <v>0</v>
      </c>
      <c r="G283">
        <f>'POs HALB'!H275</f>
        <v>0</v>
      </c>
    </row>
    <row r="284" spans="1:7" x14ac:dyDescent="0.25">
      <c r="A284" s="6">
        <f>Besoins!D284</f>
        <v>0</v>
      </c>
      <c r="B284" s="6">
        <f>Besoins!E284</f>
        <v>0</v>
      </c>
      <c r="C284">
        <f>ABS(Besoins!G284)</f>
        <v>0</v>
      </c>
      <c r="E284" s="6">
        <f>'POs HALB'!C276</f>
        <v>0</v>
      </c>
      <c r="F284" s="6">
        <f>'POs HALB'!D276</f>
        <v>0</v>
      </c>
      <c r="G284">
        <f>'POs HALB'!H276</f>
        <v>0</v>
      </c>
    </row>
    <row r="285" spans="1:7" x14ac:dyDescent="0.25">
      <c r="A285" s="6">
        <f>Besoins!D285</f>
        <v>0</v>
      </c>
      <c r="B285" s="6">
        <f>Besoins!E285</f>
        <v>0</v>
      </c>
      <c r="C285">
        <f>ABS(Besoins!G285)</f>
        <v>0</v>
      </c>
      <c r="E285" s="6">
        <f>'POs HALB'!C277</f>
        <v>0</v>
      </c>
      <c r="F285" s="6">
        <f>'POs HALB'!D277</f>
        <v>0</v>
      </c>
      <c r="G285">
        <f>'POs HALB'!H277</f>
        <v>0</v>
      </c>
    </row>
    <row r="286" spans="1:7" x14ac:dyDescent="0.25">
      <c r="A286" s="6">
        <f>Besoins!D286</f>
        <v>0</v>
      </c>
      <c r="B286" s="6">
        <f>Besoins!E286</f>
        <v>0</v>
      </c>
      <c r="C286">
        <f>ABS(Besoins!G286)</f>
        <v>0</v>
      </c>
      <c r="E286" s="6">
        <f>'POs HALB'!C278</f>
        <v>0</v>
      </c>
      <c r="F286" s="6">
        <f>'POs HALB'!D278</f>
        <v>0</v>
      </c>
      <c r="G286">
        <f>'POs HALB'!H278</f>
        <v>0</v>
      </c>
    </row>
    <row r="287" spans="1:7" x14ac:dyDescent="0.25">
      <c r="A287" s="6">
        <f>Besoins!D287</f>
        <v>0</v>
      </c>
      <c r="B287" s="6">
        <f>Besoins!E287</f>
        <v>0</v>
      </c>
      <c r="C287">
        <f>ABS(Besoins!G287)</f>
        <v>0</v>
      </c>
      <c r="E287" s="6">
        <f>'POs HALB'!C279</f>
        <v>0</v>
      </c>
      <c r="F287" s="6">
        <f>'POs HALB'!D279</f>
        <v>0</v>
      </c>
      <c r="G287">
        <f>'POs HALB'!H279</f>
        <v>0</v>
      </c>
    </row>
    <row r="288" spans="1:7" x14ac:dyDescent="0.25">
      <c r="A288" s="6">
        <f>Besoins!D288</f>
        <v>0</v>
      </c>
      <c r="B288" s="6">
        <f>Besoins!E288</f>
        <v>0</v>
      </c>
      <c r="C288">
        <f>ABS(Besoins!G288)</f>
        <v>0</v>
      </c>
      <c r="E288" s="6">
        <f>'POs HALB'!C280</f>
        <v>0</v>
      </c>
      <c r="F288" s="6">
        <f>'POs HALB'!D280</f>
        <v>0</v>
      </c>
      <c r="G288">
        <f>'POs HALB'!H280</f>
        <v>0</v>
      </c>
    </row>
    <row r="289" spans="1:7" x14ac:dyDescent="0.25">
      <c r="A289" s="6">
        <f>Besoins!D289</f>
        <v>0</v>
      </c>
      <c r="B289" s="6">
        <f>Besoins!E289</f>
        <v>0</v>
      </c>
      <c r="C289">
        <f>ABS(Besoins!G289)</f>
        <v>0</v>
      </c>
      <c r="E289" s="6">
        <f>'POs HALB'!C281</f>
        <v>0</v>
      </c>
      <c r="F289" s="6">
        <f>'POs HALB'!D281</f>
        <v>0</v>
      </c>
      <c r="G289">
        <f>'POs HALB'!H281</f>
        <v>0</v>
      </c>
    </row>
    <row r="290" spans="1:7" x14ac:dyDescent="0.25">
      <c r="A290" s="6">
        <f>Besoins!D290</f>
        <v>0</v>
      </c>
      <c r="B290" s="6">
        <f>Besoins!E290</f>
        <v>0</v>
      </c>
      <c r="C290">
        <f>ABS(Besoins!G290)</f>
        <v>0</v>
      </c>
      <c r="E290" s="6">
        <f>'POs HALB'!C282</f>
        <v>0</v>
      </c>
      <c r="F290" s="6">
        <f>'POs HALB'!D282</f>
        <v>0</v>
      </c>
      <c r="G290">
        <f>'POs HALB'!H282</f>
        <v>0</v>
      </c>
    </row>
    <row r="291" spans="1:7" x14ac:dyDescent="0.25">
      <c r="A291" s="6">
        <f>Besoins!D291</f>
        <v>0</v>
      </c>
      <c r="B291" s="6">
        <f>Besoins!E291</f>
        <v>0</v>
      </c>
      <c r="C291">
        <f>ABS(Besoins!G291)</f>
        <v>0</v>
      </c>
      <c r="E291" s="6">
        <f>'POs HALB'!C283</f>
        <v>0</v>
      </c>
      <c r="F291" s="6">
        <f>'POs HALB'!D283</f>
        <v>0</v>
      </c>
      <c r="G291">
        <f>'POs HALB'!H283</f>
        <v>0</v>
      </c>
    </row>
    <row r="292" spans="1:7" x14ac:dyDescent="0.25">
      <c r="A292" s="6">
        <f>Besoins!D292</f>
        <v>0</v>
      </c>
      <c r="B292" s="6">
        <f>Besoins!E292</f>
        <v>0</v>
      </c>
      <c r="C292">
        <f>ABS(Besoins!G292)</f>
        <v>0</v>
      </c>
      <c r="E292" s="6">
        <f>'POs HALB'!C284</f>
        <v>0</v>
      </c>
      <c r="F292" s="6">
        <f>'POs HALB'!D284</f>
        <v>0</v>
      </c>
      <c r="G292">
        <f>'POs HALB'!H284</f>
        <v>0</v>
      </c>
    </row>
    <row r="293" spans="1:7" x14ac:dyDescent="0.25">
      <c r="A293" s="6">
        <f>Besoins!D293</f>
        <v>0</v>
      </c>
      <c r="B293" s="6">
        <f>Besoins!E293</f>
        <v>0</v>
      </c>
      <c r="C293">
        <f>ABS(Besoins!G293)</f>
        <v>0</v>
      </c>
      <c r="E293" s="6">
        <f>'POs HALB'!C285</f>
        <v>0</v>
      </c>
      <c r="F293" s="6">
        <f>'POs HALB'!D285</f>
        <v>0</v>
      </c>
      <c r="G293">
        <f>'POs HALB'!H285</f>
        <v>0</v>
      </c>
    </row>
    <row r="294" spans="1:7" x14ac:dyDescent="0.25">
      <c r="A294" s="6">
        <f>Besoins!D294</f>
        <v>0</v>
      </c>
      <c r="B294" s="6">
        <f>Besoins!E294</f>
        <v>0</v>
      </c>
      <c r="C294">
        <f>ABS(Besoins!G294)</f>
        <v>0</v>
      </c>
      <c r="E294" s="6">
        <f>'POs HALB'!C286</f>
        <v>0</v>
      </c>
      <c r="F294" s="6">
        <f>'POs HALB'!D286</f>
        <v>0</v>
      </c>
      <c r="G294">
        <f>'POs HALB'!H286</f>
        <v>0</v>
      </c>
    </row>
    <row r="295" spans="1:7" x14ac:dyDescent="0.25">
      <c r="A295" s="6">
        <f>Besoins!D295</f>
        <v>0</v>
      </c>
      <c r="B295" s="6">
        <f>Besoins!E295</f>
        <v>0</v>
      </c>
      <c r="C295">
        <f>ABS(Besoins!G295)</f>
        <v>0</v>
      </c>
      <c r="E295" s="6">
        <f>'POs HALB'!C287</f>
        <v>0</v>
      </c>
      <c r="F295" s="6">
        <f>'POs HALB'!D287</f>
        <v>0</v>
      </c>
      <c r="G295">
        <f>'POs HALB'!H287</f>
        <v>0</v>
      </c>
    </row>
    <row r="296" spans="1:7" x14ac:dyDescent="0.25">
      <c r="A296" s="6">
        <f>Besoins!D296</f>
        <v>0</v>
      </c>
      <c r="B296" s="6">
        <f>Besoins!E296</f>
        <v>0</v>
      </c>
      <c r="C296">
        <f>ABS(Besoins!G296)</f>
        <v>0</v>
      </c>
      <c r="E296" s="6">
        <f>'POs HALB'!C288</f>
        <v>0</v>
      </c>
      <c r="F296" s="6">
        <f>'POs HALB'!D288</f>
        <v>0</v>
      </c>
      <c r="G296">
        <f>'POs HALB'!H288</f>
        <v>0</v>
      </c>
    </row>
    <row r="297" spans="1:7" x14ac:dyDescent="0.25">
      <c r="A297" s="6">
        <f>Besoins!D297</f>
        <v>0</v>
      </c>
      <c r="B297" s="6">
        <f>Besoins!E297</f>
        <v>0</v>
      </c>
      <c r="C297">
        <f>ABS(Besoins!G297)</f>
        <v>0</v>
      </c>
      <c r="E297" s="6">
        <f>'POs HALB'!C289</f>
        <v>0</v>
      </c>
      <c r="F297" s="6">
        <f>'POs HALB'!D289</f>
        <v>0</v>
      </c>
      <c r="G297">
        <f>'POs HALB'!H289</f>
        <v>0</v>
      </c>
    </row>
    <row r="298" spans="1:7" x14ac:dyDescent="0.25">
      <c r="A298" s="6">
        <f>Besoins!D298</f>
        <v>0</v>
      </c>
      <c r="B298" s="6">
        <f>Besoins!E298</f>
        <v>0</v>
      </c>
      <c r="C298">
        <f>ABS(Besoins!G298)</f>
        <v>0</v>
      </c>
      <c r="E298" s="6">
        <f>'POs HALB'!C290</f>
        <v>0</v>
      </c>
      <c r="F298" s="6">
        <f>'POs HALB'!D290</f>
        <v>0</v>
      </c>
      <c r="G298">
        <f>'POs HALB'!H290</f>
        <v>0</v>
      </c>
    </row>
    <row r="299" spans="1:7" x14ac:dyDescent="0.25">
      <c r="A299" s="6">
        <f>Besoins!D299</f>
        <v>0</v>
      </c>
      <c r="B299" s="6">
        <f>Besoins!E299</f>
        <v>0</v>
      </c>
      <c r="C299">
        <f>ABS(Besoins!G299)</f>
        <v>0</v>
      </c>
      <c r="E299" s="6">
        <f>'POs HALB'!C291</f>
        <v>0</v>
      </c>
      <c r="F299" s="6">
        <f>'POs HALB'!D291</f>
        <v>0</v>
      </c>
      <c r="G299">
        <f>'POs HALB'!H291</f>
        <v>0</v>
      </c>
    </row>
    <row r="300" spans="1:7" x14ac:dyDescent="0.25">
      <c r="A300" s="6">
        <f>Besoins!D300</f>
        <v>0</v>
      </c>
      <c r="B300" s="6">
        <f>Besoins!E300</f>
        <v>0</v>
      </c>
      <c r="C300">
        <f>ABS(Besoins!G300)</f>
        <v>0</v>
      </c>
      <c r="E300" s="6">
        <f>'POs HALB'!C292</f>
        <v>0</v>
      </c>
      <c r="F300" s="6">
        <f>'POs HALB'!D292</f>
        <v>0</v>
      </c>
      <c r="G300">
        <f>'POs HALB'!H292</f>
        <v>0</v>
      </c>
    </row>
    <row r="301" spans="1:7" x14ac:dyDescent="0.25">
      <c r="A301" s="6">
        <f>Besoins!D301</f>
        <v>0</v>
      </c>
      <c r="B301" s="6">
        <f>Besoins!E301</f>
        <v>0</v>
      </c>
      <c r="C301">
        <f>ABS(Besoins!G301)</f>
        <v>0</v>
      </c>
      <c r="E301" s="6">
        <f>'POs HALB'!C293</f>
        <v>0</v>
      </c>
      <c r="F301" s="6">
        <f>'POs HALB'!D293</f>
        <v>0</v>
      </c>
      <c r="G301">
        <f>'POs HALB'!H293</f>
        <v>0</v>
      </c>
    </row>
    <row r="302" spans="1:7" x14ac:dyDescent="0.25">
      <c r="A302" s="6">
        <f>Besoins!D302</f>
        <v>0</v>
      </c>
      <c r="B302" s="6">
        <f>Besoins!E302</f>
        <v>0</v>
      </c>
      <c r="C302">
        <f>ABS(Besoins!G302)</f>
        <v>0</v>
      </c>
      <c r="E302" s="6">
        <f>'POs HALB'!C294</f>
        <v>0</v>
      </c>
      <c r="F302" s="6">
        <f>'POs HALB'!D294</f>
        <v>0</v>
      </c>
      <c r="G302">
        <f>'POs HALB'!H294</f>
        <v>0</v>
      </c>
    </row>
    <row r="303" spans="1:7" x14ac:dyDescent="0.25">
      <c r="A303" s="6">
        <f>Besoins!D303</f>
        <v>0</v>
      </c>
      <c r="B303" s="6">
        <f>Besoins!E303</f>
        <v>0</v>
      </c>
      <c r="C303">
        <f>ABS(Besoins!G303)</f>
        <v>0</v>
      </c>
      <c r="E303" s="6">
        <f>'POs HALB'!C295</f>
        <v>0</v>
      </c>
      <c r="F303" s="6">
        <f>'POs HALB'!D295</f>
        <v>0</v>
      </c>
      <c r="G303">
        <f>'POs HALB'!H295</f>
        <v>0</v>
      </c>
    </row>
    <row r="304" spans="1:7" x14ac:dyDescent="0.25">
      <c r="A304" s="6">
        <f>Besoins!D304</f>
        <v>0</v>
      </c>
      <c r="B304" s="6">
        <f>Besoins!E304</f>
        <v>0</v>
      </c>
      <c r="C304">
        <f>ABS(Besoins!G304)</f>
        <v>0</v>
      </c>
      <c r="E304" s="6">
        <f>'POs HALB'!C296</f>
        <v>0</v>
      </c>
      <c r="F304" s="6">
        <f>'POs HALB'!D296</f>
        <v>0</v>
      </c>
      <c r="G304">
        <f>'POs HALB'!H296</f>
        <v>0</v>
      </c>
    </row>
    <row r="305" spans="1:7" x14ac:dyDescent="0.25">
      <c r="A305" s="6">
        <f>Besoins!D305</f>
        <v>0</v>
      </c>
      <c r="B305" s="6">
        <f>Besoins!E305</f>
        <v>0</v>
      </c>
      <c r="C305">
        <f>ABS(Besoins!G305)</f>
        <v>0</v>
      </c>
      <c r="E305" s="6">
        <f>'POs HALB'!C297</f>
        <v>0</v>
      </c>
      <c r="F305" s="6">
        <f>'POs HALB'!D297</f>
        <v>0</v>
      </c>
      <c r="G305">
        <f>'POs HALB'!H297</f>
        <v>0</v>
      </c>
    </row>
    <row r="306" spans="1:7" x14ac:dyDescent="0.25">
      <c r="A306" s="6">
        <f>Besoins!D306</f>
        <v>0</v>
      </c>
      <c r="B306" s="6">
        <f>Besoins!E306</f>
        <v>0</v>
      </c>
      <c r="C306">
        <f>ABS(Besoins!G306)</f>
        <v>0</v>
      </c>
      <c r="E306" s="6">
        <f>'POs HALB'!C298</f>
        <v>0</v>
      </c>
      <c r="F306" s="6">
        <f>'POs HALB'!D298</f>
        <v>0</v>
      </c>
      <c r="G306">
        <f>'POs HALB'!H298</f>
        <v>0</v>
      </c>
    </row>
    <row r="307" spans="1:7" x14ac:dyDescent="0.25">
      <c r="A307" s="6">
        <f>Besoins!D307</f>
        <v>0</v>
      </c>
      <c r="B307" s="6">
        <f>Besoins!E307</f>
        <v>0</v>
      </c>
      <c r="C307">
        <f>ABS(Besoins!G307)</f>
        <v>0</v>
      </c>
      <c r="E307" s="6">
        <f>'POs HALB'!C299</f>
        <v>0</v>
      </c>
      <c r="F307" s="6">
        <f>'POs HALB'!D299</f>
        <v>0</v>
      </c>
      <c r="G307">
        <f>'POs HALB'!H299</f>
        <v>0</v>
      </c>
    </row>
    <row r="308" spans="1:7" x14ac:dyDescent="0.25">
      <c r="A308" s="6">
        <f>Besoins!D308</f>
        <v>0</v>
      </c>
      <c r="B308" s="6">
        <f>Besoins!E308</f>
        <v>0</v>
      </c>
      <c r="C308">
        <f>ABS(Besoins!G308)</f>
        <v>0</v>
      </c>
      <c r="E308" s="6">
        <f>'POs HALB'!C300</f>
        <v>0</v>
      </c>
      <c r="F308" s="6">
        <f>'POs HALB'!D300</f>
        <v>0</v>
      </c>
      <c r="G308">
        <f>'POs HALB'!H300</f>
        <v>0</v>
      </c>
    </row>
    <row r="309" spans="1:7" x14ac:dyDescent="0.25">
      <c r="A309" s="6">
        <f>Besoins!D309</f>
        <v>0</v>
      </c>
      <c r="B309" s="6">
        <f>Besoins!E309</f>
        <v>0</v>
      </c>
      <c r="C309">
        <f>ABS(Besoins!G309)</f>
        <v>0</v>
      </c>
      <c r="E309" s="6">
        <f>'POs HALB'!C301</f>
        <v>0</v>
      </c>
      <c r="F309" s="6">
        <f>'POs HALB'!D301</f>
        <v>0</v>
      </c>
      <c r="G309">
        <f>'POs HALB'!H301</f>
        <v>0</v>
      </c>
    </row>
    <row r="310" spans="1:7" x14ac:dyDescent="0.25">
      <c r="A310" s="6">
        <f>Besoins!D310</f>
        <v>0</v>
      </c>
      <c r="B310" s="6">
        <f>Besoins!E310</f>
        <v>0</v>
      </c>
      <c r="C310">
        <f>ABS(Besoins!G310)</f>
        <v>0</v>
      </c>
      <c r="E310" s="6">
        <f>'POs HALB'!C302</f>
        <v>0</v>
      </c>
      <c r="F310" s="6">
        <f>'POs HALB'!D302</f>
        <v>0</v>
      </c>
      <c r="G310">
        <f>'POs HALB'!H302</f>
        <v>0</v>
      </c>
    </row>
    <row r="311" spans="1:7" x14ac:dyDescent="0.25">
      <c r="A311" s="6">
        <f>Besoins!D311</f>
        <v>0</v>
      </c>
      <c r="B311" s="6">
        <f>Besoins!E311</f>
        <v>0</v>
      </c>
      <c r="C311">
        <f>ABS(Besoins!G311)</f>
        <v>0</v>
      </c>
      <c r="E311" s="6">
        <f>'POs HALB'!C303</f>
        <v>0</v>
      </c>
      <c r="F311" s="6">
        <f>'POs HALB'!D303</f>
        <v>0</v>
      </c>
      <c r="G311">
        <f>'POs HALB'!H303</f>
        <v>0</v>
      </c>
    </row>
    <row r="312" spans="1:7" x14ac:dyDescent="0.25">
      <c r="A312" s="6">
        <f>Besoins!D312</f>
        <v>0</v>
      </c>
      <c r="B312" s="6">
        <f>Besoins!E312</f>
        <v>0</v>
      </c>
      <c r="C312">
        <f>ABS(Besoins!G312)</f>
        <v>0</v>
      </c>
      <c r="E312" s="6">
        <f>'POs HALB'!C304</f>
        <v>0</v>
      </c>
      <c r="F312" s="6">
        <f>'POs HALB'!D304</f>
        <v>0</v>
      </c>
      <c r="G312">
        <f>'POs HALB'!H304</f>
        <v>0</v>
      </c>
    </row>
    <row r="313" spans="1:7" x14ac:dyDescent="0.25">
      <c r="A313" s="6">
        <f>Besoins!D313</f>
        <v>0</v>
      </c>
      <c r="B313" s="6">
        <f>Besoins!E313</f>
        <v>0</v>
      </c>
      <c r="C313">
        <f>ABS(Besoins!G313)</f>
        <v>0</v>
      </c>
      <c r="E313" s="6">
        <f>'POs HALB'!C305</f>
        <v>0</v>
      </c>
      <c r="F313" s="6">
        <f>'POs HALB'!D305</f>
        <v>0</v>
      </c>
      <c r="G313">
        <f>'POs HALB'!H305</f>
        <v>0</v>
      </c>
    </row>
    <row r="314" spans="1:7" x14ac:dyDescent="0.25">
      <c r="A314" s="6">
        <f>Besoins!D314</f>
        <v>0</v>
      </c>
      <c r="B314" s="6">
        <f>Besoins!E314</f>
        <v>0</v>
      </c>
      <c r="C314">
        <f>ABS(Besoins!G314)</f>
        <v>0</v>
      </c>
      <c r="E314" s="6">
        <f>'POs HALB'!C306</f>
        <v>0</v>
      </c>
      <c r="F314" s="6">
        <f>'POs HALB'!D306</f>
        <v>0</v>
      </c>
      <c r="G314">
        <f>'POs HALB'!H306</f>
        <v>0</v>
      </c>
    </row>
    <row r="315" spans="1:7" x14ac:dyDescent="0.25">
      <c r="A315" s="6">
        <f>Besoins!D315</f>
        <v>0</v>
      </c>
      <c r="B315" s="6">
        <f>Besoins!E315</f>
        <v>0</v>
      </c>
      <c r="C315">
        <f>ABS(Besoins!G315)</f>
        <v>0</v>
      </c>
      <c r="E315" s="6">
        <f>'POs HALB'!C307</f>
        <v>0</v>
      </c>
      <c r="F315" s="6">
        <f>'POs HALB'!D307</f>
        <v>0</v>
      </c>
      <c r="G315">
        <f>'POs HALB'!H307</f>
        <v>0</v>
      </c>
    </row>
    <row r="316" spans="1:7" x14ac:dyDescent="0.25">
      <c r="A316" s="6">
        <f>Besoins!D316</f>
        <v>0</v>
      </c>
      <c r="B316" s="6">
        <f>Besoins!E316</f>
        <v>0</v>
      </c>
      <c r="C316">
        <f>ABS(Besoins!G316)</f>
        <v>0</v>
      </c>
      <c r="E316" s="6">
        <f>'POs HALB'!C308</f>
        <v>0</v>
      </c>
      <c r="F316" s="6">
        <f>'POs HALB'!D308</f>
        <v>0</v>
      </c>
      <c r="G316">
        <f>'POs HALB'!H308</f>
        <v>0</v>
      </c>
    </row>
    <row r="317" spans="1:7" x14ac:dyDescent="0.25">
      <c r="A317" s="6">
        <f>Besoins!D317</f>
        <v>0</v>
      </c>
      <c r="B317" s="6">
        <f>Besoins!E317</f>
        <v>0</v>
      </c>
      <c r="C317">
        <f>ABS(Besoins!G317)</f>
        <v>0</v>
      </c>
      <c r="E317" s="6">
        <f>'POs HALB'!C309</f>
        <v>0</v>
      </c>
      <c r="F317" s="6">
        <f>'POs HALB'!D309</f>
        <v>0</v>
      </c>
      <c r="G317">
        <f>'POs HALB'!H309</f>
        <v>0</v>
      </c>
    </row>
    <row r="318" spans="1:7" x14ac:dyDescent="0.25">
      <c r="A318" s="6">
        <f>Besoins!D318</f>
        <v>0</v>
      </c>
      <c r="B318" s="6">
        <f>Besoins!E318</f>
        <v>0</v>
      </c>
      <c r="C318">
        <f>ABS(Besoins!G318)</f>
        <v>0</v>
      </c>
      <c r="E318" s="6">
        <f>'POs HALB'!C310</f>
        <v>0</v>
      </c>
      <c r="F318" s="6">
        <f>'POs HALB'!D310</f>
        <v>0</v>
      </c>
      <c r="G318">
        <f>'POs HALB'!H310</f>
        <v>0</v>
      </c>
    </row>
    <row r="319" spans="1:7" x14ac:dyDescent="0.25">
      <c r="A319" s="6">
        <f>Besoins!D319</f>
        <v>0</v>
      </c>
      <c r="B319" s="6">
        <f>Besoins!E319</f>
        <v>0</v>
      </c>
      <c r="C319">
        <f>ABS(Besoins!G319)</f>
        <v>0</v>
      </c>
      <c r="E319" s="6">
        <f>'POs HALB'!C311</f>
        <v>0</v>
      </c>
      <c r="F319" s="6">
        <f>'POs HALB'!D311</f>
        <v>0</v>
      </c>
      <c r="G319">
        <f>'POs HALB'!H311</f>
        <v>0</v>
      </c>
    </row>
    <row r="320" spans="1:7" x14ac:dyDescent="0.25">
      <c r="A320" s="6">
        <f>Besoins!D320</f>
        <v>0</v>
      </c>
      <c r="B320" s="6">
        <f>Besoins!E320</f>
        <v>0</v>
      </c>
      <c r="C320">
        <f>ABS(Besoins!G320)</f>
        <v>0</v>
      </c>
      <c r="E320" s="6">
        <f>'POs HALB'!C312</f>
        <v>0</v>
      </c>
      <c r="F320" s="6">
        <f>'POs HALB'!D312</f>
        <v>0</v>
      </c>
      <c r="G320">
        <f>'POs HALB'!H312</f>
        <v>0</v>
      </c>
    </row>
    <row r="321" spans="1:7" x14ac:dyDescent="0.25">
      <c r="A321" s="6">
        <f>Besoins!D321</f>
        <v>0</v>
      </c>
      <c r="B321" s="6">
        <f>Besoins!E321</f>
        <v>0</v>
      </c>
      <c r="C321">
        <f>ABS(Besoins!G321)</f>
        <v>0</v>
      </c>
      <c r="E321" s="6">
        <f>'POs HALB'!C313</f>
        <v>0</v>
      </c>
      <c r="F321" s="6">
        <f>'POs HALB'!D313</f>
        <v>0</v>
      </c>
      <c r="G321">
        <f>'POs HALB'!H313</f>
        <v>0</v>
      </c>
    </row>
    <row r="322" spans="1:7" x14ac:dyDescent="0.25">
      <c r="A322" s="6">
        <f>Besoins!D322</f>
        <v>0</v>
      </c>
      <c r="B322" s="6">
        <f>Besoins!E322</f>
        <v>0</v>
      </c>
      <c r="C322">
        <f>ABS(Besoins!G322)</f>
        <v>0</v>
      </c>
      <c r="E322" s="6">
        <f>'POs HALB'!C314</f>
        <v>0</v>
      </c>
      <c r="F322" s="6">
        <f>'POs HALB'!D314</f>
        <v>0</v>
      </c>
      <c r="G322">
        <f>'POs HALB'!H314</f>
        <v>0</v>
      </c>
    </row>
    <row r="323" spans="1:7" x14ac:dyDescent="0.25">
      <c r="A323" s="6">
        <f>Besoins!D323</f>
        <v>0</v>
      </c>
      <c r="B323" s="6">
        <f>Besoins!E323</f>
        <v>0</v>
      </c>
      <c r="C323">
        <f>ABS(Besoins!G323)</f>
        <v>0</v>
      </c>
      <c r="E323" s="6">
        <f>'POs HALB'!C315</f>
        <v>0</v>
      </c>
      <c r="F323" s="6">
        <f>'POs HALB'!D315</f>
        <v>0</v>
      </c>
      <c r="G323">
        <f>'POs HALB'!H315</f>
        <v>0</v>
      </c>
    </row>
    <row r="324" spans="1:7" x14ac:dyDescent="0.25">
      <c r="A324" s="6">
        <f>Besoins!D324</f>
        <v>0</v>
      </c>
      <c r="B324" s="6">
        <f>Besoins!E324</f>
        <v>0</v>
      </c>
      <c r="C324">
        <f>ABS(Besoins!G324)</f>
        <v>0</v>
      </c>
      <c r="E324" s="6">
        <f>'POs HALB'!C316</f>
        <v>0</v>
      </c>
      <c r="F324" s="6">
        <f>'POs HALB'!D316</f>
        <v>0</v>
      </c>
      <c r="G324">
        <f>'POs HALB'!H316</f>
        <v>0</v>
      </c>
    </row>
    <row r="325" spans="1:7" x14ac:dyDescent="0.25">
      <c r="A325" s="6">
        <f>Besoins!D325</f>
        <v>0</v>
      </c>
      <c r="B325" s="6">
        <f>Besoins!E325</f>
        <v>0</v>
      </c>
      <c r="C325">
        <f>ABS(Besoins!G325)</f>
        <v>0</v>
      </c>
      <c r="E325" s="6">
        <f>'POs HALB'!C317</f>
        <v>0</v>
      </c>
      <c r="F325" s="6">
        <f>'POs HALB'!D317</f>
        <v>0</v>
      </c>
      <c r="G325">
        <f>'POs HALB'!H317</f>
        <v>0</v>
      </c>
    </row>
    <row r="326" spans="1:7" x14ac:dyDescent="0.25">
      <c r="A326" s="6">
        <f>Besoins!D326</f>
        <v>0</v>
      </c>
      <c r="B326" s="6">
        <f>Besoins!E326</f>
        <v>0</v>
      </c>
      <c r="C326">
        <f>ABS(Besoins!G326)</f>
        <v>0</v>
      </c>
      <c r="E326" s="6">
        <f>'POs HALB'!C318</f>
        <v>0</v>
      </c>
      <c r="F326" s="6">
        <f>'POs HALB'!D318</f>
        <v>0</v>
      </c>
      <c r="G326">
        <f>'POs HALB'!H318</f>
        <v>0</v>
      </c>
    </row>
    <row r="327" spans="1:7" x14ac:dyDescent="0.25">
      <c r="A327" s="6">
        <f>Besoins!D327</f>
        <v>0</v>
      </c>
      <c r="B327" s="6">
        <f>Besoins!E327</f>
        <v>0</v>
      </c>
      <c r="C327">
        <f>ABS(Besoins!G327)</f>
        <v>0</v>
      </c>
      <c r="E327" s="6">
        <f>'POs HALB'!C319</f>
        <v>0</v>
      </c>
      <c r="F327" s="6">
        <f>'POs HALB'!D319</f>
        <v>0</v>
      </c>
      <c r="G327">
        <f>'POs HALB'!H319</f>
        <v>0</v>
      </c>
    </row>
    <row r="328" spans="1:7" x14ac:dyDescent="0.25">
      <c r="A328" s="6">
        <f>Besoins!D328</f>
        <v>0</v>
      </c>
      <c r="B328" s="6">
        <f>Besoins!E328</f>
        <v>0</v>
      </c>
      <c r="C328">
        <f>ABS(Besoins!G328)</f>
        <v>0</v>
      </c>
      <c r="E328" s="6">
        <f>'POs HALB'!C320</f>
        <v>0</v>
      </c>
      <c r="F328" s="6">
        <f>'POs HALB'!D320</f>
        <v>0</v>
      </c>
      <c r="G328">
        <f>'POs HALB'!H320</f>
        <v>0</v>
      </c>
    </row>
    <row r="329" spans="1:7" x14ac:dyDescent="0.25">
      <c r="A329" s="6">
        <f>Besoins!D329</f>
        <v>0</v>
      </c>
      <c r="B329" s="6">
        <f>Besoins!E329</f>
        <v>0</v>
      </c>
      <c r="C329">
        <f>ABS(Besoins!G329)</f>
        <v>0</v>
      </c>
      <c r="E329" s="6">
        <f>'POs HALB'!C321</f>
        <v>0</v>
      </c>
      <c r="F329" s="6">
        <f>'POs HALB'!D321</f>
        <v>0</v>
      </c>
      <c r="G329">
        <f>'POs HALB'!H321</f>
        <v>0</v>
      </c>
    </row>
    <row r="330" spans="1:7" x14ac:dyDescent="0.25">
      <c r="A330" s="6">
        <f>Besoins!D330</f>
        <v>0</v>
      </c>
      <c r="B330" s="6">
        <f>Besoins!E330</f>
        <v>0</v>
      </c>
      <c r="C330">
        <f>ABS(Besoins!G330)</f>
        <v>0</v>
      </c>
      <c r="E330" s="6">
        <f>'POs HALB'!C322</f>
        <v>0</v>
      </c>
      <c r="F330" s="6">
        <f>'POs HALB'!D322</f>
        <v>0</v>
      </c>
      <c r="G330">
        <f>'POs HALB'!H322</f>
        <v>0</v>
      </c>
    </row>
    <row r="331" spans="1:7" x14ac:dyDescent="0.25">
      <c r="A331" s="6">
        <f>Besoins!D331</f>
        <v>0</v>
      </c>
      <c r="B331" s="6">
        <f>Besoins!E331</f>
        <v>0</v>
      </c>
      <c r="C331">
        <f>ABS(Besoins!G331)</f>
        <v>0</v>
      </c>
      <c r="E331" s="6">
        <f>'POs HALB'!C323</f>
        <v>0</v>
      </c>
      <c r="F331" s="6">
        <f>'POs HALB'!D323</f>
        <v>0</v>
      </c>
      <c r="G331">
        <f>'POs HALB'!H323</f>
        <v>0</v>
      </c>
    </row>
    <row r="332" spans="1:7" x14ac:dyDescent="0.25">
      <c r="A332" s="6">
        <f>Besoins!D332</f>
        <v>0</v>
      </c>
      <c r="B332" s="6">
        <f>Besoins!E332</f>
        <v>0</v>
      </c>
      <c r="C332">
        <f>ABS(Besoins!G332)</f>
        <v>0</v>
      </c>
      <c r="E332" s="6">
        <f>'POs HALB'!C324</f>
        <v>0</v>
      </c>
      <c r="F332" s="6">
        <f>'POs HALB'!D324</f>
        <v>0</v>
      </c>
      <c r="G332">
        <f>'POs HALB'!H324</f>
        <v>0</v>
      </c>
    </row>
    <row r="333" spans="1:7" x14ac:dyDescent="0.25">
      <c r="A333" s="6">
        <f>Besoins!D333</f>
        <v>0</v>
      </c>
      <c r="B333" s="6">
        <f>Besoins!E333</f>
        <v>0</v>
      </c>
      <c r="C333">
        <f>ABS(Besoins!G333)</f>
        <v>0</v>
      </c>
      <c r="E333" s="6">
        <f>'POs HALB'!C325</f>
        <v>0</v>
      </c>
      <c r="F333" s="6">
        <f>'POs HALB'!D325</f>
        <v>0</v>
      </c>
      <c r="G333">
        <f>'POs HALB'!H325</f>
        <v>0</v>
      </c>
    </row>
    <row r="334" spans="1:7" x14ac:dyDescent="0.25">
      <c r="A334" s="6">
        <f>Besoins!D334</f>
        <v>0</v>
      </c>
      <c r="B334" s="6">
        <f>Besoins!E334</f>
        <v>0</v>
      </c>
      <c r="C334">
        <f>ABS(Besoins!G334)</f>
        <v>0</v>
      </c>
      <c r="E334" s="6">
        <f>'POs HALB'!C326</f>
        <v>0</v>
      </c>
      <c r="F334" s="6">
        <f>'POs HALB'!D326</f>
        <v>0</v>
      </c>
      <c r="G334">
        <f>'POs HALB'!H326</f>
        <v>0</v>
      </c>
    </row>
    <row r="335" spans="1:7" x14ac:dyDescent="0.25">
      <c r="A335" s="6">
        <f>Besoins!D335</f>
        <v>0</v>
      </c>
      <c r="B335" s="6">
        <f>Besoins!E335</f>
        <v>0</v>
      </c>
      <c r="C335">
        <f>ABS(Besoins!G335)</f>
        <v>0</v>
      </c>
      <c r="E335" s="6">
        <f>'POs HALB'!C327</f>
        <v>0</v>
      </c>
      <c r="F335" s="6">
        <f>'POs HALB'!D327</f>
        <v>0</v>
      </c>
      <c r="G335">
        <f>'POs HALB'!H327</f>
        <v>0</v>
      </c>
    </row>
    <row r="336" spans="1:7" x14ac:dyDescent="0.25">
      <c r="A336" s="6">
        <f>Besoins!D336</f>
        <v>0</v>
      </c>
      <c r="B336" s="6">
        <f>Besoins!E336</f>
        <v>0</v>
      </c>
      <c r="C336">
        <f>ABS(Besoins!G336)</f>
        <v>0</v>
      </c>
      <c r="E336" s="6">
        <f>'POs HALB'!C328</f>
        <v>0</v>
      </c>
      <c r="F336" s="6">
        <f>'POs HALB'!D328</f>
        <v>0</v>
      </c>
      <c r="G336">
        <f>'POs HALB'!H328</f>
        <v>0</v>
      </c>
    </row>
    <row r="337" spans="1:7" x14ac:dyDescent="0.25">
      <c r="A337" s="6">
        <f>Besoins!D337</f>
        <v>0</v>
      </c>
      <c r="B337" s="6">
        <f>Besoins!E337</f>
        <v>0</v>
      </c>
      <c r="C337">
        <f>ABS(Besoins!G337)</f>
        <v>0</v>
      </c>
      <c r="E337" s="6">
        <f>'POs HALB'!C329</f>
        <v>0</v>
      </c>
      <c r="F337" s="6">
        <f>'POs HALB'!D329</f>
        <v>0</v>
      </c>
      <c r="G337">
        <f>'POs HALB'!H329</f>
        <v>0</v>
      </c>
    </row>
    <row r="338" spans="1:7" x14ac:dyDescent="0.25">
      <c r="A338" s="6">
        <f>Besoins!D338</f>
        <v>0</v>
      </c>
      <c r="B338" s="6">
        <f>Besoins!E338</f>
        <v>0</v>
      </c>
      <c r="C338">
        <f>ABS(Besoins!G338)</f>
        <v>0</v>
      </c>
      <c r="E338" s="6">
        <f>'POs HALB'!C330</f>
        <v>0</v>
      </c>
      <c r="F338" s="6">
        <f>'POs HALB'!D330</f>
        <v>0</v>
      </c>
      <c r="G338">
        <f>'POs HALB'!H330</f>
        <v>0</v>
      </c>
    </row>
    <row r="339" spans="1:7" x14ac:dyDescent="0.25">
      <c r="A339" s="6">
        <f>Besoins!D339</f>
        <v>0</v>
      </c>
      <c r="B339" s="6">
        <f>Besoins!E339</f>
        <v>0</v>
      </c>
      <c r="C339">
        <f>ABS(Besoins!G339)</f>
        <v>0</v>
      </c>
      <c r="E339" s="6">
        <f>'POs HALB'!C331</f>
        <v>0</v>
      </c>
      <c r="F339" s="6">
        <f>'POs HALB'!D331</f>
        <v>0</v>
      </c>
      <c r="G339">
        <f>'POs HALB'!H331</f>
        <v>0</v>
      </c>
    </row>
    <row r="340" spans="1:7" x14ac:dyDescent="0.25">
      <c r="A340" s="6">
        <f>Besoins!D340</f>
        <v>0</v>
      </c>
      <c r="B340" s="6">
        <f>Besoins!E340</f>
        <v>0</v>
      </c>
      <c r="C340">
        <f>ABS(Besoins!G340)</f>
        <v>0</v>
      </c>
      <c r="E340" s="6">
        <f>'POs HALB'!C332</f>
        <v>0</v>
      </c>
      <c r="F340" s="6">
        <f>'POs HALB'!D332</f>
        <v>0</v>
      </c>
      <c r="G340">
        <f>'POs HALB'!H332</f>
        <v>0</v>
      </c>
    </row>
    <row r="341" spans="1:7" x14ac:dyDescent="0.25">
      <c r="A341" s="6">
        <f>Besoins!D341</f>
        <v>0</v>
      </c>
      <c r="B341" s="6">
        <f>Besoins!E341</f>
        <v>0</v>
      </c>
      <c r="C341">
        <f>ABS(Besoins!G341)</f>
        <v>0</v>
      </c>
      <c r="E341" s="6">
        <f>'POs HALB'!C333</f>
        <v>0</v>
      </c>
      <c r="F341" s="6">
        <f>'POs HALB'!D333</f>
        <v>0</v>
      </c>
      <c r="G341">
        <f>'POs HALB'!H333</f>
        <v>0</v>
      </c>
    </row>
    <row r="342" spans="1:7" x14ac:dyDescent="0.25">
      <c r="A342" s="6">
        <f>Besoins!D342</f>
        <v>0</v>
      </c>
      <c r="B342" s="6">
        <f>Besoins!E342</f>
        <v>0</v>
      </c>
      <c r="C342">
        <f>ABS(Besoins!G342)</f>
        <v>0</v>
      </c>
      <c r="E342" s="6">
        <f>'POs HALB'!C334</f>
        <v>0</v>
      </c>
      <c r="F342" s="6">
        <f>'POs HALB'!D334</f>
        <v>0</v>
      </c>
      <c r="G342">
        <f>'POs HALB'!H334</f>
        <v>0</v>
      </c>
    </row>
    <row r="343" spans="1:7" x14ac:dyDescent="0.25">
      <c r="A343" s="6">
        <f>Besoins!D343</f>
        <v>0</v>
      </c>
      <c r="B343" s="6">
        <f>Besoins!E343</f>
        <v>0</v>
      </c>
      <c r="C343">
        <f>ABS(Besoins!G343)</f>
        <v>0</v>
      </c>
      <c r="E343" s="6">
        <f>'POs HALB'!C335</f>
        <v>0</v>
      </c>
      <c r="F343" s="6">
        <f>'POs HALB'!D335</f>
        <v>0</v>
      </c>
      <c r="G343">
        <f>'POs HALB'!H335</f>
        <v>0</v>
      </c>
    </row>
    <row r="344" spans="1:7" x14ac:dyDescent="0.25">
      <c r="A344" s="6">
        <f>Besoins!D344</f>
        <v>0</v>
      </c>
      <c r="B344" s="6">
        <f>Besoins!E344</f>
        <v>0</v>
      </c>
      <c r="C344">
        <f>ABS(Besoins!G344)</f>
        <v>0</v>
      </c>
      <c r="E344" s="6">
        <f>'POs HALB'!C336</f>
        <v>0</v>
      </c>
      <c r="F344" s="6">
        <f>'POs HALB'!D336</f>
        <v>0</v>
      </c>
      <c r="G344">
        <f>'POs HALB'!H336</f>
        <v>0</v>
      </c>
    </row>
    <row r="345" spans="1:7" x14ac:dyDescent="0.25">
      <c r="A345" s="6">
        <f>Besoins!D345</f>
        <v>0</v>
      </c>
      <c r="B345" s="6">
        <f>Besoins!E345</f>
        <v>0</v>
      </c>
      <c r="C345">
        <f>ABS(Besoins!G345)</f>
        <v>0</v>
      </c>
      <c r="E345" s="6">
        <f>'POs HALB'!C337</f>
        <v>0</v>
      </c>
      <c r="F345" s="6">
        <f>'POs HALB'!D337</f>
        <v>0</v>
      </c>
      <c r="G345">
        <f>'POs HALB'!H337</f>
        <v>0</v>
      </c>
    </row>
    <row r="346" spans="1:7" x14ac:dyDescent="0.25">
      <c r="A346" s="6">
        <f>Besoins!D346</f>
        <v>0</v>
      </c>
      <c r="B346" s="6">
        <f>Besoins!E346</f>
        <v>0</v>
      </c>
      <c r="C346">
        <f>ABS(Besoins!G346)</f>
        <v>0</v>
      </c>
      <c r="E346" s="6">
        <f>'POs HALB'!C338</f>
        <v>0</v>
      </c>
      <c r="F346" s="6">
        <f>'POs HALB'!D338</f>
        <v>0</v>
      </c>
      <c r="G346">
        <f>'POs HALB'!H338</f>
        <v>0</v>
      </c>
    </row>
    <row r="347" spans="1:7" x14ac:dyDescent="0.25">
      <c r="A347" s="6">
        <f>Besoins!D347</f>
        <v>0</v>
      </c>
      <c r="B347" s="6">
        <f>Besoins!E347</f>
        <v>0</v>
      </c>
      <c r="C347">
        <f>ABS(Besoins!G347)</f>
        <v>0</v>
      </c>
      <c r="E347" s="6">
        <f>'POs HALB'!C339</f>
        <v>0</v>
      </c>
      <c r="F347" s="6">
        <f>'POs HALB'!D339</f>
        <v>0</v>
      </c>
      <c r="G347">
        <f>'POs HALB'!H339</f>
        <v>0</v>
      </c>
    </row>
    <row r="348" spans="1:7" x14ac:dyDescent="0.25">
      <c r="A348" s="6">
        <f>Besoins!D348</f>
        <v>0</v>
      </c>
      <c r="B348" s="6">
        <f>Besoins!E348</f>
        <v>0</v>
      </c>
      <c r="C348">
        <f>ABS(Besoins!G348)</f>
        <v>0</v>
      </c>
      <c r="E348" s="6">
        <f>'POs HALB'!C340</f>
        <v>0</v>
      </c>
      <c r="F348" s="6">
        <f>'POs HALB'!D340</f>
        <v>0</v>
      </c>
      <c r="G348">
        <f>'POs HALB'!H340</f>
        <v>0</v>
      </c>
    </row>
    <row r="349" spans="1:7" x14ac:dyDescent="0.25">
      <c r="A349" s="6">
        <f>Besoins!D349</f>
        <v>0</v>
      </c>
      <c r="B349" s="6">
        <f>Besoins!E349</f>
        <v>0</v>
      </c>
      <c r="C349">
        <f>ABS(Besoins!G349)</f>
        <v>0</v>
      </c>
      <c r="E349" s="6">
        <f>'POs HALB'!C341</f>
        <v>0</v>
      </c>
      <c r="F349" s="6">
        <f>'POs HALB'!D341</f>
        <v>0</v>
      </c>
      <c r="G349">
        <f>'POs HALB'!H341</f>
        <v>0</v>
      </c>
    </row>
    <row r="350" spans="1:7" x14ac:dyDescent="0.25">
      <c r="A350" s="6">
        <f>Besoins!D350</f>
        <v>0</v>
      </c>
      <c r="B350" s="6">
        <f>Besoins!E350</f>
        <v>0</v>
      </c>
      <c r="C350">
        <f>ABS(Besoins!G350)</f>
        <v>0</v>
      </c>
      <c r="E350" s="6">
        <f>'POs HALB'!C342</f>
        <v>0</v>
      </c>
      <c r="F350" s="6">
        <f>'POs HALB'!D342</f>
        <v>0</v>
      </c>
      <c r="G350">
        <f>'POs HALB'!H342</f>
        <v>0</v>
      </c>
    </row>
    <row r="351" spans="1:7" x14ac:dyDescent="0.25">
      <c r="A351" s="6">
        <f>Besoins!D351</f>
        <v>0</v>
      </c>
      <c r="B351" s="6">
        <f>Besoins!E351</f>
        <v>0</v>
      </c>
      <c r="C351">
        <f>ABS(Besoins!G351)</f>
        <v>0</v>
      </c>
      <c r="E351" s="6">
        <f>'POs HALB'!C343</f>
        <v>0</v>
      </c>
      <c r="F351" s="6">
        <f>'POs HALB'!D343</f>
        <v>0</v>
      </c>
      <c r="G351">
        <f>'POs HALB'!H343</f>
        <v>0</v>
      </c>
    </row>
    <row r="352" spans="1:7" x14ac:dyDescent="0.25">
      <c r="A352" s="6">
        <f>Besoins!D352</f>
        <v>0</v>
      </c>
      <c r="B352" s="6">
        <f>Besoins!E352</f>
        <v>0</v>
      </c>
      <c r="C352">
        <f>ABS(Besoins!G352)</f>
        <v>0</v>
      </c>
      <c r="E352" s="6">
        <f>'POs HALB'!C344</f>
        <v>0</v>
      </c>
      <c r="F352" s="6">
        <f>'POs HALB'!D344</f>
        <v>0</v>
      </c>
      <c r="G352">
        <f>'POs HALB'!H344</f>
        <v>0</v>
      </c>
    </row>
    <row r="353" spans="1:7" x14ac:dyDescent="0.25">
      <c r="A353" s="6">
        <f>Besoins!D353</f>
        <v>0</v>
      </c>
      <c r="B353" s="6">
        <f>Besoins!E353</f>
        <v>0</v>
      </c>
      <c r="C353">
        <f>ABS(Besoins!G353)</f>
        <v>0</v>
      </c>
      <c r="E353" s="6">
        <f>'POs HALB'!C345</f>
        <v>0</v>
      </c>
      <c r="F353" s="6">
        <f>'POs HALB'!D345</f>
        <v>0</v>
      </c>
      <c r="G353">
        <f>'POs HALB'!H345</f>
        <v>0</v>
      </c>
    </row>
    <row r="354" spans="1:7" x14ac:dyDescent="0.25">
      <c r="A354" s="6">
        <f>Besoins!D354</f>
        <v>0</v>
      </c>
      <c r="B354" s="6">
        <f>Besoins!E354</f>
        <v>0</v>
      </c>
      <c r="C354">
        <f>ABS(Besoins!G354)</f>
        <v>0</v>
      </c>
      <c r="E354" s="6">
        <f>'POs HALB'!C346</f>
        <v>0</v>
      </c>
      <c r="F354" s="6">
        <f>'POs HALB'!D346</f>
        <v>0</v>
      </c>
      <c r="G354">
        <f>'POs HALB'!H346</f>
        <v>0</v>
      </c>
    </row>
    <row r="355" spans="1:7" x14ac:dyDescent="0.25">
      <c r="A355" s="6">
        <f>Besoins!D355</f>
        <v>0</v>
      </c>
      <c r="B355" s="6">
        <f>Besoins!E355</f>
        <v>0</v>
      </c>
      <c r="C355">
        <f>ABS(Besoins!G355)</f>
        <v>0</v>
      </c>
      <c r="E355" s="6">
        <f>'POs HALB'!C347</f>
        <v>0</v>
      </c>
      <c r="F355" s="6">
        <f>'POs HALB'!D347</f>
        <v>0</v>
      </c>
      <c r="G355">
        <f>'POs HALB'!H347</f>
        <v>0</v>
      </c>
    </row>
    <row r="356" spans="1:7" x14ac:dyDescent="0.25">
      <c r="A356" s="6">
        <f>Besoins!D356</f>
        <v>0</v>
      </c>
      <c r="B356" s="6">
        <f>Besoins!E356</f>
        <v>0</v>
      </c>
      <c r="C356">
        <f>ABS(Besoins!G356)</f>
        <v>0</v>
      </c>
      <c r="E356" s="6">
        <f>'POs HALB'!C348</f>
        <v>0</v>
      </c>
      <c r="F356" s="6">
        <f>'POs HALB'!D348</f>
        <v>0</v>
      </c>
      <c r="G356">
        <f>'POs HALB'!H348</f>
        <v>0</v>
      </c>
    </row>
    <row r="357" spans="1:7" x14ac:dyDescent="0.25">
      <c r="A357" s="6">
        <f>Besoins!D357</f>
        <v>0</v>
      </c>
      <c r="B357" s="6">
        <f>Besoins!E357</f>
        <v>0</v>
      </c>
      <c r="C357">
        <f>ABS(Besoins!G357)</f>
        <v>0</v>
      </c>
      <c r="E357" s="6">
        <f>'POs HALB'!C349</f>
        <v>0</v>
      </c>
      <c r="F357" s="6">
        <f>'POs HALB'!D349</f>
        <v>0</v>
      </c>
      <c r="G357">
        <f>'POs HALB'!H349</f>
        <v>0</v>
      </c>
    </row>
    <row r="358" spans="1:7" x14ac:dyDescent="0.25">
      <c r="A358" s="6">
        <f>Besoins!D358</f>
        <v>0</v>
      </c>
      <c r="B358" s="6">
        <f>Besoins!E358</f>
        <v>0</v>
      </c>
      <c r="C358">
        <f>ABS(Besoins!G358)</f>
        <v>0</v>
      </c>
      <c r="E358" s="6">
        <f>'POs HALB'!C350</f>
        <v>0</v>
      </c>
      <c r="F358" s="6">
        <f>'POs HALB'!D350</f>
        <v>0</v>
      </c>
      <c r="G358">
        <f>'POs HALB'!H350</f>
        <v>0</v>
      </c>
    </row>
    <row r="359" spans="1:7" x14ac:dyDescent="0.25">
      <c r="A359" s="6">
        <f>Besoins!D359</f>
        <v>0</v>
      </c>
      <c r="B359" s="6">
        <f>Besoins!E359</f>
        <v>0</v>
      </c>
      <c r="C359">
        <f>ABS(Besoins!G359)</f>
        <v>0</v>
      </c>
      <c r="E359" s="6">
        <f>'POs HALB'!C351</f>
        <v>0</v>
      </c>
      <c r="F359" s="6">
        <f>'POs HALB'!D351</f>
        <v>0</v>
      </c>
      <c r="G359">
        <f>'POs HALB'!H351</f>
        <v>0</v>
      </c>
    </row>
    <row r="360" spans="1:7" x14ac:dyDescent="0.25">
      <c r="A360" s="6">
        <f>Besoins!D360</f>
        <v>0</v>
      </c>
      <c r="B360" s="6">
        <f>Besoins!E360</f>
        <v>0</v>
      </c>
      <c r="C360">
        <f>ABS(Besoins!G360)</f>
        <v>0</v>
      </c>
      <c r="E360" s="6">
        <f>'POs HALB'!C352</f>
        <v>0</v>
      </c>
      <c r="F360" s="6">
        <f>'POs HALB'!D352</f>
        <v>0</v>
      </c>
      <c r="G360">
        <f>'POs HALB'!H352</f>
        <v>0</v>
      </c>
    </row>
    <row r="361" spans="1:7" x14ac:dyDescent="0.25">
      <c r="A361" s="6">
        <f>Besoins!D361</f>
        <v>0</v>
      </c>
      <c r="B361" s="6">
        <f>Besoins!E361</f>
        <v>0</v>
      </c>
      <c r="C361">
        <f>ABS(Besoins!G361)</f>
        <v>0</v>
      </c>
      <c r="E361" s="6">
        <f>'POs HALB'!C353</f>
        <v>0</v>
      </c>
      <c r="F361" s="6">
        <f>'POs HALB'!D353</f>
        <v>0</v>
      </c>
      <c r="G361">
        <f>'POs HALB'!H353</f>
        <v>0</v>
      </c>
    </row>
    <row r="362" spans="1:7" x14ac:dyDescent="0.25">
      <c r="A362" s="6">
        <f>Besoins!D362</f>
        <v>0</v>
      </c>
      <c r="B362" s="6">
        <f>Besoins!E362</f>
        <v>0</v>
      </c>
      <c r="C362">
        <f>ABS(Besoins!G362)</f>
        <v>0</v>
      </c>
      <c r="E362" s="6">
        <f>'POs HALB'!C354</f>
        <v>0</v>
      </c>
      <c r="F362" s="6">
        <f>'POs HALB'!D354</f>
        <v>0</v>
      </c>
      <c r="G362">
        <f>'POs HALB'!H354</f>
        <v>0</v>
      </c>
    </row>
    <row r="363" spans="1:7" x14ac:dyDescent="0.25">
      <c r="A363" s="6">
        <f>Besoins!D363</f>
        <v>0</v>
      </c>
      <c r="B363" s="6">
        <f>Besoins!E363</f>
        <v>0</v>
      </c>
      <c r="C363">
        <f>ABS(Besoins!G363)</f>
        <v>0</v>
      </c>
      <c r="E363" s="6">
        <f>'POs HALB'!C355</f>
        <v>0</v>
      </c>
      <c r="F363" s="6">
        <f>'POs HALB'!D355</f>
        <v>0</v>
      </c>
      <c r="G363">
        <f>'POs HALB'!H355</f>
        <v>0</v>
      </c>
    </row>
    <row r="364" spans="1:7" x14ac:dyDescent="0.25">
      <c r="A364" s="6">
        <f>Besoins!D364</f>
        <v>0</v>
      </c>
      <c r="B364" s="6">
        <f>Besoins!E364</f>
        <v>0</v>
      </c>
      <c r="C364">
        <f>ABS(Besoins!G364)</f>
        <v>0</v>
      </c>
      <c r="E364" s="6">
        <f>'POs HALB'!C356</f>
        <v>0</v>
      </c>
      <c r="F364" s="6">
        <f>'POs HALB'!D356</f>
        <v>0</v>
      </c>
      <c r="G364">
        <f>'POs HALB'!H356</f>
        <v>0</v>
      </c>
    </row>
    <row r="365" spans="1:7" x14ac:dyDescent="0.25">
      <c r="A365" s="6">
        <f>Besoins!D365</f>
        <v>0</v>
      </c>
      <c r="B365" s="6">
        <f>Besoins!E365</f>
        <v>0</v>
      </c>
      <c r="C365">
        <f>ABS(Besoins!G365)</f>
        <v>0</v>
      </c>
      <c r="E365" s="6">
        <f>'POs HALB'!C357</f>
        <v>0</v>
      </c>
      <c r="F365" s="6">
        <f>'POs HALB'!D357</f>
        <v>0</v>
      </c>
      <c r="G365">
        <f>'POs HALB'!H357</f>
        <v>0</v>
      </c>
    </row>
    <row r="366" spans="1:7" x14ac:dyDescent="0.25">
      <c r="A366" s="6">
        <f>Besoins!D366</f>
        <v>0</v>
      </c>
      <c r="B366" s="6">
        <f>Besoins!E366</f>
        <v>0</v>
      </c>
      <c r="C366">
        <f>ABS(Besoins!G366)</f>
        <v>0</v>
      </c>
      <c r="E366" s="6">
        <f>'POs HALB'!C358</f>
        <v>0</v>
      </c>
      <c r="F366" s="6">
        <f>'POs HALB'!D358</f>
        <v>0</v>
      </c>
      <c r="G366">
        <f>'POs HALB'!H358</f>
        <v>0</v>
      </c>
    </row>
    <row r="367" spans="1:7" x14ac:dyDescent="0.25">
      <c r="A367" s="6">
        <f>Besoins!D367</f>
        <v>0</v>
      </c>
      <c r="B367" s="6">
        <f>Besoins!E367</f>
        <v>0</v>
      </c>
      <c r="C367">
        <f>ABS(Besoins!G367)</f>
        <v>0</v>
      </c>
      <c r="E367" s="6">
        <f>'POs HALB'!C359</f>
        <v>0</v>
      </c>
      <c r="F367" s="6">
        <f>'POs HALB'!D359</f>
        <v>0</v>
      </c>
      <c r="G367">
        <f>'POs HALB'!H359</f>
        <v>0</v>
      </c>
    </row>
    <row r="368" spans="1:7" x14ac:dyDescent="0.25">
      <c r="A368" s="6">
        <f>Besoins!D368</f>
        <v>0</v>
      </c>
      <c r="B368" s="6">
        <f>Besoins!E368</f>
        <v>0</v>
      </c>
      <c r="C368">
        <f>ABS(Besoins!G368)</f>
        <v>0</v>
      </c>
      <c r="E368" s="6">
        <f>'POs HALB'!C360</f>
        <v>0</v>
      </c>
      <c r="F368" s="6">
        <f>'POs HALB'!D360</f>
        <v>0</v>
      </c>
      <c r="G368">
        <f>'POs HALB'!H360</f>
        <v>0</v>
      </c>
    </row>
    <row r="369" spans="1:7" x14ac:dyDescent="0.25">
      <c r="A369" s="6">
        <f>Besoins!D369</f>
        <v>0</v>
      </c>
      <c r="B369" s="6">
        <f>Besoins!E369</f>
        <v>0</v>
      </c>
      <c r="C369">
        <f>ABS(Besoins!G369)</f>
        <v>0</v>
      </c>
      <c r="E369" s="6">
        <f>'POs HALB'!C361</f>
        <v>0</v>
      </c>
      <c r="F369" s="6">
        <f>'POs HALB'!D361</f>
        <v>0</v>
      </c>
      <c r="G369">
        <f>'POs HALB'!H361</f>
        <v>0</v>
      </c>
    </row>
    <row r="370" spans="1:7" x14ac:dyDescent="0.25">
      <c r="A370" s="6">
        <f>Besoins!D370</f>
        <v>0</v>
      </c>
      <c r="B370" s="6">
        <f>Besoins!E370</f>
        <v>0</v>
      </c>
      <c r="C370">
        <f>ABS(Besoins!G370)</f>
        <v>0</v>
      </c>
      <c r="E370" s="6">
        <f>'POs HALB'!C362</f>
        <v>0</v>
      </c>
      <c r="F370" s="6">
        <f>'POs HALB'!D362</f>
        <v>0</v>
      </c>
      <c r="G370">
        <f>'POs HALB'!H362</f>
        <v>0</v>
      </c>
    </row>
    <row r="371" spans="1:7" x14ac:dyDescent="0.25">
      <c r="A371" s="6">
        <f>Besoins!D371</f>
        <v>0</v>
      </c>
      <c r="B371" s="6">
        <f>Besoins!E371</f>
        <v>0</v>
      </c>
      <c r="C371">
        <f>ABS(Besoins!G371)</f>
        <v>0</v>
      </c>
      <c r="E371" s="6">
        <f>'POs HALB'!C363</f>
        <v>0</v>
      </c>
      <c r="F371" s="6">
        <f>'POs HALB'!D363</f>
        <v>0</v>
      </c>
      <c r="G371">
        <f>'POs HALB'!H363</f>
        <v>0</v>
      </c>
    </row>
    <row r="372" spans="1:7" x14ac:dyDescent="0.25">
      <c r="A372" s="6">
        <f>Besoins!D372</f>
        <v>0</v>
      </c>
      <c r="B372" s="6">
        <f>Besoins!E372</f>
        <v>0</v>
      </c>
      <c r="C372">
        <f>ABS(Besoins!G372)</f>
        <v>0</v>
      </c>
      <c r="E372" s="6">
        <f>'POs HALB'!C364</f>
        <v>0</v>
      </c>
      <c r="F372" s="6">
        <f>'POs HALB'!D364</f>
        <v>0</v>
      </c>
      <c r="G372">
        <f>'POs HALB'!H364</f>
        <v>0</v>
      </c>
    </row>
    <row r="373" spans="1:7" x14ac:dyDescent="0.25">
      <c r="A373" s="6">
        <f>Besoins!D373</f>
        <v>0</v>
      </c>
      <c r="B373" s="6">
        <f>Besoins!E373</f>
        <v>0</v>
      </c>
      <c r="C373">
        <f>ABS(Besoins!G373)</f>
        <v>0</v>
      </c>
      <c r="E373" s="6">
        <f>'POs HALB'!C365</f>
        <v>0</v>
      </c>
      <c r="F373" s="6">
        <f>'POs HALB'!D365</f>
        <v>0</v>
      </c>
      <c r="G373">
        <f>'POs HALB'!H365</f>
        <v>0</v>
      </c>
    </row>
    <row r="374" spans="1:7" x14ac:dyDescent="0.25">
      <c r="A374" s="6">
        <f>Besoins!D374</f>
        <v>0</v>
      </c>
      <c r="B374" s="6">
        <f>Besoins!E374</f>
        <v>0</v>
      </c>
      <c r="C374">
        <f>ABS(Besoins!G374)</f>
        <v>0</v>
      </c>
      <c r="E374" s="6">
        <f>'POs HALB'!C366</f>
        <v>0</v>
      </c>
      <c r="F374" s="6">
        <f>'POs HALB'!D366</f>
        <v>0</v>
      </c>
      <c r="G374">
        <f>'POs HALB'!H366</f>
        <v>0</v>
      </c>
    </row>
    <row r="375" spans="1:7" x14ac:dyDescent="0.25">
      <c r="A375" s="6">
        <f>Besoins!D375</f>
        <v>0</v>
      </c>
      <c r="B375" s="6">
        <f>Besoins!E375</f>
        <v>0</v>
      </c>
      <c r="C375">
        <f>ABS(Besoins!G375)</f>
        <v>0</v>
      </c>
      <c r="E375" s="6">
        <f>'POs HALB'!C367</f>
        <v>0</v>
      </c>
      <c r="F375" s="6">
        <f>'POs HALB'!D367</f>
        <v>0</v>
      </c>
      <c r="G375">
        <f>'POs HALB'!H367</f>
        <v>0</v>
      </c>
    </row>
    <row r="376" spans="1:7" x14ac:dyDescent="0.25">
      <c r="A376" s="6">
        <f>Besoins!D376</f>
        <v>0</v>
      </c>
      <c r="B376" s="6">
        <f>Besoins!E376</f>
        <v>0</v>
      </c>
      <c r="C376">
        <f>ABS(Besoins!G376)</f>
        <v>0</v>
      </c>
      <c r="E376" s="6">
        <f>'POs HALB'!C368</f>
        <v>0</v>
      </c>
      <c r="F376" s="6">
        <f>'POs HALB'!D368</f>
        <v>0</v>
      </c>
      <c r="G376">
        <f>'POs HALB'!H368</f>
        <v>0</v>
      </c>
    </row>
    <row r="377" spans="1:7" x14ac:dyDescent="0.25">
      <c r="A377" s="6">
        <f>Besoins!D377</f>
        <v>0</v>
      </c>
      <c r="B377" s="6">
        <f>Besoins!E377</f>
        <v>0</v>
      </c>
      <c r="C377">
        <f>ABS(Besoins!G377)</f>
        <v>0</v>
      </c>
      <c r="E377" s="6">
        <f>'POs HALB'!C369</f>
        <v>0</v>
      </c>
      <c r="F377" s="6">
        <f>'POs HALB'!D369</f>
        <v>0</v>
      </c>
      <c r="G377">
        <f>'POs HALB'!H369</f>
        <v>0</v>
      </c>
    </row>
    <row r="378" spans="1:7" x14ac:dyDescent="0.25">
      <c r="A378" s="6">
        <f>Besoins!D378</f>
        <v>0</v>
      </c>
      <c r="B378" s="6">
        <f>Besoins!E378</f>
        <v>0</v>
      </c>
      <c r="C378">
        <f>ABS(Besoins!G378)</f>
        <v>0</v>
      </c>
      <c r="E378" s="6">
        <f>'POs HALB'!C370</f>
        <v>0</v>
      </c>
      <c r="F378" s="6">
        <f>'POs HALB'!D370</f>
        <v>0</v>
      </c>
      <c r="G378">
        <f>'POs HALB'!H370</f>
        <v>0</v>
      </c>
    </row>
    <row r="379" spans="1:7" x14ac:dyDescent="0.25">
      <c r="A379" s="6">
        <f>Besoins!D379</f>
        <v>0</v>
      </c>
      <c r="B379" s="6">
        <f>Besoins!E379</f>
        <v>0</v>
      </c>
      <c r="C379">
        <f>ABS(Besoins!G379)</f>
        <v>0</v>
      </c>
      <c r="E379" s="6">
        <f>'POs HALB'!C371</f>
        <v>0</v>
      </c>
      <c r="F379" s="6">
        <f>'POs HALB'!D371</f>
        <v>0</v>
      </c>
      <c r="G379">
        <f>'POs HALB'!H371</f>
        <v>0</v>
      </c>
    </row>
    <row r="380" spans="1:7" x14ac:dyDescent="0.25">
      <c r="A380" s="6">
        <f>Besoins!D380</f>
        <v>0</v>
      </c>
      <c r="B380" s="6">
        <f>Besoins!E380</f>
        <v>0</v>
      </c>
      <c r="C380">
        <f>ABS(Besoins!G380)</f>
        <v>0</v>
      </c>
      <c r="E380" s="6">
        <f>'POs HALB'!C372</f>
        <v>0</v>
      </c>
      <c r="F380" s="6">
        <f>'POs HALB'!D372</f>
        <v>0</v>
      </c>
      <c r="G380">
        <f>'POs HALB'!H372</f>
        <v>0</v>
      </c>
    </row>
    <row r="381" spans="1:7" x14ac:dyDescent="0.25">
      <c r="A381" s="6">
        <f>Besoins!D381</f>
        <v>0</v>
      </c>
      <c r="B381" s="6">
        <f>Besoins!E381</f>
        <v>0</v>
      </c>
      <c r="C381">
        <f>ABS(Besoins!G381)</f>
        <v>0</v>
      </c>
      <c r="E381" s="6">
        <f>'POs HALB'!C373</f>
        <v>0</v>
      </c>
      <c r="F381" s="6">
        <f>'POs HALB'!D373</f>
        <v>0</v>
      </c>
      <c r="G381">
        <f>'POs HALB'!H373</f>
        <v>0</v>
      </c>
    </row>
    <row r="382" spans="1:7" x14ac:dyDescent="0.25">
      <c r="A382" s="6">
        <f>Besoins!D382</f>
        <v>0</v>
      </c>
      <c r="B382" s="6">
        <f>Besoins!E382</f>
        <v>0</v>
      </c>
      <c r="C382">
        <f>ABS(Besoins!G382)</f>
        <v>0</v>
      </c>
      <c r="E382" s="6">
        <f>'POs HALB'!C374</f>
        <v>0</v>
      </c>
      <c r="F382" s="6">
        <f>'POs HALB'!D374</f>
        <v>0</v>
      </c>
      <c r="G382">
        <f>'POs HALB'!H374</f>
        <v>0</v>
      </c>
    </row>
    <row r="383" spans="1:7" x14ac:dyDescent="0.25">
      <c r="A383" s="6">
        <f>Besoins!D383</f>
        <v>0</v>
      </c>
      <c r="B383" s="6">
        <f>Besoins!E383</f>
        <v>0</v>
      </c>
      <c r="C383">
        <f>ABS(Besoins!G383)</f>
        <v>0</v>
      </c>
      <c r="E383" s="6">
        <f>'POs HALB'!C375</f>
        <v>0</v>
      </c>
      <c r="F383" s="6">
        <f>'POs HALB'!D375</f>
        <v>0</v>
      </c>
      <c r="G383">
        <f>'POs HALB'!H375</f>
        <v>0</v>
      </c>
    </row>
    <row r="384" spans="1:7" x14ac:dyDescent="0.25">
      <c r="A384" s="6">
        <f>Besoins!D384</f>
        <v>0</v>
      </c>
      <c r="B384" s="6">
        <f>Besoins!E384</f>
        <v>0</v>
      </c>
      <c r="C384">
        <f>ABS(Besoins!G384)</f>
        <v>0</v>
      </c>
      <c r="E384" s="6">
        <f>'POs HALB'!C376</f>
        <v>0</v>
      </c>
      <c r="F384" s="6">
        <f>'POs HALB'!D376</f>
        <v>0</v>
      </c>
      <c r="G384">
        <f>'POs HALB'!H376</f>
        <v>0</v>
      </c>
    </row>
    <row r="385" spans="1:7" x14ac:dyDescent="0.25">
      <c r="A385" s="6">
        <f>Besoins!D385</f>
        <v>0</v>
      </c>
      <c r="B385" s="6">
        <f>Besoins!E385</f>
        <v>0</v>
      </c>
      <c r="C385">
        <f>ABS(Besoins!G385)</f>
        <v>0</v>
      </c>
      <c r="E385" s="6">
        <f>'POs HALB'!C377</f>
        <v>0</v>
      </c>
      <c r="F385" s="6">
        <f>'POs HALB'!D377</f>
        <v>0</v>
      </c>
      <c r="G385">
        <f>'POs HALB'!H377</f>
        <v>0</v>
      </c>
    </row>
    <row r="386" spans="1:7" x14ac:dyDescent="0.25">
      <c r="A386" s="6">
        <f>Besoins!D386</f>
        <v>0</v>
      </c>
      <c r="B386" s="6">
        <f>Besoins!E386</f>
        <v>0</v>
      </c>
      <c r="C386">
        <f>ABS(Besoins!G386)</f>
        <v>0</v>
      </c>
      <c r="E386" s="6">
        <f>'POs HALB'!C378</f>
        <v>0</v>
      </c>
      <c r="F386" s="6">
        <f>'POs HALB'!D378</f>
        <v>0</v>
      </c>
      <c r="G386">
        <f>'POs HALB'!H378</f>
        <v>0</v>
      </c>
    </row>
    <row r="387" spans="1:7" x14ac:dyDescent="0.25">
      <c r="A387" s="6">
        <f>Besoins!D387</f>
        <v>0</v>
      </c>
      <c r="B387" s="6">
        <f>Besoins!E387</f>
        <v>0</v>
      </c>
      <c r="C387">
        <f>ABS(Besoins!G387)</f>
        <v>0</v>
      </c>
      <c r="E387" s="6">
        <f>'POs HALB'!C379</f>
        <v>0</v>
      </c>
      <c r="F387" s="6">
        <f>'POs HALB'!D379</f>
        <v>0</v>
      </c>
      <c r="G387">
        <f>'POs HALB'!H379</f>
        <v>0</v>
      </c>
    </row>
    <row r="388" spans="1:7" x14ac:dyDescent="0.25">
      <c r="A388" s="6">
        <f>Besoins!D388</f>
        <v>0</v>
      </c>
      <c r="B388" s="6">
        <f>Besoins!E388</f>
        <v>0</v>
      </c>
      <c r="C388">
        <f>ABS(Besoins!G388)</f>
        <v>0</v>
      </c>
      <c r="E388" s="6">
        <f>'POs HALB'!C380</f>
        <v>0</v>
      </c>
      <c r="F388" s="6">
        <f>'POs HALB'!D380</f>
        <v>0</v>
      </c>
      <c r="G388">
        <f>'POs HALB'!H380</f>
        <v>0</v>
      </c>
    </row>
    <row r="389" spans="1:7" x14ac:dyDescent="0.25">
      <c r="A389" s="6">
        <f>Besoins!D389</f>
        <v>0</v>
      </c>
      <c r="B389" s="6">
        <f>Besoins!E389</f>
        <v>0</v>
      </c>
      <c r="C389">
        <f>ABS(Besoins!G389)</f>
        <v>0</v>
      </c>
      <c r="E389" s="6">
        <f>'POs HALB'!C381</f>
        <v>0</v>
      </c>
      <c r="F389" s="6">
        <f>'POs HALB'!D381</f>
        <v>0</v>
      </c>
      <c r="G389">
        <f>'POs HALB'!H381</f>
        <v>0</v>
      </c>
    </row>
    <row r="390" spans="1:7" x14ac:dyDescent="0.25">
      <c r="A390" s="6">
        <f>Besoins!D390</f>
        <v>0</v>
      </c>
      <c r="B390" s="6">
        <f>Besoins!E390</f>
        <v>0</v>
      </c>
      <c r="C390">
        <f>ABS(Besoins!G390)</f>
        <v>0</v>
      </c>
      <c r="E390" s="6">
        <f>'POs HALB'!C382</f>
        <v>0</v>
      </c>
      <c r="F390" s="6">
        <f>'POs HALB'!D382</f>
        <v>0</v>
      </c>
      <c r="G390">
        <f>'POs HALB'!H382</f>
        <v>0</v>
      </c>
    </row>
    <row r="391" spans="1:7" x14ac:dyDescent="0.25">
      <c r="A391" s="6">
        <f>Besoins!D391</f>
        <v>0</v>
      </c>
      <c r="B391" s="6">
        <f>Besoins!E391</f>
        <v>0</v>
      </c>
      <c r="C391">
        <f>ABS(Besoins!G391)</f>
        <v>0</v>
      </c>
      <c r="E391" s="6">
        <f>'POs HALB'!C383</f>
        <v>0</v>
      </c>
      <c r="F391" s="6">
        <f>'POs HALB'!D383</f>
        <v>0</v>
      </c>
      <c r="G391">
        <f>'POs HALB'!H383</f>
        <v>0</v>
      </c>
    </row>
    <row r="392" spans="1:7" x14ac:dyDescent="0.25">
      <c r="A392" s="6">
        <f>Besoins!D392</f>
        <v>0</v>
      </c>
      <c r="B392" s="6">
        <f>Besoins!E392</f>
        <v>0</v>
      </c>
      <c r="C392">
        <f>ABS(Besoins!G392)</f>
        <v>0</v>
      </c>
      <c r="E392" s="6">
        <f>'POs HALB'!C384</f>
        <v>0</v>
      </c>
      <c r="F392" s="6">
        <f>'POs HALB'!D384</f>
        <v>0</v>
      </c>
      <c r="G392">
        <f>'POs HALB'!H384</f>
        <v>0</v>
      </c>
    </row>
    <row r="393" spans="1:7" x14ac:dyDescent="0.25">
      <c r="A393" s="6">
        <f>Besoins!D393</f>
        <v>0</v>
      </c>
      <c r="B393" s="6">
        <f>Besoins!E393</f>
        <v>0</v>
      </c>
      <c r="C393">
        <f>ABS(Besoins!G393)</f>
        <v>0</v>
      </c>
      <c r="E393" s="6">
        <f>'POs HALB'!C385</f>
        <v>0</v>
      </c>
      <c r="F393" s="6">
        <f>'POs HALB'!D385</f>
        <v>0</v>
      </c>
      <c r="G393">
        <f>'POs HALB'!H385</f>
        <v>0</v>
      </c>
    </row>
    <row r="394" spans="1:7" x14ac:dyDescent="0.25">
      <c r="A394" s="6">
        <f>Besoins!D394</f>
        <v>0</v>
      </c>
      <c r="B394" s="6">
        <f>Besoins!E394</f>
        <v>0</v>
      </c>
      <c r="C394">
        <f>ABS(Besoins!G394)</f>
        <v>0</v>
      </c>
      <c r="E394" s="6">
        <f>'POs HALB'!C386</f>
        <v>0</v>
      </c>
      <c r="F394" s="6">
        <f>'POs HALB'!D386</f>
        <v>0</v>
      </c>
      <c r="G394">
        <f>'POs HALB'!H386</f>
        <v>0</v>
      </c>
    </row>
    <row r="395" spans="1:7" x14ac:dyDescent="0.25">
      <c r="A395" s="6">
        <f>Besoins!D395</f>
        <v>0</v>
      </c>
      <c r="B395" s="6">
        <f>Besoins!E395</f>
        <v>0</v>
      </c>
      <c r="C395">
        <f>ABS(Besoins!G395)</f>
        <v>0</v>
      </c>
      <c r="E395" s="6">
        <f>'POs HALB'!C387</f>
        <v>0</v>
      </c>
      <c r="F395" s="6">
        <f>'POs HALB'!D387</f>
        <v>0</v>
      </c>
      <c r="G395">
        <f>'POs HALB'!H387</f>
        <v>0</v>
      </c>
    </row>
    <row r="396" spans="1:7" x14ac:dyDescent="0.25">
      <c r="A396" s="6">
        <f>Besoins!D396</f>
        <v>0</v>
      </c>
      <c r="B396" s="6">
        <f>Besoins!E396</f>
        <v>0</v>
      </c>
      <c r="C396">
        <f>ABS(Besoins!G396)</f>
        <v>0</v>
      </c>
      <c r="E396" s="6">
        <f>'POs HALB'!C388</f>
        <v>0</v>
      </c>
      <c r="F396" s="6">
        <f>'POs HALB'!D388</f>
        <v>0</v>
      </c>
      <c r="G396">
        <f>'POs HALB'!H388</f>
        <v>0</v>
      </c>
    </row>
    <row r="397" spans="1:7" x14ac:dyDescent="0.25">
      <c r="A397" s="6">
        <f>Besoins!D397</f>
        <v>0</v>
      </c>
      <c r="B397" s="6">
        <f>Besoins!E397</f>
        <v>0</v>
      </c>
      <c r="C397">
        <f>ABS(Besoins!G397)</f>
        <v>0</v>
      </c>
      <c r="E397" s="6">
        <f>'POs HALB'!C389</f>
        <v>0</v>
      </c>
      <c r="F397" s="6">
        <f>'POs HALB'!D389</f>
        <v>0</v>
      </c>
      <c r="G397">
        <f>'POs HALB'!H389</f>
        <v>0</v>
      </c>
    </row>
    <row r="398" spans="1:7" x14ac:dyDescent="0.25">
      <c r="A398" s="6">
        <f>Besoins!D398</f>
        <v>0</v>
      </c>
      <c r="B398" s="6">
        <f>Besoins!E398</f>
        <v>0</v>
      </c>
      <c r="C398">
        <f>ABS(Besoins!G398)</f>
        <v>0</v>
      </c>
      <c r="E398" s="6">
        <f>'POs HALB'!C390</f>
        <v>0</v>
      </c>
      <c r="F398" s="6">
        <f>'POs HALB'!D390</f>
        <v>0</v>
      </c>
      <c r="G398">
        <f>'POs HALB'!H390</f>
        <v>0</v>
      </c>
    </row>
    <row r="399" spans="1:7" x14ac:dyDescent="0.25">
      <c r="A399" s="6">
        <f>Besoins!D399</f>
        <v>0</v>
      </c>
      <c r="B399" s="6">
        <f>Besoins!E399</f>
        <v>0</v>
      </c>
      <c r="C399">
        <f>ABS(Besoins!G399)</f>
        <v>0</v>
      </c>
      <c r="E399" s="6">
        <f>'POs HALB'!C391</f>
        <v>0</v>
      </c>
      <c r="F399" s="6">
        <f>'POs HALB'!D391</f>
        <v>0</v>
      </c>
      <c r="G399">
        <f>'POs HALB'!H391</f>
        <v>0</v>
      </c>
    </row>
    <row r="400" spans="1:7" x14ac:dyDescent="0.25">
      <c r="A400" s="6">
        <f>Besoins!D400</f>
        <v>0</v>
      </c>
      <c r="B400" s="6">
        <f>Besoins!E400</f>
        <v>0</v>
      </c>
      <c r="C400">
        <f>ABS(Besoins!G400)</f>
        <v>0</v>
      </c>
      <c r="E400" s="6">
        <f>'POs HALB'!C392</f>
        <v>0</v>
      </c>
      <c r="F400" s="6">
        <f>'POs HALB'!D392</f>
        <v>0</v>
      </c>
      <c r="G400">
        <f>'POs HALB'!H392</f>
        <v>0</v>
      </c>
    </row>
    <row r="401" spans="1:7" x14ac:dyDescent="0.25">
      <c r="A401" s="6">
        <f>Besoins!D401</f>
        <v>0</v>
      </c>
      <c r="B401" s="6">
        <f>Besoins!E401</f>
        <v>0</v>
      </c>
      <c r="C401">
        <f>ABS(Besoins!G401)</f>
        <v>0</v>
      </c>
      <c r="E401" s="6">
        <f>'POs HALB'!C393</f>
        <v>0</v>
      </c>
      <c r="F401" s="6">
        <f>'POs HALB'!D393</f>
        <v>0</v>
      </c>
      <c r="G401">
        <f>'POs HALB'!H393</f>
        <v>0</v>
      </c>
    </row>
    <row r="402" spans="1:7" x14ac:dyDescent="0.25">
      <c r="A402" s="6">
        <f>Besoins!D402</f>
        <v>0</v>
      </c>
      <c r="B402" s="6">
        <f>Besoins!E402</f>
        <v>0</v>
      </c>
      <c r="C402">
        <f>ABS(Besoins!G402)</f>
        <v>0</v>
      </c>
      <c r="E402" s="6">
        <f>'POs HALB'!C394</f>
        <v>0</v>
      </c>
      <c r="F402" s="6">
        <f>'POs HALB'!D394</f>
        <v>0</v>
      </c>
      <c r="G402">
        <f>'POs HALB'!H394</f>
        <v>0</v>
      </c>
    </row>
    <row r="403" spans="1:7" x14ac:dyDescent="0.25">
      <c r="A403" s="6">
        <f>Besoins!D403</f>
        <v>0</v>
      </c>
      <c r="B403" s="6">
        <f>Besoins!E403</f>
        <v>0</v>
      </c>
      <c r="C403">
        <f>ABS(Besoins!G403)</f>
        <v>0</v>
      </c>
      <c r="E403" s="6">
        <f>'POs HALB'!C395</f>
        <v>0</v>
      </c>
      <c r="F403" s="6">
        <f>'POs HALB'!D395</f>
        <v>0</v>
      </c>
      <c r="G403">
        <f>'POs HALB'!H395</f>
        <v>0</v>
      </c>
    </row>
    <row r="404" spans="1:7" x14ac:dyDescent="0.25">
      <c r="A404" s="6">
        <f>Besoins!D404</f>
        <v>0</v>
      </c>
      <c r="B404" s="6">
        <f>Besoins!E404</f>
        <v>0</v>
      </c>
      <c r="C404">
        <f>ABS(Besoins!G404)</f>
        <v>0</v>
      </c>
      <c r="E404" s="6">
        <f>'POs HALB'!C396</f>
        <v>0</v>
      </c>
      <c r="F404" s="6">
        <f>'POs HALB'!D396</f>
        <v>0</v>
      </c>
      <c r="G404">
        <f>'POs HALB'!H396</f>
        <v>0</v>
      </c>
    </row>
    <row r="405" spans="1:7" x14ac:dyDescent="0.25">
      <c r="A405" s="6">
        <f>Besoins!D405</f>
        <v>0</v>
      </c>
      <c r="B405" s="6">
        <f>Besoins!E405</f>
        <v>0</v>
      </c>
      <c r="C405">
        <f>ABS(Besoins!G405)</f>
        <v>0</v>
      </c>
      <c r="E405" s="6">
        <f>'POs HALB'!C397</f>
        <v>0</v>
      </c>
      <c r="F405" s="6">
        <f>'POs HALB'!D397</f>
        <v>0</v>
      </c>
      <c r="G405">
        <f>'POs HALB'!H397</f>
        <v>0</v>
      </c>
    </row>
    <row r="406" spans="1:7" x14ac:dyDescent="0.25">
      <c r="A406" s="6">
        <f>Besoins!D406</f>
        <v>0</v>
      </c>
      <c r="B406" s="6">
        <f>Besoins!E406</f>
        <v>0</v>
      </c>
      <c r="C406">
        <f>ABS(Besoins!G406)</f>
        <v>0</v>
      </c>
      <c r="E406" s="6">
        <f>'POs HALB'!C398</f>
        <v>0</v>
      </c>
      <c r="F406" s="6">
        <f>'POs HALB'!D398</f>
        <v>0</v>
      </c>
      <c r="G406">
        <f>'POs HALB'!H398</f>
        <v>0</v>
      </c>
    </row>
    <row r="407" spans="1:7" x14ac:dyDescent="0.25">
      <c r="A407" s="6">
        <f>Besoins!D407</f>
        <v>0</v>
      </c>
      <c r="B407" s="6">
        <f>Besoins!E407</f>
        <v>0</v>
      </c>
      <c r="C407">
        <f>ABS(Besoins!G407)</f>
        <v>0</v>
      </c>
      <c r="E407" s="6">
        <f>'POs HALB'!C399</f>
        <v>0</v>
      </c>
      <c r="F407" s="6">
        <f>'POs HALB'!D399</f>
        <v>0</v>
      </c>
      <c r="G407">
        <f>'POs HALB'!H399</f>
        <v>0</v>
      </c>
    </row>
    <row r="408" spans="1:7" x14ac:dyDescent="0.25">
      <c r="A408" s="6">
        <f>Besoins!D408</f>
        <v>0</v>
      </c>
      <c r="B408" s="6">
        <f>Besoins!E408</f>
        <v>0</v>
      </c>
      <c r="C408">
        <f>ABS(Besoins!G408)</f>
        <v>0</v>
      </c>
      <c r="E408" s="6">
        <f>'POs HALB'!C400</f>
        <v>0</v>
      </c>
      <c r="F408" s="6">
        <f>'POs HALB'!D400</f>
        <v>0</v>
      </c>
      <c r="G408">
        <f>'POs HALB'!H400</f>
        <v>0</v>
      </c>
    </row>
    <row r="409" spans="1:7" x14ac:dyDescent="0.25">
      <c r="A409" s="6">
        <f>Besoins!D409</f>
        <v>0</v>
      </c>
      <c r="B409" s="6">
        <f>Besoins!E409</f>
        <v>0</v>
      </c>
      <c r="C409">
        <f>ABS(Besoins!G409)</f>
        <v>0</v>
      </c>
      <c r="E409" s="6">
        <f>'POs HALB'!C401</f>
        <v>0</v>
      </c>
      <c r="F409" s="6">
        <f>'POs HALB'!D401</f>
        <v>0</v>
      </c>
      <c r="G409">
        <f>'POs HALB'!H401</f>
        <v>0</v>
      </c>
    </row>
    <row r="410" spans="1:7" x14ac:dyDescent="0.25">
      <c r="A410" s="6">
        <f>Besoins!D410</f>
        <v>0</v>
      </c>
      <c r="B410" s="6">
        <f>Besoins!E410</f>
        <v>0</v>
      </c>
      <c r="C410">
        <f>ABS(Besoins!G410)</f>
        <v>0</v>
      </c>
      <c r="E410" s="6">
        <f>'POs HALB'!C402</f>
        <v>0</v>
      </c>
      <c r="F410" s="6">
        <f>'POs HALB'!D402</f>
        <v>0</v>
      </c>
      <c r="G410">
        <f>'POs HALB'!H402</f>
        <v>0</v>
      </c>
    </row>
    <row r="411" spans="1:7" x14ac:dyDescent="0.25">
      <c r="A411" s="6">
        <f>Besoins!D411</f>
        <v>0</v>
      </c>
      <c r="B411" s="6">
        <f>Besoins!E411</f>
        <v>0</v>
      </c>
      <c r="C411">
        <f>ABS(Besoins!G411)</f>
        <v>0</v>
      </c>
      <c r="E411" s="6">
        <f>'POs HALB'!C403</f>
        <v>0</v>
      </c>
      <c r="F411" s="6">
        <f>'POs HALB'!D403</f>
        <v>0</v>
      </c>
      <c r="G411">
        <f>'POs HALB'!H403</f>
        <v>0</v>
      </c>
    </row>
    <row r="412" spans="1:7" x14ac:dyDescent="0.25">
      <c r="A412" s="6">
        <f>Besoins!D412</f>
        <v>0</v>
      </c>
      <c r="B412" s="6">
        <f>Besoins!E412</f>
        <v>0</v>
      </c>
      <c r="C412">
        <f>ABS(Besoins!G412)</f>
        <v>0</v>
      </c>
      <c r="E412" s="6">
        <f>'POs HALB'!C404</f>
        <v>0</v>
      </c>
      <c r="F412" s="6">
        <f>'POs HALB'!D404</f>
        <v>0</v>
      </c>
      <c r="G412">
        <f>'POs HALB'!H404</f>
        <v>0</v>
      </c>
    </row>
    <row r="413" spans="1:7" x14ac:dyDescent="0.25">
      <c r="A413" s="6">
        <f>Besoins!D413</f>
        <v>0</v>
      </c>
      <c r="B413" s="6">
        <f>Besoins!E413</f>
        <v>0</v>
      </c>
      <c r="C413">
        <f>ABS(Besoins!G413)</f>
        <v>0</v>
      </c>
      <c r="E413" s="6">
        <f>'POs HALB'!C405</f>
        <v>0</v>
      </c>
      <c r="F413" s="6">
        <f>'POs HALB'!D405</f>
        <v>0</v>
      </c>
      <c r="G413">
        <f>'POs HALB'!H405</f>
        <v>0</v>
      </c>
    </row>
    <row r="414" spans="1:7" x14ac:dyDescent="0.25">
      <c r="A414" s="6">
        <f>Besoins!D414</f>
        <v>0</v>
      </c>
      <c r="B414" s="6">
        <f>Besoins!E414</f>
        <v>0</v>
      </c>
      <c r="C414">
        <f>ABS(Besoins!G414)</f>
        <v>0</v>
      </c>
      <c r="E414" s="6">
        <f>'POs HALB'!C406</f>
        <v>0</v>
      </c>
      <c r="F414" s="6">
        <f>'POs HALB'!D406</f>
        <v>0</v>
      </c>
      <c r="G414">
        <f>'POs HALB'!H406</f>
        <v>0</v>
      </c>
    </row>
    <row r="415" spans="1:7" x14ac:dyDescent="0.25">
      <c r="A415" s="6">
        <f>Besoins!D415</f>
        <v>0</v>
      </c>
      <c r="B415" s="6">
        <f>Besoins!E415</f>
        <v>0</v>
      </c>
      <c r="C415">
        <f>ABS(Besoins!G415)</f>
        <v>0</v>
      </c>
      <c r="E415" s="6">
        <f>'POs HALB'!C407</f>
        <v>0</v>
      </c>
      <c r="F415" s="6">
        <f>'POs HALB'!D407</f>
        <v>0</v>
      </c>
      <c r="G415">
        <f>'POs HALB'!H407</f>
        <v>0</v>
      </c>
    </row>
    <row r="416" spans="1:7" x14ac:dyDescent="0.25">
      <c r="A416" s="6">
        <f>Besoins!D416</f>
        <v>0</v>
      </c>
      <c r="B416" s="6">
        <f>Besoins!E416</f>
        <v>0</v>
      </c>
      <c r="C416">
        <f>ABS(Besoins!G416)</f>
        <v>0</v>
      </c>
      <c r="E416" s="6">
        <f>'POs HALB'!C408</f>
        <v>0</v>
      </c>
      <c r="F416" s="6">
        <f>'POs HALB'!D408</f>
        <v>0</v>
      </c>
      <c r="G416">
        <f>'POs HALB'!H408</f>
        <v>0</v>
      </c>
    </row>
    <row r="417" spans="1:7" x14ac:dyDescent="0.25">
      <c r="A417" s="6">
        <f>Besoins!D417</f>
        <v>0</v>
      </c>
      <c r="B417" s="6">
        <f>Besoins!E417</f>
        <v>0</v>
      </c>
      <c r="C417">
        <f>ABS(Besoins!G417)</f>
        <v>0</v>
      </c>
      <c r="E417" s="6">
        <f>'POs HALB'!C409</f>
        <v>0</v>
      </c>
      <c r="F417" s="6">
        <f>'POs HALB'!D409</f>
        <v>0</v>
      </c>
      <c r="G417">
        <f>'POs HALB'!H409</f>
        <v>0</v>
      </c>
    </row>
    <row r="418" spans="1:7" x14ac:dyDescent="0.25">
      <c r="A418" s="6">
        <f>Besoins!D418</f>
        <v>0</v>
      </c>
      <c r="B418" s="6">
        <f>Besoins!E418</f>
        <v>0</v>
      </c>
      <c r="C418">
        <f>ABS(Besoins!G418)</f>
        <v>0</v>
      </c>
      <c r="E418" s="6">
        <f>'POs HALB'!C410</f>
        <v>0</v>
      </c>
      <c r="F418" s="6">
        <f>'POs HALB'!D410</f>
        <v>0</v>
      </c>
      <c r="G418">
        <f>'POs HALB'!H410</f>
        <v>0</v>
      </c>
    </row>
    <row r="419" spans="1:7" x14ac:dyDescent="0.25">
      <c r="A419" s="6">
        <f>Besoins!D419</f>
        <v>0</v>
      </c>
      <c r="B419" s="6">
        <f>Besoins!E419</f>
        <v>0</v>
      </c>
      <c r="C419">
        <f>ABS(Besoins!G419)</f>
        <v>0</v>
      </c>
      <c r="E419" s="6">
        <f>'POs HALB'!C411</f>
        <v>0</v>
      </c>
      <c r="F419" s="6">
        <f>'POs HALB'!D411</f>
        <v>0</v>
      </c>
      <c r="G419">
        <f>'POs HALB'!H411</f>
        <v>0</v>
      </c>
    </row>
    <row r="420" spans="1:7" x14ac:dyDescent="0.25">
      <c r="A420" s="6">
        <f>Besoins!D420</f>
        <v>0</v>
      </c>
      <c r="B420" s="6">
        <f>Besoins!E420</f>
        <v>0</v>
      </c>
      <c r="C420">
        <f>ABS(Besoins!G420)</f>
        <v>0</v>
      </c>
      <c r="E420" s="6">
        <f>'POs HALB'!C412</f>
        <v>0</v>
      </c>
      <c r="F420" s="6">
        <f>'POs HALB'!D412</f>
        <v>0</v>
      </c>
      <c r="G420">
        <f>'POs HALB'!H412</f>
        <v>0</v>
      </c>
    </row>
    <row r="421" spans="1:7" x14ac:dyDescent="0.25">
      <c r="A421" s="6">
        <f>Besoins!D421</f>
        <v>0</v>
      </c>
      <c r="B421" s="6">
        <f>Besoins!E421</f>
        <v>0</v>
      </c>
      <c r="C421">
        <f>ABS(Besoins!G421)</f>
        <v>0</v>
      </c>
      <c r="E421" s="6">
        <f>'POs HALB'!C413</f>
        <v>0</v>
      </c>
      <c r="F421" s="6">
        <f>'POs HALB'!D413</f>
        <v>0</v>
      </c>
      <c r="G421">
        <f>'POs HALB'!H413</f>
        <v>0</v>
      </c>
    </row>
    <row r="422" spans="1:7" x14ac:dyDescent="0.25">
      <c r="A422" s="6">
        <f>Besoins!D422</f>
        <v>0</v>
      </c>
      <c r="B422" s="6">
        <f>Besoins!E422</f>
        <v>0</v>
      </c>
      <c r="C422">
        <f>ABS(Besoins!G422)</f>
        <v>0</v>
      </c>
      <c r="E422" s="6">
        <f>'POs HALB'!C414</f>
        <v>0</v>
      </c>
      <c r="F422" s="6">
        <f>'POs HALB'!D414</f>
        <v>0</v>
      </c>
      <c r="G422">
        <f>'POs HALB'!H414</f>
        <v>0</v>
      </c>
    </row>
    <row r="423" spans="1:7" x14ac:dyDescent="0.25">
      <c r="A423" s="6">
        <f>Besoins!D423</f>
        <v>0</v>
      </c>
      <c r="B423" s="6">
        <f>Besoins!E423</f>
        <v>0</v>
      </c>
      <c r="C423">
        <f>ABS(Besoins!G423)</f>
        <v>0</v>
      </c>
      <c r="E423" s="6">
        <f>'POs HALB'!C415</f>
        <v>0</v>
      </c>
      <c r="F423" s="6">
        <f>'POs HALB'!D415</f>
        <v>0</v>
      </c>
      <c r="G423">
        <f>'POs HALB'!H415</f>
        <v>0</v>
      </c>
    </row>
    <row r="424" spans="1:7" x14ac:dyDescent="0.25">
      <c r="A424" s="6">
        <f>Besoins!D424</f>
        <v>0</v>
      </c>
      <c r="B424" s="6">
        <f>Besoins!E424</f>
        <v>0</v>
      </c>
      <c r="C424">
        <f>ABS(Besoins!G424)</f>
        <v>0</v>
      </c>
      <c r="E424" s="6">
        <f>'POs HALB'!C416</f>
        <v>0</v>
      </c>
      <c r="F424" s="6">
        <f>'POs HALB'!D416</f>
        <v>0</v>
      </c>
      <c r="G424">
        <f>'POs HALB'!H416</f>
        <v>0</v>
      </c>
    </row>
    <row r="425" spans="1:7" x14ac:dyDescent="0.25">
      <c r="A425" s="6">
        <f>Besoins!D425</f>
        <v>0</v>
      </c>
      <c r="B425" s="6">
        <f>Besoins!E425</f>
        <v>0</v>
      </c>
      <c r="C425">
        <f>ABS(Besoins!G425)</f>
        <v>0</v>
      </c>
      <c r="E425" s="6">
        <f>'POs HALB'!C417</f>
        <v>0</v>
      </c>
      <c r="F425" s="6">
        <f>'POs HALB'!D417</f>
        <v>0</v>
      </c>
      <c r="G425">
        <f>'POs HALB'!H417</f>
        <v>0</v>
      </c>
    </row>
    <row r="426" spans="1:7" x14ac:dyDescent="0.25">
      <c r="A426" s="6">
        <f>Besoins!D426</f>
        <v>0</v>
      </c>
      <c r="B426" s="6">
        <f>Besoins!E426</f>
        <v>0</v>
      </c>
      <c r="C426">
        <f>ABS(Besoins!G426)</f>
        <v>0</v>
      </c>
      <c r="E426" s="6">
        <f>'POs HALB'!C418</f>
        <v>0</v>
      </c>
      <c r="F426" s="6">
        <f>'POs HALB'!D418</f>
        <v>0</v>
      </c>
      <c r="G426">
        <f>'POs HALB'!H418</f>
        <v>0</v>
      </c>
    </row>
    <row r="427" spans="1:7" x14ac:dyDescent="0.25">
      <c r="A427" s="6">
        <f>Besoins!D427</f>
        <v>0</v>
      </c>
      <c r="B427" s="6">
        <f>Besoins!E427</f>
        <v>0</v>
      </c>
      <c r="C427">
        <f>ABS(Besoins!G427)</f>
        <v>0</v>
      </c>
      <c r="E427" s="6">
        <f>'POs HALB'!C419</f>
        <v>0</v>
      </c>
      <c r="F427" s="6">
        <f>'POs HALB'!D419</f>
        <v>0</v>
      </c>
      <c r="G427">
        <f>'POs HALB'!H419</f>
        <v>0</v>
      </c>
    </row>
    <row r="428" spans="1:7" x14ac:dyDescent="0.25">
      <c r="A428" s="6">
        <f>Besoins!D428</f>
        <v>0</v>
      </c>
      <c r="B428" s="6">
        <f>Besoins!E428</f>
        <v>0</v>
      </c>
      <c r="C428">
        <f>ABS(Besoins!G428)</f>
        <v>0</v>
      </c>
      <c r="E428" s="6">
        <f>'POs HALB'!C420</f>
        <v>0</v>
      </c>
      <c r="F428" s="6">
        <f>'POs HALB'!D420</f>
        <v>0</v>
      </c>
      <c r="G428">
        <f>'POs HALB'!H420</f>
        <v>0</v>
      </c>
    </row>
    <row r="429" spans="1:7" x14ac:dyDescent="0.25">
      <c r="A429" s="6">
        <f>Besoins!D429</f>
        <v>0</v>
      </c>
      <c r="B429" s="6">
        <f>Besoins!E429</f>
        <v>0</v>
      </c>
      <c r="C429">
        <f>ABS(Besoins!G429)</f>
        <v>0</v>
      </c>
      <c r="E429" s="6">
        <f>'POs HALB'!C421</f>
        <v>0</v>
      </c>
      <c r="F429" s="6">
        <f>'POs HALB'!D421</f>
        <v>0</v>
      </c>
      <c r="G429">
        <f>'POs HALB'!H421</f>
        <v>0</v>
      </c>
    </row>
    <row r="430" spans="1:7" x14ac:dyDescent="0.25">
      <c r="A430" s="6">
        <f>Besoins!D430</f>
        <v>0</v>
      </c>
      <c r="B430" s="6">
        <f>Besoins!E430</f>
        <v>0</v>
      </c>
      <c r="C430">
        <f>ABS(Besoins!G430)</f>
        <v>0</v>
      </c>
      <c r="E430" s="6">
        <f>'POs HALB'!C422</f>
        <v>0</v>
      </c>
      <c r="F430" s="6">
        <f>'POs HALB'!D422</f>
        <v>0</v>
      </c>
      <c r="G430">
        <f>'POs HALB'!H422</f>
        <v>0</v>
      </c>
    </row>
    <row r="431" spans="1:7" x14ac:dyDescent="0.25">
      <c r="A431" s="6">
        <f>Besoins!D431</f>
        <v>0</v>
      </c>
      <c r="B431" s="6">
        <f>Besoins!E431</f>
        <v>0</v>
      </c>
      <c r="C431">
        <f>ABS(Besoins!G431)</f>
        <v>0</v>
      </c>
      <c r="E431" s="6">
        <f>'POs HALB'!C423</f>
        <v>0</v>
      </c>
      <c r="F431" s="6">
        <f>'POs HALB'!D423</f>
        <v>0</v>
      </c>
      <c r="G431">
        <f>'POs HALB'!H423</f>
        <v>0</v>
      </c>
    </row>
    <row r="432" spans="1:7" x14ac:dyDescent="0.25">
      <c r="A432" s="6">
        <f>Besoins!D432</f>
        <v>0</v>
      </c>
      <c r="B432" s="6">
        <f>Besoins!E432</f>
        <v>0</v>
      </c>
      <c r="C432">
        <f>ABS(Besoins!G432)</f>
        <v>0</v>
      </c>
      <c r="E432" s="6">
        <f>'POs HALB'!C424</f>
        <v>0</v>
      </c>
      <c r="F432" s="6">
        <f>'POs HALB'!D424</f>
        <v>0</v>
      </c>
      <c r="G432">
        <f>'POs HALB'!H424</f>
        <v>0</v>
      </c>
    </row>
    <row r="433" spans="1:7" x14ac:dyDescent="0.25">
      <c r="A433" s="6">
        <f>Besoins!D433</f>
        <v>0</v>
      </c>
      <c r="B433" s="6">
        <f>Besoins!E433</f>
        <v>0</v>
      </c>
      <c r="C433">
        <f>ABS(Besoins!G433)</f>
        <v>0</v>
      </c>
      <c r="E433" s="6">
        <f>'POs HALB'!C425</f>
        <v>0</v>
      </c>
      <c r="F433" s="6">
        <f>'POs HALB'!D425</f>
        <v>0</v>
      </c>
      <c r="G433">
        <f>'POs HALB'!H425</f>
        <v>0</v>
      </c>
    </row>
    <row r="434" spans="1:7" x14ac:dyDescent="0.25">
      <c r="A434" s="6">
        <f>Besoins!D434</f>
        <v>0</v>
      </c>
      <c r="B434" s="6">
        <f>Besoins!E434</f>
        <v>0</v>
      </c>
      <c r="C434">
        <f>ABS(Besoins!G434)</f>
        <v>0</v>
      </c>
      <c r="E434" s="6">
        <f>'POs HALB'!C426</f>
        <v>0</v>
      </c>
      <c r="F434" s="6">
        <f>'POs HALB'!D426</f>
        <v>0</v>
      </c>
      <c r="G434">
        <f>'POs HALB'!H426</f>
        <v>0</v>
      </c>
    </row>
    <row r="435" spans="1:7" x14ac:dyDescent="0.25">
      <c r="A435" s="6">
        <f>Besoins!D435</f>
        <v>0</v>
      </c>
      <c r="B435" s="6">
        <f>Besoins!E435</f>
        <v>0</v>
      </c>
      <c r="C435">
        <f>ABS(Besoins!G435)</f>
        <v>0</v>
      </c>
      <c r="E435" s="6">
        <f>'POs HALB'!C427</f>
        <v>0</v>
      </c>
      <c r="F435" s="6">
        <f>'POs HALB'!D427</f>
        <v>0</v>
      </c>
      <c r="G435">
        <f>'POs HALB'!H427</f>
        <v>0</v>
      </c>
    </row>
    <row r="436" spans="1:7" x14ac:dyDescent="0.25">
      <c r="A436" s="6">
        <f>Besoins!D436</f>
        <v>0</v>
      </c>
      <c r="B436" s="6">
        <f>Besoins!E436</f>
        <v>0</v>
      </c>
      <c r="C436">
        <f>ABS(Besoins!G436)</f>
        <v>0</v>
      </c>
      <c r="E436" s="6">
        <f>'POs HALB'!C428</f>
        <v>0</v>
      </c>
      <c r="F436" s="6">
        <f>'POs HALB'!D428</f>
        <v>0</v>
      </c>
      <c r="G436">
        <f>'POs HALB'!H428</f>
        <v>0</v>
      </c>
    </row>
    <row r="437" spans="1:7" x14ac:dyDescent="0.25">
      <c r="A437" s="6">
        <f>Besoins!D437</f>
        <v>0</v>
      </c>
      <c r="B437" s="6">
        <f>Besoins!E437</f>
        <v>0</v>
      </c>
      <c r="C437">
        <f>ABS(Besoins!G437)</f>
        <v>0</v>
      </c>
      <c r="E437" s="6">
        <f>'POs HALB'!C429</f>
        <v>0</v>
      </c>
      <c r="F437" s="6">
        <f>'POs HALB'!D429</f>
        <v>0</v>
      </c>
      <c r="G437">
        <f>'POs HALB'!H429</f>
        <v>0</v>
      </c>
    </row>
    <row r="438" spans="1:7" x14ac:dyDescent="0.25">
      <c r="A438" s="6">
        <f>Besoins!D438</f>
        <v>0</v>
      </c>
      <c r="B438" s="6">
        <f>Besoins!E438</f>
        <v>0</v>
      </c>
      <c r="C438">
        <f>ABS(Besoins!G438)</f>
        <v>0</v>
      </c>
      <c r="E438" s="6">
        <f>'POs HALB'!C430</f>
        <v>0</v>
      </c>
      <c r="F438" s="6">
        <f>'POs HALB'!D430</f>
        <v>0</v>
      </c>
      <c r="G438">
        <f>'POs HALB'!H430</f>
        <v>0</v>
      </c>
    </row>
    <row r="439" spans="1:7" x14ac:dyDescent="0.25">
      <c r="A439" s="6">
        <f>Besoins!D439</f>
        <v>0</v>
      </c>
      <c r="B439" s="6">
        <f>Besoins!E439</f>
        <v>0</v>
      </c>
      <c r="C439">
        <f>ABS(Besoins!G439)</f>
        <v>0</v>
      </c>
      <c r="E439" s="6">
        <f>'POs HALB'!C431</f>
        <v>0</v>
      </c>
      <c r="F439" s="6">
        <f>'POs HALB'!D431</f>
        <v>0</v>
      </c>
      <c r="G439">
        <f>'POs HALB'!H431</f>
        <v>0</v>
      </c>
    </row>
    <row r="440" spans="1:7" x14ac:dyDescent="0.25">
      <c r="A440" s="6">
        <f>Besoins!D440</f>
        <v>0</v>
      </c>
      <c r="B440" s="6">
        <f>Besoins!E440</f>
        <v>0</v>
      </c>
      <c r="C440">
        <f>ABS(Besoins!G440)</f>
        <v>0</v>
      </c>
      <c r="E440" s="6">
        <f>'POs HALB'!C432</f>
        <v>0</v>
      </c>
      <c r="F440" s="6">
        <f>'POs HALB'!D432</f>
        <v>0</v>
      </c>
      <c r="G440">
        <f>'POs HALB'!H432</f>
        <v>0</v>
      </c>
    </row>
    <row r="441" spans="1:7" x14ac:dyDescent="0.25">
      <c r="A441" s="6">
        <f>Besoins!D441</f>
        <v>0</v>
      </c>
      <c r="B441" s="6">
        <f>Besoins!E441</f>
        <v>0</v>
      </c>
      <c r="C441">
        <f>ABS(Besoins!G441)</f>
        <v>0</v>
      </c>
      <c r="E441" s="6">
        <f>'POs HALB'!C433</f>
        <v>0</v>
      </c>
      <c r="F441" s="6">
        <f>'POs HALB'!D433</f>
        <v>0</v>
      </c>
      <c r="G441">
        <f>'POs HALB'!H433</f>
        <v>0</v>
      </c>
    </row>
    <row r="442" spans="1:7" x14ac:dyDescent="0.25">
      <c r="A442" s="6">
        <f>Besoins!D442</f>
        <v>0</v>
      </c>
      <c r="B442" s="6">
        <f>Besoins!E442</f>
        <v>0</v>
      </c>
      <c r="C442">
        <f>ABS(Besoins!G442)</f>
        <v>0</v>
      </c>
      <c r="E442" s="6">
        <f>'POs HALB'!C434</f>
        <v>0</v>
      </c>
      <c r="F442" s="6">
        <f>'POs HALB'!D434</f>
        <v>0</v>
      </c>
      <c r="G442">
        <f>'POs HALB'!H434</f>
        <v>0</v>
      </c>
    </row>
    <row r="443" spans="1:7" x14ac:dyDescent="0.25">
      <c r="A443" s="6">
        <f>Besoins!D443</f>
        <v>0</v>
      </c>
      <c r="B443" s="6">
        <f>Besoins!E443</f>
        <v>0</v>
      </c>
      <c r="C443">
        <f>ABS(Besoins!G443)</f>
        <v>0</v>
      </c>
      <c r="E443" s="6">
        <f>'POs HALB'!C435</f>
        <v>0</v>
      </c>
      <c r="F443" s="6">
        <f>'POs HALB'!D435</f>
        <v>0</v>
      </c>
      <c r="G443">
        <f>'POs HALB'!H435</f>
        <v>0</v>
      </c>
    </row>
    <row r="444" spans="1:7" x14ac:dyDescent="0.25">
      <c r="A444" s="6">
        <f>Besoins!D444</f>
        <v>0</v>
      </c>
      <c r="B444" s="6">
        <f>Besoins!E444</f>
        <v>0</v>
      </c>
      <c r="C444">
        <f>ABS(Besoins!G444)</f>
        <v>0</v>
      </c>
      <c r="E444" s="6">
        <f>'POs HALB'!C436</f>
        <v>0</v>
      </c>
      <c r="F444" s="6">
        <f>'POs HALB'!D436</f>
        <v>0</v>
      </c>
      <c r="G444">
        <f>'POs HALB'!H436</f>
        <v>0</v>
      </c>
    </row>
    <row r="445" spans="1:7" x14ac:dyDescent="0.25">
      <c r="A445" s="6">
        <f>Besoins!D445</f>
        <v>0</v>
      </c>
      <c r="B445" s="6">
        <f>Besoins!E445</f>
        <v>0</v>
      </c>
      <c r="C445">
        <f>ABS(Besoins!G445)</f>
        <v>0</v>
      </c>
      <c r="E445" s="6">
        <f>'POs HALB'!C437</f>
        <v>0</v>
      </c>
      <c r="F445" s="6">
        <f>'POs HALB'!D437</f>
        <v>0</v>
      </c>
      <c r="G445">
        <f>'POs HALB'!H437</f>
        <v>0</v>
      </c>
    </row>
    <row r="446" spans="1:7" x14ac:dyDescent="0.25">
      <c r="A446" s="6">
        <f>Besoins!D446</f>
        <v>0</v>
      </c>
      <c r="B446" s="6">
        <f>Besoins!E446</f>
        <v>0</v>
      </c>
      <c r="C446">
        <f>ABS(Besoins!G446)</f>
        <v>0</v>
      </c>
      <c r="E446" s="6">
        <f>'POs HALB'!C438</f>
        <v>0</v>
      </c>
      <c r="F446" s="6">
        <f>'POs HALB'!D438</f>
        <v>0</v>
      </c>
      <c r="G446">
        <f>'POs HALB'!H438</f>
        <v>0</v>
      </c>
    </row>
    <row r="447" spans="1:7" x14ac:dyDescent="0.25">
      <c r="A447" s="6">
        <f>Besoins!D447</f>
        <v>0</v>
      </c>
      <c r="B447" s="6">
        <f>Besoins!E447</f>
        <v>0</v>
      </c>
      <c r="C447">
        <f>ABS(Besoins!G447)</f>
        <v>0</v>
      </c>
      <c r="E447" s="6">
        <f>'POs HALB'!C439</f>
        <v>0</v>
      </c>
      <c r="F447" s="6">
        <f>'POs HALB'!D439</f>
        <v>0</v>
      </c>
      <c r="G447">
        <f>'POs HALB'!H439</f>
        <v>0</v>
      </c>
    </row>
    <row r="448" spans="1:7" x14ac:dyDescent="0.25">
      <c r="A448" s="6">
        <f>Besoins!D448</f>
        <v>0</v>
      </c>
      <c r="B448" s="6">
        <f>Besoins!E448</f>
        <v>0</v>
      </c>
      <c r="C448">
        <f>ABS(Besoins!G448)</f>
        <v>0</v>
      </c>
      <c r="E448" s="6">
        <f>'POs HALB'!C440</f>
        <v>0</v>
      </c>
      <c r="F448" s="6">
        <f>'POs HALB'!D440</f>
        <v>0</v>
      </c>
      <c r="G448">
        <f>'POs HALB'!H440</f>
        <v>0</v>
      </c>
    </row>
    <row r="449" spans="1:7" x14ac:dyDescent="0.25">
      <c r="A449" s="6">
        <f>Besoins!D449</f>
        <v>0</v>
      </c>
      <c r="B449" s="6">
        <f>Besoins!E449</f>
        <v>0</v>
      </c>
      <c r="C449">
        <f>ABS(Besoins!G449)</f>
        <v>0</v>
      </c>
      <c r="E449" s="6">
        <f>'POs HALB'!C441</f>
        <v>0</v>
      </c>
      <c r="F449" s="6">
        <f>'POs HALB'!D441</f>
        <v>0</v>
      </c>
      <c r="G449">
        <f>'POs HALB'!H441</f>
        <v>0</v>
      </c>
    </row>
    <row r="450" spans="1:7" x14ac:dyDescent="0.25">
      <c r="A450" s="6">
        <f>Besoins!D450</f>
        <v>0</v>
      </c>
      <c r="B450" s="6">
        <f>Besoins!E450</f>
        <v>0</v>
      </c>
      <c r="C450">
        <f>ABS(Besoins!G450)</f>
        <v>0</v>
      </c>
      <c r="E450" s="6">
        <f>'POs HALB'!C442</f>
        <v>0</v>
      </c>
      <c r="F450" s="6">
        <f>'POs HALB'!D442</f>
        <v>0</v>
      </c>
      <c r="G450">
        <f>'POs HALB'!H442</f>
        <v>0</v>
      </c>
    </row>
    <row r="451" spans="1:7" x14ac:dyDescent="0.25">
      <c r="A451" s="6">
        <f>Besoins!D451</f>
        <v>0</v>
      </c>
      <c r="B451" s="6">
        <f>Besoins!E451</f>
        <v>0</v>
      </c>
      <c r="C451">
        <f>ABS(Besoins!G451)</f>
        <v>0</v>
      </c>
      <c r="E451" s="6">
        <f>'POs HALB'!C443</f>
        <v>0</v>
      </c>
      <c r="F451" s="6">
        <f>'POs HALB'!D443</f>
        <v>0</v>
      </c>
      <c r="G451">
        <f>'POs HALB'!H443</f>
        <v>0</v>
      </c>
    </row>
    <row r="452" spans="1:7" x14ac:dyDescent="0.25">
      <c r="A452" s="6">
        <f>Besoins!D452</f>
        <v>0</v>
      </c>
      <c r="B452" s="6">
        <f>Besoins!E452</f>
        <v>0</v>
      </c>
      <c r="C452">
        <f>ABS(Besoins!G452)</f>
        <v>0</v>
      </c>
      <c r="E452" s="6">
        <f>'POs HALB'!C444</f>
        <v>0</v>
      </c>
      <c r="F452" s="6">
        <f>'POs HALB'!D444</f>
        <v>0</v>
      </c>
      <c r="G452">
        <f>'POs HALB'!H444</f>
        <v>0</v>
      </c>
    </row>
    <row r="453" spans="1:7" x14ac:dyDescent="0.25">
      <c r="A453" s="6">
        <f>Besoins!D453</f>
        <v>0</v>
      </c>
      <c r="B453" s="6">
        <f>Besoins!E453</f>
        <v>0</v>
      </c>
      <c r="C453">
        <f>ABS(Besoins!G453)</f>
        <v>0</v>
      </c>
      <c r="E453" s="6">
        <f>'POs HALB'!C445</f>
        <v>0</v>
      </c>
      <c r="F453" s="6">
        <f>'POs HALB'!D445</f>
        <v>0</v>
      </c>
      <c r="G453">
        <f>'POs HALB'!H445</f>
        <v>0</v>
      </c>
    </row>
    <row r="454" spans="1:7" x14ac:dyDescent="0.25">
      <c r="A454" s="6">
        <f>Besoins!D454</f>
        <v>0</v>
      </c>
      <c r="B454" s="6">
        <f>Besoins!E454</f>
        <v>0</v>
      </c>
      <c r="C454">
        <f>ABS(Besoins!G454)</f>
        <v>0</v>
      </c>
      <c r="E454" s="6">
        <f>'POs HALB'!C446</f>
        <v>0</v>
      </c>
      <c r="F454" s="6">
        <f>'POs HALB'!D446</f>
        <v>0</v>
      </c>
      <c r="G454">
        <f>'POs HALB'!H446</f>
        <v>0</v>
      </c>
    </row>
    <row r="455" spans="1:7" x14ac:dyDescent="0.25">
      <c r="A455" s="6">
        <f>Besoins!D455</f>
        <v>0</v>
      </c>
      <c r="B455" s="6">
        <f>Besoins!E455</f>
        <v>0</v>
      </c>
      <c r="C455">
        <f>ABS(Besoins!G455)</f>
        <v>0</v>
      </c>
      <c r="E455" s="6">
        <f>'POs HALB'!C447</f>
        <v>0</v>
      </c>
      <c r="F455" s="6">
        <f>'POs HALB'!D447</f>
        <v>0</v>
      </c>
      <c r="G455">
        <f>'POs HALB'!H447</f>
        <v>0</v>
      </c>
    </row>
    <row r="456" spans="1:7" x14ac:dyDescent="0.25">
      <c r="A456" s="6">
        <f>Besoins!D456</f>
        <v>0</v>
      </c>
      <c r="B456" s="6">
        <f>Besoins!E456</f>
        <v>0</v>
      </c>
      <c r="C456">
        <f>ABS(Besoins!G456)</f>
        <v>0</v>
      </c>
      <c r="E456" s="6">
        <f>'POs HALB'!C448</f>
        <v>0</v>
      </c>
      <c r="F456" s="6">
        <f>'POs HALB'!D448</f>
        <v>0</v>
      </c>
      <c r="G456">
        <f>'POs HALB'!H448</f>
        <v>0</v>
      </c>
    </row>
    <row r="457" spans="1:7" x14ac:dyDescent="0.25">
      <c r="A457" s="6">
        <f>Besoins!D457</f>
        <v>0</v>
      </c>
      <c r="B457" s="6">
        <f>Besoins!E457</f>
        <v>0</v>
      </c>
      <c r="C457">
        <f>ABS(Besoins!G457)</f>
        <v>0</v>
      </c>
      <c r="E457" s="6">
        <f>'POs HALB'!C449</f>
        <v>0</v>
      </c>
      <c r="F457" s="6">
        <f>'POs HALB'!D449</f>
        <v>0</v>
      </c>
      <c r="G457">
        <f>'POs HALB'!H449</f>
        <v>0</v>
      </c>
    </row>
    <row r="458" spans="1:7" x14ac:dyDescent="0.25">
      <c r="A458" s="6">
        <f>Besoins!D458</f>
        <v>0</v>
      </c>
      <c r="B458" s="6">
        <f>Besoins!E458</f>
        <v>0</v>
      </c>
      <c r="C458">
        <f>ABS(Besoins!G458)</f>
        <v>0</v>
      </c>
      <c r="E458" s="6">
        <f>'POs HALB'!C450</f>
        <v>0</v>
      </c>
      <c r="F458" s="6">
        <f>'POs HALB'!D450</f>
        <v>0</v>
      </c>
      <c r="G458">
        <f>'POs HALB'!H450</f>
        <v>0</v>
      </c>
    </row>
    <row r="459" spans="1:7" x14ac:dyDescent="0.25">
      <c r="A459" s="6">
        <f>Besoins!D459</f>
        <v>0</v>
      </c>
      <c r="B459" s="6">
        <f>Besoins!E459</f>
        <v>0</v>
      </c>
      <c r="C459">
        <f>ABS(Besoins!G459)</f>
        <v>0</v>
      </c>
      <c r="E459" s="6">
        <f>'POs HALB'!C451</f>
        <v>0</v>
      </c>
      <c r="F459" s="6">
        <f>'POs HALB'!D451</f>
        <v>0</v>
      </c>
      <c r="G459">
        <f>'POs HALB'!H451</f>
        <v>0</v>
      </c>
    </row>
    <row r="460" spans="1:7" x14ac:dyDescent="0.25">
      <c r="A460" s="6">
        <f>Besoins!D460</f>
        <v>0</v>
      </c>
      <c r="B460" s="6">
        <f>Besoins!E460</f>
        <v>0</v>
      </c>
      <c r="C460">
        <f>ABS(Besoins!G460)</f>
        <v>0</v>
      </c>
      <c r="E460" s="6">
        <f>'POs HALB'!C452</f>
        <v>0</v>
      </c>
      <c r="F460" s="6">
        <f>'POs HALB'!D452</f>
        <v>0</v>
      </c>
      <c r="G460">
        <f>'POs HALB'!H452</f>
        <v>0</v>
      </c>
    </row>
    <row r="461" spans="1:7" x14ac:dyDescent="0.25">
      <c r="A461" s="6">
        <f>Besoins!D461</f>
        <v>0</v>
      </c>
      <c r="B461" s="6">
        <f>Besoins!E461</f>
        <v>0</v>
      </c>
      <c r="C461">
        <f>ABS(Besoins!G461)</f>
        <v>0</v>
      </c>
      <c r="E461" s="6">
        <f>'POs HALB'!C453</f>
        <v>0</v>
      </c>
      <c r="F461" s="6">
        <f>'POs HALB'!D453</f>
        <v>0</v>
      </c>
      <c r="G461">
        <f>'POs HALB'!H453</f>
        <v>0</v>
      </c>
    </row>
    <row r="462" spans="1:7" x14ac:dyDescent="0.25">
      <c r="A462" s="6">
        <f>Besoins!D462</f>
        <v>0</v>
      </c>
      <c r="B462" s="6">
        <f>Besoins!E462</f>
        <v>0</v>
      </c>
      <c r="C462">
        <f>ABS(Besoins!G462)</f>
        <v>0</v>
      </c>
      <c r="E462" s="6">
        <f>'POs HALB'!C454</f>
        <v>0</v>
      </c>
      <c r="F462" s="6">
        <f>'POs HALB'!D454</f>
        <v>0</v>
      </c>
      <c r="G462">
        <f>'POs HALB'!H454</f>
        <v>0</v>
      </c>
    </row>
    <row r="463" spans="1:7" x14ac:dyDescent="0.25">
      <c r="A463" s="6">
        <f>Besoins!D463</f>
        <v>0</v>
      </c>
      <c r="B463" s="6">
        <f>Besoins!E463</f>
        <v>0</v>
      </c>
      <c r="C463">
        <f>ABS(Besoins!G463)</f>
        <v>0</v>
      </c>
      <c r="E463" s="6">
        <f>'POs HALB'!C455</f>
        <v>0</v>
      </c>
      <c r="F463" s="6">
        <f>'POs HALB'!D455</f>
        <v>0</v>
      </c>
      <c r="G463">
        <f>'POs HALB'!H455</f>
        <v>0</v>
      </c>
    </row>
    <row r="464" spans="1:7" x14ac:dyDescent="0.25">
      <c r="A464" s="6">
        <f>Besoins!D464</f>
        <v>0</v>
      </c>
      <c r="B464" s="6">
        <f>Besoins!E464</f>
        <v>0</v>
      </c>
      <c r="C464">
        <f>ABS(Besoins!G464)</f>
        <v>0</v>
      </c>
      <c r="E464" s="6">
        <f>'POs HALB'!C456</f>
        <v>0</v>
      </c>
      <c r="F464" s="6">
        <f>'POs HALB'!D456</f>
        <v>0</v>
      </c>
      <c r="G464">
        <f>'POs HALB'!H456</f>
        <v>0</v>
      </c>
    </row>
    <row r="465" spans="1:7" x14ac:dyDescent="0.25">
      <c r="A465" s="6">
        <f>Besoins!D465</f>
        <v>0</v>
      </c>
      <c r="B465" s="6">
        <f>Besoins!E465</f>
        <v>0</v>
      </c>
      <c r="C465">
        <f>ABS(Besoins!G465)</f>
        <v>0</v>
      </c>
      <c r="E465" s="6">
        <f>'POs HALB'!C457</f>
        <v>0</v>
      </c>
      <c r="F465" s="6">
        <f>'POs HALB'!D457</f>
        <v>0</v>
      </c>
      <c r="G465">
        <f>'POs HALB'!H457</f>
        <v>0</v>
      </c>
    </row>
    <row r="466" spans="1:7" x14ac:dyDescent="0.25">
      <c r="A466" s="6">
        <f>Besoins!D466</f>
        <v>0</v>
      </c>
      <c r="B466" s="6">
        <f>Besoins!E466</f>
        <v>0</v>
      </c>
      <c r="C466">
        <f>ABS(Besoins!G466)</f>
        <v>0</v>
      </c>
      <c r="E466" s="6">
        <f>'POs HALB'!C458</f>
        <v>0</v>
      </c>
      <c r="F466" s="6">
        <f>'POs HALB'!D458</f>
        <v>0</v>
      </c>
      <c r="G466">
        <f>'POs HALB'!H458</f>
        <v>0</v>
      </c>
    </row>
    <row r="467" spans="1:7" x14ac:dyDescent="0.25">
      <c r="A467" s="6">
        <f>Besoins!D467</f>
        <v>0</v>
      </c>
      <c r="B467" s="6">
        <f>Besoins!E467</f>
        <v>0</v>
      </c>
      <c r="C467">
        <f>ABS(Besoins!G467)</f>
        <v>0</v>
      </c>
      <c r="E467" s="6">
        <f>'POs HALB'!C459</f>
        <v>0</v>
      </c>
      <c r="F467" s="6">
        <f>'POs HALB'!D459</f>
        <v>0</v>
      </c>
      <c r="G467">
        <f>'POs HALB'!H459</f>
        <v>0</v>
      </c>
    </row>
    <row r="468" spans="1:7" x14ac:dyDescent="0.25">
      <c r="A468" s="6">
        <f>Besoins!D468</f>
        <v>0</v>
      </c>
      <c r="B468" s="6">
        <f>Besoins!E468</f>
        <v>0</v>
      </c>
      <c r="C468">
        <f>ABS(Besoins!G468)</f>
        <v>0</v>
      </c>
      <c r="E468" s="6">
        <f>'POs HALB'!C460</f>
        <v>0</v>
      </c>
      <c r="F468" s="6">
        <f>'POs HALB'!D460</f>
        <v>0</v>
      </c>
      <c r="G468">
        <f>'POs HALB'!H460</f>
        <v>0</v>
      </c>
    </row>
    <row r="469" spans="1:7" x14ac:dyDescent="0.25">
      <c r="A469" s="6">
        <f>Besoins!D469</f>
        <v>0</v>
      </c>
      <c r="B469" s="6">
        <f>Besoins!E469</f>
        <v>0</v>
      </c>
      <c r="C469">
        <f>ABS(Besoins!G469)</f>
        <v>0</v>
      </c>
      <c r="E469" s="6">
        <f>'POs HALB'!C461</f>
        <v>0</v>
      </c>
      <c r="F469" s="6">
        <f>'POs HALB'!D461</f>
        <v>0</v>
      </c>
      <c r="G469">
        <f>'POs HALB'!H461</f>
        <v>0</v>
      </c>
    </row>
    <row r="470" spans="1:7" x14ac:dyDescent="0.25">
      <c r="A470" s="6">
        <f>Besoins!D470</f>
        <v>0</v>
      </c>
      <c r="B470" s="6">
        <f>Besoins!E470</f>
        <v>0</v>
      </c>
      <c r="C470">
        <f>ABS(Besoins!G470)</f>
        <v>0</v>
      </c>
      <c r="E470" s="6">
        <f>'POs HALB'!C462</f>
        <v>0</v>
      </c>
      <c r="F470" s="6">
        <f>'POs HALB'!D462</f>
        <v>0</v>
      </c>
      <c r="G470">
        <f>'POs HALB'!H462</f>
        <v>0</v>
      </c>
    </row>
    <row r="471" spans="1:7" x14ac:dyDescent="0.25">
      <c r="A471" s="6">
        <f>Besoins!D471</f>
        <v>0</v>
      </c>
      <c r="B471" s="6">
        <f>Besoins!E471</f>
        <v>0</v>
      </c>
      <c r="C471">
        <f>ABS(Besoins!G471)</f>
        <v>0</v>
      </c>
      <c r="E471" s="6">
        <f>'POs HALB'!C463</f>
        <v>0</v>
      </c>
      <c r="F471" s="6">
        <f>'POs HALB'!D463</f>
        <v>0</v>
      </c>
      <c r="G471">
        <f>'POs HALB'!H463</f>
        <v>0</v>
      </c>
    </row>
    <row r="472" spans="1:7" x14ac:dyDescent="0.25">
      <c r="A472" s="6">
        <f>Besoins!D472</f>
        <v>0</v>
      </c>
      <c r="B472" s="6">
        <f>Besoins!E472</f>
        <v>0</v>
      </c>
      <c r="C472">
        <f>ABS(Besoins!G472)</f>
        <v>0</v>
      </c>
      <c r="E472" s="6">
        <f>'POs HALB'!C464</f>
        <v>0</v>
      </c>
      <c r="F472" s="6">
        <f>'POs HALB'!D464</f>
        <v>0</v>
      </c>
      <c r="G472">
        <f>'POs HALB'!H464</f>
        <v>0</v>
      </c>
    </row>
    <row r="473" spans="1:7" x14ac:dyDescent="0.25">
      <c r="A473" s="6">
        <f>Besoins!D473</f>
        <v>0</v>
      </c>
      <c r="B473" s="6">
        <f>Besoins!E473</f>
        <v>0</v>
      </c>
      <c r="C473">
        <f>ABS(Besoins!G473)</f>
        <v>0</v>
      </c>
      <c r="E473" s="6">
        <f>'POs HALB'!C465</f>
        <v>0</v>
      </c>
      <c r="F473" s="6">
        <f>'POs HALB'!D465</f>
        <v>0</v>
      </c>
      <c r="G473">
        <f>'POs HALB'!H465</f>
        <v>0</v>
      </c>
    </row>
    <row r="474" spans="1:7" x14ac:dyDescent="0.25">
      <c r="A474" s="6">
        <f>Besoins!D474</f>
        <v>0</v>
      </c>
      <c r="B474" s="6">
        <f>Besoins!E474</f>
        <v>0</v>
      </c>
      <c r="C474">
        <f>ABS(Besoins!G474)</f>
        <v>0</v>
      </c>
      <c r="E474" s="6">
        <f>'POs HALB'!C466</f>
        <v>0</v>
      </c>
      <c r="F474" s="6">
        <f>'POs HALB'!D466</f>
        <v>0</v>
      </c>
      <c r="G474">
        <f>'POs HALB'!H466</f>
        <v>0</v>
      </c>
    </row>
    <row r="475" spans="1:7" x14ac:dyDescent="0.25">
      <c r="A475" s="6">
        <f>Besoins!D475</f>
        <v>0</v>
      </c>
      <c r="B475" s="6">
        <f>Besoins!E475</f>
        <v>0</v>
      </c>
      <c r="C475">
        <f>ABS(Besoins!G475)</f>
        <v>0</v>
      </c>
      <c r="E475" s="6">
        <f>'POs HALB'!C467</f>
        <v>0</v>
      </c>
      <c r="F475" s="6">
        <f>'POs HALB'!D467</f>
        <v>0</v>
      </c>
      <c r="G475">
        <f>'POs HALB'!H467</f>
        <v>0</v>
      </c>
    </row>
    <row r="476" spans="1:7" x14ac:dyDescent="0.25">
      <c r="A476" s="6">
        <f>Besoins!D476</f>
        <v>0</v>
      </c>
      <c r="B476" s="6">
        <f>Besoins!E476</f>
        <v>0</v>
      </c>
      <c r="C476">
        <f>ABS(Besoins!G476)</f>
        <v>0</v>
      </c>
      <c r="E476" s="6">
        <f>'POs HALB'!C468</f>
        <v>0</v>
      </c>
      <c r="F476" s="6">
        <f>'POs HALB'!D468</f>
        <v>0</v>
      </c>
      <c r="G476">
        <f>'POs HALB'!H468</f>
        <v>0</v>
      </c>
    </row>
    <row r="477" spans="1:7" x14ac:dyDescent="0.25">
      <c r="A477" s="6">
        <f>Besoins!D477</f>
        <v>0</v>
      </c>
      <c r="B477" s="6">
        <f>Besoins!E477</f>
        <v>0</v>
      </c>
      <c r="C477">
        <f>ABS(Besoins!G477)</f>
        <v>0</v>
      </c>
      <c r="E477" s="6">
        <f>'POs HALB'!C469</f>
        <v>0</v>
      </c>
      <c r="F477" s="6">
        <f>'POs HALB'!D469</f>
        <v>0</v>
      </c>
      <c r="G477">
        <f>'POs HALB'!H469</f>
        <v>0</v>
      </c>
    </row>
    <row r="478" spans="1:7" x14ac:dyDescent="0.25">
      <c r="A478" s="6">
        <f>Besoins!D478</f>
        <v>0</v>
      </c>
      <c r="B478" s="6">
        <f>Besoins!E478</f>
        <v>0</v>
      </c>
      <c r="C478">
        <f>ABS(Besoins!G478)</f>
        <v>0</v>
      </c>
      <c r="E478" s="6">
        <f>'POs HALB'!C470</f>
        <v>0</v>
      </c>
      <c r="F478" s="6">
        <f>'POs HALB'!D470</f>
        <v>0</v>
      </c>
      <c r="G478">
        <f>'POs HALB'!H470</f>
        <v>0</v>
      </c>
    </row>
    <row r="479" spans="1:7" x14ac:dyDescent="0.25">
      <c r="A479" s="6">
        <f>Besoins!D479</f>
        <v>0</v>
      </c>
      <c r="B479" s="6">
        <f>Besoins!E479</f>
        <v>0</v>
      </c>
      <c r="C479">
        <f>ABS(Besoins!G479)</f>
        <v>0</v>
      </c>
      <c r="E479" s="6">
        <f>'POs HALB'!C471</f>
        <v>0</v>
      </c>
      <c r="F479" s="6">
        <f>'POs HALB'!D471</f>
        <v>0</v>
      </c>
      <c r="G479">
        <f>'POs HALB'!H471</f>
        <v>0</v>
      </c>
    </row>
    <row r="480" spans="1:7" x14ac:dyDescent="0.25">
      <c r="A480" s="6">
        <f>Besoins!D480</f>
        <v>0</v>
      </c>
      <c r="B480" s="6">
        <f>Besoins!E480</f>
        <v>0</v>
      </c>
      <c r="C480">
        <f>ABS(Besoins!G480)</f>
        <v>0</v>
      </c>
      <c r="E480" s="6">
        <f>'POs HALB'!C472</f>
        <v>0</v>
      </c>
      <c r="F480" s="6">
        <f>'POs HALB'!D472</f>
        <v>0</v>
      </c>
      <c r="G480">
        <f>'POs HALB'!H472</f>
        <v>0</v>
      </c>
    </row>
    <row r="481" spans="1:7" x14ac:dyDescent="0.25">
      <c r="A481" s="6">
        <f>Besoins!D481</f>
        <v>0</v>
      </c>
      <c r="B481" s="6">
        <f>Besoins!E481</f>
        <v>0</v>
      </c>
      <c r="C481">
        <f>ABS(Besoins!G481)</f>
        <v>0</v>
      </c>
      <c r="E481" s="6">
        <f>'POs HALB'!C473</f>
        <v>0</v>
      </c>
      <c r="F481" s="6">
        <f>'POs HALB'!D473</f>
        <v>0</v>
      </c>
      <c r="G481">
        <f>'POs HALB'!H473</f>
        <v>0</v>
      </c>
    </row>
    <row r="482" spans="1:7" x14ac:dyDescent="0.25">
      <c r="A482" s="6">
        <f>Besoins!D482</f>
        <v>0</v>
      </c>
      <c r="B482" s="6">
        <f>Besoins!E482</f>
        <v>0</v>
      </c>
      <c r="C482">
        <f>ABS(Besoins!G482)</f>
        <v>0</v>
      </c>
      <c r="E482" s="6">
        <f>'POs HALB'!C474</f>
        <v>0</v>
      </c>
      <c r="F482" s="6">
        <f>'POs HALB'!D474</f>
        <v>0</v>
      </c>
      <c r="G482">
        <f>'POs HALB'!H474</f>
        <v>0</v>
      </c>
    </row>
    <row r="483" spans="1:7" x14ac:dyDescent="0.25">
      <c r="A483" s="6">
        <f>Besoins!D483</f>
        <v>0</v>
      </c>
      <c r="B483" s="6">
        <f>Besoins!E483</f>
        <v>0</v>
      </c>
      <c r="C483">
        <f>ABS(Besoins!G483)</f>
        <v>0</v>
      </c>
      <c r="E483" s="6">
        <f>'POs HALB'!C475</f>
        <v>0</v>
      </c>
      <c r="F483" s="6">
        <f>'POs HALB'!D475</f>
        <v>0</v>
      </c>
      <c r="G483">
        <f>'POs HALB'!H475</f>
        <v>0</v>
      </c>
    </row>
    <row r="484" spans="1:7" x14ac:dyDescent="0.25">
      <c r="A484" s="6">
        <f>Besoins!D484</f>
        <v>0</v>
      </c>
      <c r="B484" s="6">
        <f>Besoins!E484</f>
        <v>0</v>
      </c>
      <c r="C484">
        <f>ABS(Besoins!G484)</f>
        <v>0</v>
      </c>
      <c r="E484" s="6">
        <f>'POs HALB'!C476</f>
        <v>0</v>
      </c>
      <c r="F484" s="6">
        <f>'POs HALB'!D476</f>
        <v>0</v>
      </c>
      <c r="G484">
        <f>'POs HALB'!H476</f>
        <v>0</v>
      </c>
    </row>
    <row r="485" spans="1:7" x14ac:dyDescent="0.25">
      <c r="A485" s="6">
        <f>Besoins!D485</f>
        <v>0</v>
      </c>
      <c r="B485" s="6">
        <f>Besoins!E485</f>
        <v>0</v>
      </c>
      <c r="C485">
        <f>ABS(Besoins!G485)</f>
        <v>0</v>
      </c>
      <c r="E485" s="6">
        <f>'POs HALB'!C477</f>
        <v>0</v>
      </c>
      <c r="F485" s="6">
        <f>'POs HALB'!D477</f>
        <v>0</v>
      </c>
      <c r="G485">
        <f>'POs HALB'!H477</f>
        <v>0</v>
      </c>
    </row>
    <row r="486" spans="1:7" x14ac:dyDescent="0.25">
      <c r="A486" s="6">
        <f>Besoins!D486</f>
        <v>0</v>
      </c>
      <c r="B486" s="6">
        <f>Besoins!E486</f>
        <v>0</v>
      </c>
      <c r="C486">
        <f>ABS(Besoins!G486)</f>
        <v>0</v>
      </c>
      <c r="E486" s="6">
        <f>'POs HALB'!C478</f>
        <v>0</v>
      </c>
      <c r="F486" s="6">
        <f>'POs HALB'!D478</f>
        <v>0</v>
      </c>
      <c r="G486">
        <f>'POs HALB'!H478</f>
        <v>0</v>
      </c>
    </row>
    <row r="487" spans="1:7" x14ac:dyDescent="0.25">
      <c r="A487" s="6">
        <f>Besoins!D487</f>
        <v>0</v>
      </c>
      <c r="B487" s="6">
        <f>Besoins!E487</f>
        <v>0</v>
      </c>
      <c r="C487">
        <f>ABS(Besoins!G487)</f>
        <v>0</v>
      </c>
      <c r="E487" s="6">
        <f>'POs HALB'!C479</f>
        <v>0</v>
      </c>
      <c r="F487" s="6">
        <f>'POs HALB'!D479</f>
        <v>0</v>
      </c>
      <c r="G487">
        <f>'POs HALB'!H479</f>
        <v>0</v>
      </c>
    </row>
    <row r="488" spans="1:7" x14ac:dyDescent="0.25">
      <c r="A488" s="6">
        <f>Besoins!D488</f>
        <v>0</v>
      </c>
      <c r="B488" s="6">
        <f>Besoins!E488</f>
        <v>0</v>
      </c>
      <c r="C488">
        <f>ABS(Besoins!G488)</f>
        <v>0</v>
      </c>
      <c r="E488" s="6">
        <f>'POs HALB'!C480</f>
        <v>0</v>
      </c>
      <c r="F488" s="6">
        <f>'POs HALB'!D480</f>
        <v>0</v>
      </c>
      <c r="G488">
        <f>'POs HALB'!H480</f>
        <v>0</v>
      </c>
    </row>
    <row r="489" spans="1:7" x14ac:dyDescent="0.25">
      <c r="A489" s="6">
        <f>Besoins!D489</f>
        <v>0</v>
      </c>
      <c r="B489" s="6">
        <f>Besoins!E489</f>
        <v>0</v>
      </c>
      <c r="C489">
        <f>ABS(Besoins!G489)</f>
        <v>0</v>
      </c>
      <c r="E489" s="6">
        <f>'POs HALB'!C481</f>
        <v>0</v>
      </c>
      <c r="F489" s="6">
        <f>'POs HALB'!D481</f>
        <v>0</v>
      </c>
      <c r="G489">
        <f>'POs HALB'!H481</f>
        <v>0</v>
      </c>
    </row>
    <row r="490" spans="1:7" x14ac:dyDescent="0.25">
      <c r="A490" s="6">
        <f>Besoins!D490</f>
        <v>0</v>
      </c>
      <c r="B490" s="6">
        <f>Besoins!E490</f>
        <v>0</v>
      </c>
      <c r="C490">
        <f>ABS(Besoins!G490)</f>
        <v>0</v>
      </c>
      <c r="E490" s="6">
        <f>'POs HALB'!C482</f>
        <v>0</v>
      </c>
      <c r="F490" s="6">
        <f>'POs HALB'!D482</f>
        <v>0</v>
      </c>
      <c r="G490">
        <f>'POs HALB'!H482</f>
        <v>0</v>
      </c>
    </row>
    <row r="491" spans="1:7" x14ac:dyDescent="0.25">
      <c r="A491" s="6">
        <f>Besoins!D491</f>
        <v>0</v>
      </c>
      <c r="B491" s="6">
        <f>Besoins!E491</f>
        <v>0</v>
      </c>
      <c r="C491">
        <f>ABS(Besoins!G491)</f>
        <v>0</v>
      </c>
      <c r="E491" s="6">
        <f>'POs HALB'!C483</f>
        <v>0</v>
      </c>
      <c r="F491" s="6">
        <f>'POs HALB'!D483</f>
        <v>0</v>
      </c>
      <c r="G491">
        <f>'POs HALB'!H483</f>
        <v>0</v>
      </c>
    </row>
    <row r="492" spans="1:7" x14ac:dyDescent="0.25">
      <c r="A492" s="6">
        <f>Besoins!D492</f>
        <v>0</v>
      </c>
      <c r="B492" s="6">
        <f>Besoins!E492</f>
        <v>0</v>
      </c>
      <c r="C492">
        <f>ABS(Besoins!G492)</f>
        <v>0</v>
      </c>
      <c r="E492" s="6">
        <f>'POs HALB'!C484</f>
        <v>0</v>
      </c>
      <c r="F492" s="6">
        <f>'POs HALB'!D484</f>
        <v>0</v>
      </c>
      <c r="G492">
        <f>'POs HALB'!H484</f>
        <v>0</v>
      </c>
    </row>
    <row r="493" spans="1:7" x14ac:dyDescent="0.25">
      <c r="A493" s="6">
        <f>Besoins!D493</f>
        <v>0</v>
      </c>
      <c r="B493" s="6">
        <f>Besoins!E493</f>
        <v>0</v>
      </c>
      <c r="C493">
        <f>ABS(Besoins!G493)</f>
        <v>0</v>
      </c>
      <c r="E493" s="6">
        <f>'POs HALB'!C485</f>
        <v>0</v>
      </c>
      <c r="F493" s="6">
        <f>'POs HALB'!D485</f>
        <v>0</v>
      </c>
      <c r="G493">
        <f>'POs HALB'!H485</f>
        <v>0</v>
      </c>
    </row>
    <row r="494" spans="1:7" x14ac:dyDescent="0.25">
      <c r="A494" s="6">
        <f>Besoins!D494</f>
        <v>0</v>
      </c>
      <c r="B494" s="6">
        <f>Besoins!E494</f>
        <v>0</v>
      </c>
      <c r="C494">
        <f>ABS(Besoins!G494)</f>
        <v>0</v>
      </c>
      <c r="E494" s="6">
        <f>'POs HALB'!C486</f>
        <v>0</v>
      </c>
      <c r="F494" s="6">
        <f>'POs HALB'!D486</f>
        <v>0</v>
      </c>
      <c r="G494">
        <f>'POs HALB'!H486</f>
        <v>0</v>
      </c>
    </row>
    <row r="495" spans="1:7" x14ac:dyDescent="0.25">
      <c r="A495" s="6">
        <f>Besoins!D495</f>
        <v>0</v>
      </c>
      <c r="B495" s="6">
        <f>Besoins!E495</f>
        <v>0</v>
      </c>
      <c r="C495">
        <f>ABS(Besoins!G495)</f>
        <v>0</v>
      </c>
      <c r="E495" s="6">
        <f>'POs HALB'!C487</f>
        <v>0</v>
      </c>
      <c r="F495" s="6">
        <f>'POs HALB'!D487</f>
        <v>0</v>
      </c>
      <c r="G495">
        <f>'POs HALB'!H487</f>
        <v>0</v>
      </c>
    </row>
    <row r="496" spans="1:7" x14ac:dyDescent="0.25">
      <c r="A496" s="6">
        <f>Besoins!D496</f>
        <v>0</v>
      </c>
      <c r="B496" s="6">
        <f>Besoins!E496</f>
        <v>0</v>
      </c>
      <c r="C496">
        <f>ABS(Besoins!G496)</f>
        <v>0</v>
      </c>
      <c r="E496" s="6">
        <f>'POs HALB'!C488</f>
        <v>0</v>
      </c>
      <c r="F496" s="6">
        <f>'POs HALB'!D488</f>
        <v>0</v>
      </c>
      <c r="G496">
        <f>'POs HALB'!H488</f>
        <v>0</v>
      </c>
    </row>
    <row r="497" spans="1:7" x14ac:dyDescent="0.25">
      <c r="A497" s="6">
        <f>Besoins!D497</f>
        <v>0</v>
      </c>
      <c r="B497" s="6">
        <f>Besoins!E497</f>
        <v>0</v>
      </c>
      <c r="C497">
        <f>ABS(Besoins!G497)</f>
        <v>0</v>
      </c>
      <c r="E497" s="6">
        <f>'POs HALB'!C489</f>
        <v>0</v>
      </c>
      <c r="F497" s="6">
        <f>'POs HALB'!D489</f>
        <v>0</v>
      </c>
      <c r="G497">
        <f>'POs HALB'!H489</f>
        <v>0</v>
      </c>
    </row>
    <row r="498" spans="1:7" x14ac:dyDescent="0.25">
      <c r="A498" s="6">
        <f>Besoins!D498</f>
        <v>0</v>
      </c>
      <c r="B498" s="6">
        <f>Besoins!E498</f>
        <v>0</v>
      </c>
      <c r="C498">
        <f>ABS(Besoins!G498)</f>
        <v>0</v>
      </c>
      <c r="E498" s="6">
        <f>'POs HALB'!C490</f>
        <v>0</v>
      </c>
      <c r="F498" s="6">
        <f>'POs HALB'!D490</f>
        <v>0</v>
      </c>
      <c r="G498">
        <f>'POs HALB'!H490</f>
        <v>0</v>
      </c>
    </row>
    <row r="499" spans="1:7" x14ac:dyDescent="0.25">
      <c r="A499" s="6">
        <f>Besoins!D499</f>
        <v>0</v>
      </c>
      <c r="B499" s="6">
        <f>Besoins!E499</f>
        <v>0</v>
      </c>
      <c r="C499">
        <f>ABS(Besoins!G499)</f>
        <v>0</v>
      </c>
      <c r="E499" s="6">
        <f>'POs HALB'!C491</f>
        <v>0</v>
      </c>
      <c r="F499" s="6">
        <f>'POs HALB'!D491</f>
        <v>0</v>
      </c>
      <c r="G499">
        <f>'POs HALB'!H491</f>
        <v>0</v>
      </c>
    </row>
    <row r="500" spans="1:7" x14ac:dyDescent="0.25">
      <c r="A500" s="6">
        <f>Besoins!D500</f>
        <v>0</v>
      </c>
      <c r="B500" s="6">
        <f>Besoins!E500</f>
        <v>0</v>
      </c>
      <c r="C500">
        <f>ABS(Besoins!G500)</f>
        <v>0</v>
      </c>
      <c r="E500" s="6">
        <f>'POs HALB'!C492</f>
        <v>0</v>
      </c>
      <c r="F500" s="6">
        <f>'POs HALB'!D492</f>
        <v>0</v>
      </c>
      <c r="G500">
        <f>'POs HALB'!H492</f>
        <v>0</v>
      </c>
    </row>
    <row r="501" spans="1:7" x14ac:dyDescent="0.25">
      <c r="A501" s="6">
        <f>Besoins!D501</f>
        <v>0</v>
      </c>
      <c r="B501" s="6">
        <f>Besoins!E501</f>
        <v>0</v>
      </c>
      <c r="C501">
        <f>ABS(Besoins!G501)</f>
        <v>0</v>
      </c>
      <c r="E501" s="6">
        <f>'POs HALB'!C493</f>
        <v>0</v>
      </c>
      <c r="F501" s="6">
        <f>'POs HALB'!D493</f>
        <v>0</v>
      </c>
      <c r="G501">
        <f>'POs HALB'!H493</f>
        <v>0</v>
      </c>
    </row>
    <row r="502" spans="1:7" x14ac:dyDescent="0.25">
      <c r="A502" s="6">
        <f>Besoins!D502</f>
        <v>0</v>
      </c>
      <c r="B502" s="6">
        <f>Besoins!E502</f>
        <v>0</v>
      </c>
      <c r="C502">
        <f>ABS(Besoins!G502)</f>
        <v>0</v>
      </c>
      <c r="E502" s="6">
        <f>'POs HALB'!C494</f>
        <v>0</v>
      </c>
      <c r="F502" s="6">
        <f>'POs HALB'!D494</f>
        <v>0</v>
      </c>
      <c r="G502">
        <f>'POs HALB'!H494</f>
        <v>0</v>
      </c>
    </row>
    <row r="503" spans="1:7" x14ac:dyDescent="0.25">
      <c r="A503" s="6">
        <f>Besoins!D503</f>
        <v>0</v>
      </c>
      <c r="B503" s="6">
        <f>Besoins!E503</f>
        <v>0</v>
      </c>
      <c r="C503">
        <f>ABS(Besoins!G503)</f>
        <v>0</v>
      </c>
      <c r="E503" s="6">
        <f>'POs HALB'!C495</f>
        <v>0</v>
      </c>
      <c r="F503" s="6">
        <f>'POs HALB'!D495</f>
        <v>0</v>
      </c>
      <c r="G503">
        <f>'POs HALB'!H495</f>
        <v>0</v>
      </c>
    </row>
    <row r="504" spans="1:7" x14ac:dyDescent="0.25">
      <c r="A504" s="6">
        <f>Besoins!D504</f>
        <v>0</v>
      </c>
      <c r="B504" s="6">
        <f>Besoins!E504</f>
        <v>0</v>
      </c>
      <c r="C504">
        <f>ABS(Besoins!G504)</f>
        <v>0</v>
      </c>
      <c r="E504" s="6">
        <f>'POs HALB'!C496</f>
        <v>0</v>
      </c>
      <c r="F504" s="6">
        <f>'POs HALB'!D496</f>
        <v>0</v>
      </c>
      <c r="G504">
        <f>'POs HALB'!H496</f>
        <v>0</v>
      </c>
    </row>
    <row r="505" spans="1:7" x14ac:dyDescent="0.25">
      <c r="A505" s="6">
        <f>Besoins!D505</f>
        <v>0</v>
      </c>
      <c r="B505" s="6">
        <f>Besoins!E505</f>
        <v>0</v>
      </c>
      <c r="C505">
        <f>ABS(Besoins!G505)</f>
        <v>0</v>
      </c>
      <c r="E505" s="6">
        <f>'POs HALB'!C497</f>
        <v>0</v>
      </c>
      <c r="F505" s="6">
        <f>'POs HALB'!D497</f>
        <v>0</v>
      </c>
      <c r="G505">
        <f>'POs HALB'!H497</f>
        <v>0</v>
      </c>
    </row>
    <row r="506" spans="1:7" x14ac:dyDescent="0.25">
      <c r="A506" s="6">
        <f>Besoins!D506</f>
        <v>0</v>
      </c>
      <c r="B506" s="6">
        <f>Besoins!E506</f>
        <v>0</v>
      </c>
      <c r="C506">
        <f>ABS(Besoins!G506)</f>
        <v>0</v>
      </c>
      <c r="E506" s="6">
        <f>'POs HALB'!C498</f>
        <v>0</v>
      </c>
      <c r="F506" s="6">
        <f>'POs HALB'!D498</f>
        <v>0</v>
      </c>
      <c r="G506">
        <f>'POs HALB'!H498</f>
        <v>0</v>
      </c>
    </row>
    <row r="507" spans="1:7" x14ac:dyDescent="0.25">
      <c r="A507" s="6">
        <f>Besoins!D507</f>
        <v>0</v>
      </c>
      <c r="B507" s="6">
        <f>Besoins!E507</f>
        <v>0</v>
      </c>
      <c r="C507">
        <f>ABS(Besoins!G507)</f>
        <v>0</v>
      </c>
      <c r="E507" s="6">
        <f>'POs HALB'!C499</f>
        <v>0</v>
      </c>
      <c r="F507" s="6">
        <f>'POs HALB'!D499</f>
        <v>0</v>
      </c>
      <c r="G507">
        <f>'POs HALB'!H499</f>
        <v>0</v>
      </c>
    </row>
    <row r="508" spans="1:7" x14ac:dyDescent="0.25">
      <c r="A508" s="6">
        <f>Besoins!D508</f>
        <v>0</v>
      </c>
      <c r="B508" s="6">
        <f>Besoins!E508</f>
        <v>0</v>
      </c>
      <c r="C508">
        <f>ABS(Besoins!G508)</f>
        <v>0</v>
      </c>
      <c r="E508" s="6">
        <f>'POs HALB'!C500</f>
        <v>0</v>
      </c>
      <c r="F508" s="6">
        <f>'POs HALB'!D500</f>
        <v>0</v>
      </c>
      <c r="G508">
        <f>'POs HALB'!H500</f>
        <v>0</v>
      </c>
    </row>
    <row r="509" spans="1:7" x14ac:dyDescent="0.25">
      <c r="A509" s="6">
        <f>Besoins!D509</f>
        <v>0</v>
      </c>
      <c r="B509" s="6">
        <f>Besoins!E509</f>
        <v>0</v>
      </c>
      <c r="C509">
        <f>ABS(Besoins!G509)</f>
        <v>0</v>
      </c>
      <c r="E509" s="6">
        <f>'POs HALB'!C501</f>
        <v>0</v>
      </c>
      <c r="F509" s="6">
        <f>'POs HALB'!D501</f>
        <v>0</v>
      </c>
      <c r="G509">
        <f>'POs HALB'!H501</f>
        <v>0</v>
      </c>
    </row>
    <row r="510" spans="1:7" x14ac:dyDescent="0.25">
      <c r="A510" s="6">
        <f>Besoins!D510</f>
        <v>0</v>
      </c>
      <c r="B510" s="6">
        <f>Besoins!E510</f>
        <v>0</v>
      </c>
      <c r="C510">
        <f>ABS(Besoins!G510)</f>
        <v>0</v>
      </c>
      <c r="E510" s="6">
        <f>'POs HALB'!C502</f>
        <v>0</v>
      </c>
      <c r="F510" s="6">
        <f>'POs HALB'!D502</f>
        <v>0</v>
      </c>
      <c r="G510">
        <f>'POs HALB'!H502</f>
        <v>0</v>
      </c>
    </row>
    <row r="511" spans="1:7" x14ac:dyDescent="0.25">
      <c r="A511" s="6">
        <f>Besoins!D511</f>
        <v>0</v>
      </c>
      <c r="B511" s="6">
        <f>Besoins!E511</f>
        <v>0</v>
      </c>
      <c r="C511">
        <f>ABS(Besoins!G511)</f>
        <v>0</v>
      </c>
      <c r="E511" s="6">
        <f>'POs HALB'!C503</f>
        <v>0</v>
      </c>
      <c r="F511" s="6">
        <f>'POs HALB'!D503</f>
        <v>0</v>
      </c>
      <c r="G511">
        <f>'POs HALB'!H503</f>
        <v>0</v>
      </c>
    </row>
    <row r="512" spans="1:7" x14ac:dyDescent="0.25">
      <c r="A512" s="6">
        <f>Besoins!D512</f>
        <v>0</v>
      </c>
      <c r="B512" s="6">
        <f>Besoins!E512</f>
        <v>0</v>
      </c>
      <c r="C512">
        <f>ABS(Besoins!G512)</f>
        <v>0</v>
      </c>
      <c r="E512" s="6">
        <f>'POs HALB'!C504</f>
        <v>0</v>
      </c>
      <c r="F512" s="6">
        <f>'POs HALB'!D504</f>
        <v>0</v>
      </c>
      <c r="G512">
        <f>'POs HALB'!H504</f>
        <v>0</v>
      </c>
    </row>
    <row r="513" spans="1:7" x14ac:dyDescent="0.25">
      <c r="A513" s="6">
        <f>Besoins!D513</f>
        <v>0</v>
      </c>
      <c r="B513" s="6">
        <f>Besoins!E513</f>
        <v>0</v>
      </c>
      <c r="C513">
        <f>ABS(Besoins!G513)</f>
        <v>0</v>
      </c>
      <c r="E513" s="6">
        <f>'POs HALB'!C505</f>
        <v>0</v>
      </c>
      <c r="F513" s="6">
        <f>'POs HALB'!D505</f>
        <v>0</v>
      </c>
      <c r="G513">
        <f>'POs HALB'!H505</f>
        <v>0</v>
      </c>
    </row>
    <row r="514" spans="1:7" x14ac:dyDescent="0.25">
      <c r="A514" s="6">
        <f>Besoins!D514</f>
        <v>0</v>
      </c>
      <c r="B514" s="6">
        <f>Besoins!E514</f>
        <v>0</v>
      </c>
      <c r="C514">
        <f>ABS(Besoins!G514)</f>
        <v>0</v>
      </c>
      <c r="E514" s="6">
        <f>'POs HALB'!C506</f>
        <v>0</v>
      </c>
      <c r="F514" s="6">
        <f>'POs HALB'!D506</f>
        <v>0</v>
      </c>
      <c r="G514">
        <f>'POs HALB'!H506</f>
        <v>0</v>
      </c>
    </row>
    <row r="515" spans="1:7" x14ac:dyDescent="0.25">
      <c r="A515" s="6">
        <f>Besoins!D515</f>
        <v>0</v>
      </c>
      <c r="B515" s="6">
        <f>Besoins!E515</f>
        <v>0</v>
      </c>
      <c r="C515">
        <f>ABS(Besoins!G515)</f>
        <v>0</v>
      </c>
      <c r="E515" s="6">
        <f>'POs HALB'!C507</f>
        <v>0</v>
      </c>
      <c r="F515" s="6">
        <f>'POs HALB'!D507</f>
        <v>0</v>
      </c>
      <c r="G515">
        <f>'POs HALB'!H507</f>
        <v>0</v>
      </c>
    </row>
    <row r="516" spans="1:7" x14ac:dyDescent="0.25">
      <c r="A516" s="6">
        <f>Besoins!D516</f>
        <v>0</v>
      </c>
      <c r="B516" s="6">
        <f>Besoins!E516</f>
        <v>0</v>
      </c>
      <c r="C516">
        <f>ABS(Besoins!G516)</f>
        <v>0</v>
      </c>
      <c r="E516" s="6">
        <f>'POs HALB'!C508</f>
        <v>0</v>
      </c>
      <c r="F516" s="6">
        <f>'POs HALB'!D508</f>
        <v>0</v>
      </c>
      <c r="G516">
        <f>'POs HALB'!H508</f>
        <v>0</v>
      </c>
    </row>
    <row r="517" spans="1:7" x14ac:dyDescent="0.25">
      <c r="A517" s="6">
        <f>Besoins!D517</f>
        <v>0</v>
      </c>
      <c r="B517" s="6">
        <f>Besoins!E517</f>
        <v>0</v>
      </c>
      <c r="C517">
        <f>ABS(Besoins!G517)</f>
        <v>0</v>
      </c>
      <c r="E517" s="6">
        <f>'POs HALB'!C509</f>
        <v>0</v>
      </c>
      <c r="F517" s="6">
        <f>'POs HALB'!D509</f>
        <v>0</v>
      </c>
      <c r="G517">
        <f>'POs HALB'!H509</f>
        <v>0</v>
      </c>
    </row>
    <row r="518" spans="1:7" x14ac:dyDescent="0.25">
      <c r="A518" s="6">
        <f>Besoins!D518</f>
        <v>0</v>
      </c>
      <c r="B518" s="6">
        <f>Besoins!E518</f>
        <v>0</v>
      </c>
      <c r="C518">
        <f>ABS(Besoins!G518)</f>
        <v>0</v>
      </c>
      <c r="E518" s="6">
        <f>'POs HALB'!C510</f>
        <v>0</v>
      </c>
      <c r="F518" s="6">
        <f>'POs HALB'!D510</f>
        <v>0</v>
      </c>
      <c r="G518">
        <f>'POs HALB'!H510</f>
        <v>0</v>
      </c>
    </row>
    <row r="519" spans="1:7" x14ac:dyDescent="0.25">
      <c r="A519" s="6">
        <f>Besoins!D519</f>
        <v>0</v>
      </c>
      <c r="B519" s="6">
        <f>Besoins!E519</f>
        <v>0</v>
      </c>
      <c r="C519">
        <f>ABS(Besoins!G519)</f>
        <v>0</v>
      </c>
      <c r="E519" s="6">
        <f>'POs HALB'!C511</f>
        <v>0</v>
      </c>
      <c r="F519" s="6">
        <f>'POs HALB'!D511</f>
        <v>0</v>
      </c>
      <c r="G519">
        <f>'POs HALB'!H511</f>
        <v>0</v>
      </c>
    </row>
    <row r="520" spans="1:7" x14ac:dyDescent="0.25">
      <c r="A520" s="6">
        <f>Besoins!D520</f>
        <v>0</v>
      </c>
      <c r="B520" s="6">
        <f>Besoins!E520</f>
        <v>0</v>
      </c>
      <c r="C520">
        <f>ABS(Besoins!G520)</f>
        <v>0</v>
      </c>
      <c r="E520" s="6">
        <f>'POs HALB'!C512</f>
        <v>0</v>
      </c>
      <c r="F520" s="6">
        <f>'POs HALB'!D512</f>
        <v>0</v>
      </c>
      <c r="G520">
        <f>'POs HALB'!H512</f>
        <v>0</v>
      </c>
    </row>
    <row r="521" spans="1:7" x14ac:dyDescent="0.25">
      <c r="A521" s="6">
        <f>Besoins!D521</f>
        <v>0</v>
      </c>
      <c r="B521" s="6">
        <f>Besoins!E521</f>
        <v>0</v>
      </c>
      <c r="C521">
        <f>ABS(Besoins!G521)</f>
        <v>0</v>
      </c>
      <c r="E521" s="6">
        <f>'POs HALB'!C513</f>
        <v>0</v>
      </c>
      <c r="F521" s="6">
        <f>'POs HALB'!D513</f>
        <v>0</v>
      </c>
      <c r="G521">
        <f>'POs HALB'!H513</f>
        <v>0</v>
      </c>
    </row>
    <row r="522" spans="1:7" x14ac:dyDescent="0.25">
      <c r="A522" s="6">
        <f>Besoins!D522</f>
        <v>0</v>
      </c>
      <c r="B522" s="6">
        <f>Besoins!E522</f>
        <v>0</v>
      </c>
      <c r="C522">
        <f>ABS(Besoins!G522)</f>
        <v>0</v>
      </c>
      <c r="E522" s="6">
        <f>'POs HALB'!C514</f>
        <v>0</v>
      </c>
      <c r="F522" s="6">
        <f>'POs HALB'!D514</f>
        <v>0</v>
      </c>
      <c r="G522">
        <f>'POs HALB'!H514</f>
        <v>0</v>
      </c>
    </row>
    <row r="523" spans="1:7" x14ac:dyDescent="0.25">
      <c r="A523" s="6">
        <f>Besoins!D523</f>
        <v>0</v>
      </c>
      <c r="B523" s="6">
        <f>Besoins!E523</f>
        <v>0</v>
      </c>
      <c r="C523">
        <f>ABS(Besoins!G523)</f>
        <v>0</v>
      </c>
      <c r="E523" s="6">
        <f>'POs HALB'!C515</f>
        <v>0</v>
      </c>
      <c r="F523" s="6">
        <f>'POs HALB'!D515</f>
        <v>0</v>
      </c>
      <c r="G523">
        <f>'POs HALB'!H515</f>
        <v>0</v>
      </c>
    </row>
    <row r="524" spans="1:7" x14ac:dyDescent="0.25">
      <c r="A524" s="6">
        <f>Besoins!D524</f>
        <v>0</v>
      </c>
      <c r="B524" s="6">
        <f>Besoins!E524</f>
        <v>0</v>
      </c>
      <c r="C524">
        <f>ABS(Besoins!G524)</f>
        <v>0</v>
      </c>
      <c r="E524" s="6">
        <f>'POs HALB'!C516</f>
        <v>0</v>
      </c>
      <c r="F524" s="6">
        <f>'POs HALB'!D516</f>
        <v>0</v>
      </c>
      <c r="G524">
        <f>'POs HALB'!H516</f>
        <v>0</v>
      </c>
    </row>
    <row r="525" spans="1:7" x14ac:dyDescent="0.25">
      <c r="A525" s="6">
        <f>Besoins!D525</f>
        <v>0</v>
      </c>
      <c r="B525" s="6">
        <f>Besoins!E525</f>
        <v>0</v>
      </c>
      <c r="C525">
        <f>ABS(Besoins!G525)</f>
        <v>0</v>
      </c>
      <c r="E525" s="6">
        <f>'POs HALB'!C517</f>
        <v>0</v>
      </c>
      <c r="F525" s="6">
        <f>'POs HALB'!D517</f>
        <v>0</v>
      </c>
      <c r="G525">
        <f>'POs HALB'!H517</f>
        <v>0</v>
      </c>
    </row>
    <row r="526" spans="1:7" x14ac:dyDescent="0.25">
      <c r="A526" s="6">
        <f>Besoins!D526</f>
        <v>0</v>
      </c>
      <c r="B526" s="6">
        <f>Besoins!E526</f>
        <v>0</v>
      </c>
      <c r="C526">
        <f>ABS(Besoins!G526)</f>
        <v>0</v>
      </c>
      <c r="E526" s="6">
        <f>'POs HALB'!C518</f>
        <v>0</v>
      </c>
      <c r="F526" s="6">
        <f>'POs HALB'!D518</f>
        <v>0</v>
      </c>
      <c r="G526">
        <f>'POs HALB'!H518</f>
        <v>0</v>
      </c>
    </row>
    <row r="527" spans="1:7" x14ac:dyDescent="0.25">
      <c r="A527" s="6">
        <f>Besoins!D527</f>
        <v>0</v>
      </c>
      <c r="B527" s="6">
        <f>Besoins!E527</f>
        <v>0</v>
      </c>
      <c r="C527">
        <f>ABS(Besoins!G527)</f>
        <v>0</v>
      </c>
      <c r="E527" s="6">
        <f>'POs HALB'!C519</f>
        <v>0</v>
      </c>
      <c r="F527" s="6">
        <f>'POs HALB'!D519</f>
        <v>0</v>
      </c>
      <c r="G527">
        <f>'POs HALB'!H519</f>
        <v>0</v>
      </c>
    </row>
    <row r="528" spans="1:7" x14ac:dyDescent="0.25">
      <c r="A528" s="6">
        <f>Besoins!D528</f>
        <v>0</v>
      </c>
      <c r="B528" s="6">
        <f>Besoins!E528</f>
        <v>0</v>
      </c>
      <c r="C528">
        <f>ABS(Besoins!G528)</f>
        <v>0</v>
      </c>
      <c r="E528" s="6">
        <f>'POs HALB'!C520</f>
        <v>0</v>
      </c>
      <c r="F528" s="6">
        <f>'POs HALB'!D520</f>
        <v>0</v>
      </c>
      <c r="G528">
        <f>'POs HALB'!H520</f>
        <v>0</v>
      </c>
    </row>
    <row r="529" spans="1:7" x14ac:dyDescent="0.25">
      <c r="A529" s="6">
        <f>Besoins!D529</f>
        <v>0</v>
      </c>
      <c r="B529" s="6">
        <f>Besoins!E529</f>
        <v>0</v>
      </c>
      <c r="C529">
        <f>ABS(Besoins!G529)</f>
        <v>0</v>
      </c>
      <c r="E529" s="6">
        <f>'POs HALB'!C521</f>
        <v>0</v>
      </c>
      <c r="F529" s="6">
        <f>'POs HALB'!D521</f>
        <v>0</v>
      </c>
      <c r="G529">
        <f>'POs HALB'!H521</f>
        <v>0</v>
      </c>
    </row>
    <row r="530" spans="1:7" x14ac:dyDescent="0.25">
      <c r="A530" s="6">
        <f>Besoins!D530</f>
        <v>0</v>
      </c>
      <c r="B530" s="6">
        <f>Besoins!E530</f>
        <v>0</v>
      </c>
      <c r="C530">
        <f>ABS(Besoins!G530)</f>
        <v>0</v>
      </c>
      <c r="E530" s="6">
        <f>'POs HALB'!C522</f>
        <v>0</v>
      </c>
      <c r="F530" s="6">
        <f>'POs HALB'!D522</f>
        <v>0</v>
      </c>
      <c r="G530">
        <f>'POs HALB'!H522</f>
        <v>0</v>
      </c>
    </row>
    <row r="531" spans="1:7" x14ac:dyDescent="0.25">
      <c r="A531" s="6">
        <f>Besoins!D531</f>
        <v>0</v>
      </c>
      <c r="B531" s="6">
        <f>Besoins!E531</f>
        <v>0</v>
      </c>
      <c r="C531">
        <f>ABS(Besoins!G531)</f>
        <v>0</v>
      </c>
      <c r="E531" s="6">
        <f>'POs HALB'!C523</f>
        <v>0</v>
      </c>
      <c r="F531" s="6">
        <f>'POs HALB'!D523</f>
        <v>0</v>
      </c>
      <c r="G531">
        <f>'POs HALB'!H523</f>
        <v>0</v>
      </c>
    </row>
    <row r="532" spans="1:7" x14ac:dyDescent="0.25">
      <c r="A532" s="6">
        <f>Besoins!D532</f>
        <v>0</v>
      </c>
      <c r="B532" s="6">
        <f>Besoins!E532</f>
        <v>0</v>
      </c>
      <c r="C532">
        <f>ABS(Besoins!G532)</f>
        <v>0</v>
      </c>
      <c r="E532" s="6">
        <f>'POs HALB'!C524</f>
        <v>0</v>
      </c>
      <c r="F532" s="6">
        <f>'POs HALB'!D524</f>
        <v>0</v>
      </c>
      <c r="G532">
        <f>'POs HALB'!H524</f>
        <v>0</v>
      </c>
    </row>
    <row r="533" spans="1:7" x14ac:dyDescent="0.25">
      <c r="A533" s="6">
        <f>Besoins!D533</f>
        <v>0</v>
      </c>
      <c r="B533" s="6">
        <f>Besoins!E533</f>
        <v>0</v>
      </c>
      <c r="C533">
        <f>ABS(Besoins!G533)</f>
        <v>0</v>
      </c>
      <c r="E533" s="6">
        <f>'POs HALB'!C525</f>
        <v>0</v>
      </c>
      <c r="F533" s="6">
        <f>'POs HALB'!D525</f>
        <v>0</v>
      </c>
      <c r="G533">
        <f>'POs HALB'!H525</f>
        <v>0</v>
      </c>
    </row>
    <row r="534" spans="1:7" x14ac:dyDescent="0.25">
      <c r="A534" s="6">
        <f>Besoins!D534</f>
        <v>0</v>
      </c>
      <c r="B534" s="6">
        <f>Besoins!E534</f>
        <v>0</v>
      </c>
      <c r="C534">
        <f>ABS(Besoins!G534)</f>
        <v>0</v>
      </c>
      <c r="E534" s="6">
        <f>'POs HALB'!C526</f>
        <v>0</v>
      </c>
      <c r="F534" s="6">
        <f>'POs HALB'!D526</f>
        <v>0</v>
      </c>
      <c r="G534">
        <f>'POs HALB'!H526</f>
        <v>0</v>
      </c>
    </row>
    <row r="535" spans="1:7" x14ac:dyDescent="0.25">
      <c r="A535" s="6">
        <f>Besoins!D535</f>
        <v>0</v>
      </c>
      <c r="B535" s="6">
        <f>Besoins!E535</f>
        <v>0</v>
      </c>
      <c r="C535">
        <f>ABS(Besoins!G535)</f>
        <v>0</v>
      </c>
      <c r="E535" s="6">
        <f>'POs HALB'!C527</f>
        <v>0</v>
      </c>
      <c r="F535" s="6">
        <f>'POs HALB'!D527</f>
        <v>0</v>
      </c>
      <c r="G535">
        <f>'POs HALB'!H527</f>
        <v>0</v>
      </c>
    </row>
    <row r="536" spans="1:7" x14ac:dyDescent="0.25">
      <c r="A536" s="6">
        <f>Besoins!D536</f>
        <v>0</v>
      </c>
      <c r="B536" s="6">
        <f>Besoins!E536</f>
        <v>0</v>
      </c>
      <c r="C536">
        <f>ABS(Besoins!G536)</f>
        <v>0</v>
      </c>
      <c r="E536" s="6">
        <f>'POs HALB'!C528</f>
        <v>0</v>
      </c>
      <c r="F536" s="6">
        <f>'POs HALB'!D528</f>
        <v>0</v>
      </c>
      <c r="G536">
        <f>'POs HALB'!H528</f>
        <v>0</v>
      </c>
    </row>
    <row r="537" spans="1:7" x14ac:dyDescent="0.25">
      <c r="A537" s="6">
        <f>Besoins!D537</f>
        <v>0</v>
      </c>
      <c r="B537" s="6">
        <f>Besoins!E537</f>
        <v>0</v>
      </c>
      <c r="C537">
        <f>ABS(Besoins!G537)</f>
        <v>0</v>
      </c>
      <c r="E537" s="6">
        <f>'POs HALB'!C529</f>
        <v>0</v>
      </c>
      <c r="F537" s="6">
        <f>'POs HALB'!D529</f>
        <v>0</v>
      </c>
      <c r="G537">
        <f>'POs HALB'!H529</f>
        <v>0</v>
      </c>
    </row>
    <row r="538" spans="1:7" x14ac:dyDescent="0.25">
      <c r="A538" s="6">
        <f>Besoins!D538</f>
        <v>0</v>
      </c>
      <c r="B538" s="6">
        <f>Besoins!E538</f>
        <v>0</v>
      </c>
      <c r="C538">
        <f>ABS(Besoins!G538)</f>
        <v>0</v>
      </c>
      <c r="E538" s="6">
        <f>'POs HALB'!C530</f>
        <v>0</v>
      </c>
      <c r="F538" s="6">
        <f>'POs HALB'!D530</f>
        <v>0</v>
      </c>
      <c r="G538">
        <f>'POs HALB'!H530</f>
        <v>0</v>
      </c>
    </row>
    <row r="539" spans="1:7" x14ac:dyDescent="0.25">
      <c r="A539" s="6">
        <f>Besoins!D539</f>
        <v>0</v>
      </c>
      <c r="B539" s="6">
        <f>Besoins!E539</f>
        <v>0</v>
      </c>
      <c r="C539">
        <f>ABS(Besoins!G539)</f>
        <v>0</v>
      </c>
      <c r="E539" s="6">
        <f>'POs HALB'!C531</f>
        <v>0</v>
      </c>
      <c r="F539" s="6">
        <f>'POs HALB'!D531</f>
        <v>0</v>
      </c>
      <c r="G539">
        <f>'POs HALB'!H531</f>
        <v>0</v>
      </c>
    </row>
    <row r="540" spans="1:7" x14ac:dyDescent="0.25">
      <c r="A540" s="6">
        <f>Besoins!D540</f>
        <v>0</v>
      </c>
      <c r="B540" s="6">
        <f>Besoins!E540</f>
        <v>0</v>
      </c>
      <c r="C540">
        <f>ABS(Besoins!G540)</f>
        <v>0</v>
      </c>
      <c r="E540" s="6">
        <f>'POs HALB'!C532</f>
        <v>0</v>
      </c>
      <c r="F540" s="6">
        <f>'POs HALB'!D532</f>
        <v>0</v>
      </c>
      <c r="G540">
        <f>'POs HALB'!H532</f>
        <v>0</v>
      </c>
    </row>
    <row r="541" spans="1:7" x14ac:dyDescent="0.25">
      <c r="A541" s="6">
        <f>Besoins!D541</f>
        <v>0</v>
      </c>
      <c r="B541" s="6">
        <f>Besoins!E541</f>
        <v>0</v>
      </c>
      <c r="C541">
        <f>ABS(Besoins!G541)</f>
        <v>0</v>
      </c>
      <c r="E541" s="6">
        <f>'POs HALB'!C533</f>
        <v>0</v>
      </c>
      <c r="F541" s="6">
        <f>'POs HALB'!D533</f>
        <v>0</v>
      </c>
      <c r="G541">
        <f>'POs HALB'!H533</f>
        <v>0</v>
      </c>
    </row>
    <row r="542" spans="1:7" x14ac:dyDescent="0.25">
      <c r="A542" s="6">
        <f>Besoins!D542</f>
        <v>0</v>
      </c>
      <c r="B542" s="6">
        <f>Besoins!E542</f>
        <v>0</v>
      </c>
      <c r="C542">
        <f>ABS(Besoins!G542)</f>
        <v>0</v>
      </c>
      <c r="E542" s="6">
        <f>'POs HALB'!C534</f>
        <v>0</v>
      </c>
      <c r="F542" s="6">
        <f>'POs HALB'!D534</f>
        <v>0</v>
      </c>
      <c r="G542">
        <f>'POs HALB'!H534</f>
        <v>0</v>
      </c>
    </row>
    <row r="543" spans="1:7" x14ac:dyDescent="0.25">
      <c r="A543" s="6">
        <f>Besoins!D543</f>
        <v>0</v>
      </c>
      <c r="B543" s="6">
        <f>Besoins!E543</f>
        <v>0</v>
      </c>
      <c r="C543">
        <f>ABS(Besoins!G543)</f>
        <v>0</v>
      </c>
      <c r="E543" s="6">
        <f>'POs HALB'!C535</f>
        <v>0</v>
      </c>
      <c r="F543" s="6">
        <f>'POs HALB'!D535</f>
        <v>0</v>
      </c>
      <c r="G543">
        <f>'POs HALB'!H535</f>
        <v>0</v>
      </c>
    </row>
    <row r="544" spans="1:7" x14ac:dyDescent="0.25">
      <c r="A544" s="6">
        <f>Besoins!D544</f>
        <v>0</v>
      </c>
      <c r="B544" s="6">
        <f>Besoins!E544</f>
        <v>0</v>
      </c>
      <c r="C544">
        <f>ABS(Besoins!G544)</f>
        <v>0</v>
      </c>
      <c r="E544" s="6">
        <f>'POs HALB'!C536</f>
        <v>0</v>
      </c>
      <c r="F544" s="6">
        <f>'POs HALB'!D536</f>
        <v>0</v>
      </c>
      <c r="G544">
        <f>'POs HALB'!H536</f>
        <v>0</v>
      </c>
    </row>
    <row r="545" spans="1:7" x14ac:dyDescent="0.25">
      <c r="A545" s="6">
        <f>Besoins!D545</f>
        <v>0</v>
      </c>
      <c r="B545" s="6">
        <f>Besoins!E545</f>
        <v>0</v>
      </c>
      <c r="C545">
        <f>ABS(Besoins!G545)</f>
        <v>0</v>
      </c>
      <c r="E545" s="6">
        <f>'POs HALB'!C537</f>
        <v>0</v>
      </c>
      <c r="F545" s="6">
        <f>'POs HALB'!D537</f>
        <v>0</v>
      </c>
      <c r="G545">
        <f>'POs HALB'!H537</f>
        <v>0</v>
      </c>
    </row>
    <row r="546" spans="1:7" x14ac:dyDescent="0.25">
      <c r="A546" s="6">
        <f>Besoins!D546</f>
        <v>0</v>
      </c>
      <c r="B546" s="6">
        <f>Besoins!E546</f>
        <v>0</v>
      </c>
      <c r="C546">
        <f>ABS(Besoins!G546)</f>
        <v>0</v>
      </c>
      <c r="E546" s="6">
        <f>'POs HALB'!C538</f>
        <v>0</v>
      </c>
      <c r="F546" s="6">
        <f>'POs HALB'!D538</f>
        <v>0</v>
      </c>
      <c r="G546">
        <f>'POs HALB'!H538</f>
        <v>0</v>
      </c>
    </row>
    <row r="547" spans="1:7" x14ac:dyDescent="0.25">
      <c r="A547" s="6">
        <f>Besoins!D547</f>
        <v>0</v>
      </c>
      <c r="B547" s="6">
        <f>Besoins!E547</f>
        <v>0</v>
      </c>
      <c r="C547">
        <f>ABS(Besoins!G547)</f>
        <v>0</v>
      </c>
      <c r="E547" s="6">
        <f>'POs HALB'!C539</f>
        <v>0</v>
      </c>
      <c r="F547" s="6">
        <f>'POs HALB'!D539</f>
        <v>0</v>
      </c>
      <c r="G547">
        <f>'POs HALB'!H539</f>
        <v>0</v>
      </c>
    </row>
    <row r="548" spans="1:7" x14ac:dyDescent="0.25">
      <c r="A548" s="6">
        <f>Besoins!D548</f>
        <v>0</v>
      </c>
      <c r="B548" s="6">
        <f>Besoins!E548</f>
        <v>0</v>
      </c>
      <c r="C548">
        <f>ABS(Besoins!G548)</f>
        <v>0</v>
      </c>
      <c r="E548" s="6">
        <f>'POs HALB'!C540</f>
        <v>0</v>
      </c>
      <c r="F548" s="6">
        <f>'POs HALB'!D540</f>
        <v>0</v>
      </c>
      <c r="G548">
        <f>'POs HALB'!H540</f>
        <v>0</v>
      </c>
    </row>
    <row r="549" spans="1:7" x14ac:dyDescent="0.25">
      <c r="A549" s="6">
        <f>Besoins!D549</f>
        <v>0</v>
      </c>
      <c r="B549" s="6">
        <f>Besoins!E549</f>
        <v>0</v>
      </c>
      <c r="C549">
        <f>ABS(Besoins!G549)</f>
        <v>0</v>
      </c>
      <c r="E549" s="6">
        <f>'POs HALB'!C541</f>
        <v>0</v>
      </c>
      <c r="F549" s="6">
        <f>'POs HALB'!D541</f>
        <v>0</v>
      </c>
      <c r="G549">
        <f>'POs HALB'!H541</f>
        <v>0</v>
      </c>
    </row>
    <row r="550" spans="1:7" x14ac:dyDescent="0.25">
      <c r="A550" s="6">
        <f>Besoins!D550</f>
        <v>0</v>
      </c>
      <c r="B550" s="6">
        <f>Besoins!E550</f>
        <v>0</v>
      </c>
      <c r="C550">
        <f>ABS(Besoins!G550)</f>
        <v>0</v>
      </c>
      <c r="E550" s="6">
        <f>'POs HALB'!C542</f>
        <v>0</v>
      </c>
      <c r="F550" s="6">
        <f>'POs HALB'!D542</f>
        <v>0</v>
      </c>
      <c r="G550">
        <f>'POs HALB'!H542</f>
        <v>0</v>
      </c>
    </row>
    <row r="551" spans="1:7" x14ac:dyDescent="0.25">
      <c r="A551" s="6">
        <f>Besoins!D551</f>
        <v>0</v>
      </c>
      <c r="B551" s="6">
        <f>Besoins!E551</f>
        <v>0</v>
      </c>
      <c r="C551">
        <f>ABS(Besoins!G551)</f>
        <v>0</v>
      </c>
      <c r="E551" s="6">
        <f>'POs HALB'!C543</f>
        <v>0</v>
      </c>
      <c r="F551" s="6">
        <f>'POs HALB'!D543</f>
        <v>0</v>
      </c>
      <c r="G551">
        <f>'POs HALB'!H543</f>
        <v>0</v>
      </c>
    </row>
    <row r="552" spans="1:7" x14ac:dyDescent="0.25">
      <c r="A552" s="6">
        <f>Besoins!D552</f>
        <v>0</v>
      </c>
      <c r="B552" s="6">
        <f>Besoins!E552</f>
        <v>0</v>
      </c>
      <c r="C552">
        <f>ABS(Besoins!G552)</f>
        <v>0</v>
      </c>
      <c r="E552" s="6">
        <f>'POs HALB'!C544</f>
        <v>0</v>
      </c>
      <c r="F552" s="6">
        <f>'POs HALB'!D544</f>
        <v>0</v>
      </c>
      <c r="G552">
        <f>'POs HALB'!H544</f>
        <v>0</v>
      </c>
    </row>
    <row r="553" spans="1:7" x14ac:dyDescent="0.25">
      <c r="A553" s="6">
        <f>Besoins!D553</f>
        <v>0</v>
      </c>
      <c r="B553" s="6">
        <f>Besoins!E553</f>
        <v>0</v>
      </c>
      <c r="C553">
        <f>ABS(Besoins!G553)</f>
        <v>0</v>
      </c>
      <c r="E553" s="6">
        <f>'POs HALB'!C545</f>
        <v>0</v>
      </c>
      <c r="F553" s="6">
        <f>'POs HALB'!D545</f>
        <v>0</v>
      </c>
      <c r="G553">
        <f>'POs HALB'!H545</f>
        <v>0</v>
      </c>
    </row>
    <row r="554" spans="1:7" x14ac:dyDescent="0.25">
      <c r="A554" s="6">
        <f>Besoins!D554</f>
        <v>0</v>
      </c>
      <c r="B554" s="6">
        <f>Besoins!E554</f>
        <v>0</v>
      </c>
      <c r="C554">
        <f>ABS(Besoins!G554)</f>
        <v>0</v>
      </c>
      <c r="E554" s="6">
        <f>'POs HALB'!C546</f>
        <v>0</v>
      </c>
      <c r="F554" s="6">
        <f>'POs HALB'!D546</f>
        <v>0</v>
      </c>
      <c r="G554">
        <f>'POs HALB'!H546</f>
        <v>0</v>
      </c>
    </row>
    <row r="555" spans="1:7" x14ac:dyDescent="0.25">
      <c r="A555" s="6">
        <f>Besoins!D555</f>
        <v>0</v>
      </c>
      <c r="B555" s="6">
        <f>Besoins!E555</f>
        <v>0</v>
      </c>
      <c r="C555">
        <f>ABS(Besoins!G555)</f>
        <v>0</v>
      </c>
      <c r="E555" s="6">
        <f>'POs HALB'!C547</f>
        <v>0</v>
      </c>
      <c r="F555" s="6">
        <f>'POs HALB'!D547</f>
        <v>0</v>
      </c>
      <c r="G555">
        <f>'POs HALB'!H547</f>
        <v>0</v>
      </c>
    </row>
    <row r="556" spans="1:7" x14ac:dyDescent="0.25">
      <c r="A556" s="6">
        <f>Besoins!D556</f>
        <v>0</v>
      </c>
      <c r="B556" s="6">
        <f>Besoins!E556</f>
        <v>0</v>
      </c>
      <c r="C556">
        <f>ABS(Besoins!G556)</f>
        <v>0</v>
      </c>
      <c r="E556" s="6">
        <f>'POs HALB'!C548</f>
        <v>0</v>
      </c>
      <c r="F556" s="6">
        <f>'POs HALB'!D548</f>
        <v>0</v>
      </c>
      <c r="G556">
        <f>'POs HALB'!H548</f>
        <v>0</v>
      </c>
    </row>
    <row r="557" spans="1:7" x14ac:dyDescent="0.25">
      <c r="A557" s="6">
        <f>Besoins!D557</f>
        <v>0</v>
      </c>
      <c r="B557" s="6">
        <f>Besoins!E557</f>
        <v>0</v>
      </c>
      <c r="C557">
        <f>ABS(Besoins!G557)</f>
        <v>0</v>
      </c>
      <c r="E557" s="6">
        <f>'POs HALB'!C549</f>
        <v>0</v>
      </c>
      <c r="F557" s="6">
        <f>'POs HALB'!D549</f>
        <v>0</v>
      </c>
      <c r="G557">
        <f>'POs HALB'!H549</f>
        <v>0</v>
      </c>
    </row>
    <row r="558" spans="1:7" x14ac:dyDescent="0.25">
      <c r="A558" s="6">
        <f>Besoins!D558</f>
        <v>0</v>
      </c>
      <c r="B558" s="6">
        <f>Besoins!E558</f>
        <v>0</v>
      </c>
      <c r="C558">
        <f>ABS(Besoins!G558)</f>
        <v>0</v>
      </c>
      <c r="E558" s="6">
        <f>'POs HALB'!C550</f>
        <v>0</v>
      </c>
      <c r="F558" s="6">
        <f>'POs HALB'!D550</f>
        <v>0</v>
      </c>
      <c r="G558">
        <f>'POs HALB'!H550</f>
        <v>0</v>
      </c>
    </row>
    <row r="559" spans="1:7" x14ac:dyDescent="0.25">
      <c r="A559" s="6">
        <f>Besoins!D559</f>
        <v>0</v>
      </c>
      <c r="B559" s="6">
        <f>Besoins!E559</f>
        <v>0</v>
      </c>
      <c r="C559">
        <f>ABS(Besoins!G559)</f>
        <v>0</v>
      </c>
      <c r="E559" s="6">
        <f>'POs HALB'!C551</f>
        <v>0</v>
      </c>
      <c r="F559" s="6">
        <f>'POs HALB'!D551</f>
        <v>0</v>
      </c>
      <c r="G559">
        <f>'POs HALB'!H551</f>
        <v>0</v>
      </c>
    </row>
    <row r="560" spans="1:7" x14ac:dyDescent="0.25">
      <c r="A560" s="6">
        <f>Besoins!D560</f>
        <v>0</v>
      </c>
      <c r="B560" s="6">
        <f>Besoins!E560</f>
        <v>0</v>
      </c>
      <c r="C560">
        <f>ABS(Besoins!G560)</f>
        <v>0</v>
      </c>
      <c r="E560" s="6">
        <f>'POs HALB'!C552</f>
        <v>0</v>
      </c>
      <c r="F560" s="6">
        <f>'POs HALB'!D552</f>
        <v>0</v>
      </c>
      <c r="G560">
        <f>'POs HALB'!H552</f>
        <v>0</v>
      </c>
    </row>
    <row r="561" spans="1:7" x14ac:dyDescent="0.25">
      <c r="A561" s="6">
        <f>Besoins!D561</f>
        <v>0</v>
      </c>
      <c r="B561" s="6">
        <f>Besoins!E561</f>
        <v>0</v>
      </c>
      <c r="C561">
        <f>ABS(Besoins!G561)</f>
        <v>0</v>
      </c>
      <c r="E561" s="6">
        <f>'POs HALB'!C553</f>
        <v>0</v>
      </c>
      <c r="F561" s="6">
        <f>'POs HALB'!D553</f>
        <v>0</v>
      </c>
      <c r="G561">
        <f>'POs HALB'!H553</f>
        <v>0</v>
      </c>
    </row>
    <row r="562" spans="1:7" x14ac:dyDescent="0.25">
      <c r="A562" s="6">
        <f>Besoins!D562</f>
        <v>0</v>
      </c>
      <c r="B562" s="6">
        <f>Besoins!E562</f>
        <v>0</v>
      </c>
      <c r="C562">
        <f>ABS(Besoins!G562)</f>
        <v>0</v>
      </c>
      <c r="E562" s="6">
        <f>'POs HALB'!C554</f>
        <v>0</v>
      </c>
      <c r="F562" s="6">
        <f>'POs HALB'!D554</f>
        <v>0</v>
      </c>
      <c r="G562">
        <f>'POs HALB'!H554</f>
        <v>0</v>
      </c>
    </row>
    <row r="563" spans="1:7" x14ac:dyDescent="0.25">
      <c r="A563" s="6">
        <f>Besoins!D563</f>
        <v>0</v>
      </c>
      <c r="B563" s="6">
        <f>Besoins!E563</f>
        <v>0</v>
      </c>
      <c r="C563">
        <f>ABS(Besoins!G563)</f>
        <v>0</v>
      </c>
      <c r="E563" s="6">
        <f>'POs HALB'!C555</f>
        <v>0</v>
      </c>
      <c r="F563" s="6">
        <f>'POs HALB'!D555</f>
        <v>0</v>
      </c>
      <c r="G563">
        <f>'POs HALB'!H555</f>
        <v>0</v>
      </c>
    </row>
    <row r="564" spans="1:7" x14ac:dyDescent="0.25">
      <c r="A564" s="6">
        <f>Besoins!D564</f>
        <v>0</v>
      </c>
      <c r="B564" s="6">
        <f>Besoins!E564</f>
        <v>0</v>
      </c>
      <c r="C564">
        <f>ABS(Besoins!G564)</f>
        <v>0</v>
      </c>
      <c r="E564" s="6">
        <f>'POs HALB'!C556</f>
        <v>0</v>
      </c>
      <c r="F564" s="6">
        <f>'POs HALB'!D556</f>
        <v>0</v>
      </c>
      <c r="G564">
        <f>'POs HALB'!H556</f>
        <v>0</v>
      </c>
    </row>
    <row r="565" spans="1:7" x14ac:dyDescent="0.25">
      <c r="A565" s="6">
        <f>Besoins!D565</f>
        <v>0</v>
      </c>
      <c r="B565" s="6">
        <f>Besoins!E565</f>
        <v>0</v>
      </c>
      <c r="C565">
        <f>ABS(Besoins!G565)</f>
        <v>0</v>
      </c>
      <c r="E565" s="6">
        <f>'POs HALB'!C557</f>
        <v>0</v>
      </c>
      <c r="F565" s="6">
        <f>'POs HALB'!D557</f>
        <v>0</v>
      </c>
      <c r="G565">
        <f>'POs HALB'!H557</f>
        <v>0</v>
      </c>
    </row>
    <row r="566" spans="1:7" x14ac:dyDescent="0.25">
      <c r="A566" s="6">
        <f>Besoins!D566</f>
        <v>0</v>
      </c>
      <c r="B566" s="6">
        <f>Besoins!E566</f>
        <v>0</v>
      </c>
      <c r="C566">
        <f>ABS(Besoins!G566)</f>
        <v>0</v>
      </c>
      <c r="E566" s="6">
        <f>'POs HALB'!C558</f>
        <v>0</v>
      </c>
      <c r="F566" s="6">
        <f>'POs HALB'!D558</f>
        <v>0</v>
      </c>
      <c r="G566">
        <f>'POs HALB'!H558</f>
        <v>0</v>
      </c>
    </row>
    <row r="567" spans="1:7" x14ac:dyDescent="0.25">
      <c r="A567" s="6">
        <f>Besoins!D567</f>
        <v>0</v>
      </c>
      <c r="B567" s="6">
        <f>Besoins!E567</f>
        <v>0</v>
      </c>
      <c r="C567">
        <f>ABS(Besoins!G567)</f>
        <v>0</v>
      </c>
      <c r="E567" s="6">
        <f>'POs HALB'!C559</f>
        <v>0</v>
      </c>
      <c r="F567" s="6">
        <f>'POs HALB'!D559</f>
        <v>0</v>
      </c>
      <c r="G567">
        <f>'POs HALB'!H559</f>
        <v>0</v>
      </c>
    </row>
    <row r="568" spans="1:7" x14ac:dyDescent="0.25">
      <c r="A568" s="6">
        <f>Besoins!D568</f>
        <v>0</v>
      </c>
      <c r="B568" s="6">
        <f>Besoins!E568</f>
        <v>0</v>
      </c>
      <c r="C568">
        <f>ABS(Besoins!G568)</f>
        <v>0</v>
      </c>
      <c r="E568" s="6">
        <f>'POs HALB'!C560</f>
        <v>0</v>
      </c>
      <c r="F568" s="6">
        <f>'POs HALB'!D560</f>
        <v>0</v>
      </c>
      <c r="G568">
        <f>'POs HALB'!H560</f>
        <v>0</v>
      </c>
    </row>
    <row r="569" spans="1:7" x14ac:dyDescent="0.25">
      <c r="A569" s="6">
        <f>Besoins!D569</f>
        <v>0</v>
      </c>
      <c r="B569" s="6">
        <f>Besoins!E569</f>
        <v>0</v>
      </c>
      <c r="C569">
        <f>ABS(Besoins!G569)</f>
        <v>0</v>
      </c>
      <c r="E569" s="6">
        <f>'POs HALB'!C561</f>
        <v>0</v>
      </c>
      <c r="F569" s="6">
        <f>'POs HALB'!D561</f>
        <v>0</v>
      </c>
      <c r="G569">
        <f>'POs HALB'!H561</f>
        <v>0</v>
      </c>
    </row>
    <row r="570" spans="1:7" x14ac:dyDescent="0.25">
      <c r="A570" s="6">
        <f>Besoins!D570</f>
        <v>0</v>
      </c>
      <c r="B570" s="6">
        <f>Besoins!E570</f>
        <v>0</v>
      </c>
      <c r="C570">
        <f>ABS(Besoins!G570)</f>
        <v>0</v>
      </c>
      <c r="E570" s="6">
        <f>'POs HALB'!C562</f>
        <v>0</v>
      </c>
      <c r="F570" s="6">
        <f>'POs HALB'!D562</f>
        <v>0</v>
      </c>
      <c r="G570">
        <f>'POs HALB'!H562</f>
        <v>0</v>
      </c>
    </row>
    <row r="571" spans="1:7" x14ac:dyDescent="0.25">
      <c r="A571" s="6">
        <f>Besoins!D571</f>
        <v>0</v>
      </c>
      <c r="B571" s="6">
        <f>Besoins!E571</f>
        <v>0</v>
      </c>
      <c r="C571">
        <f>ABS(Besoins!G571)</f>
        <v>0</v>
      </c>
      <c r="E571" s="6">
        <f>'POs HALB'!C563</f>
        <v>0</v>
      </c>
      <c r="F571" s="6">
        <f>'POs HALB'!D563</f>
        <v>0</v>
      </c>
      <c r="G571">
        <f>'POs HALB'!H563</f>
        <v>0</v>
      </c>
    </row>
    <row r="572" spans="1:7" x14ac:dyDescent="0.25">
      <c r="A572" s="6">
        <f>Besoins!D572</f>
        <v>0</v>
      </c>
      <c r="B572" s="6">
        <f>Besoins!E572</f>
        <v>0</v>
      </c>
      <c r="C572">
        <f>ABS(Besoins!G572)</f>
        <v>0</v>
      </c>
      <c r="E572" s="6">
        <f>'POs HALB'!C564</f>
        <v>0</v>
      </c>
      <c r="F572" s="6">
        <f>'POs HALB'!D564</f>
        <v>0</v>
      </c>
      <c r="G572">
        <f>'POs HALB'!H564</f>
        <v>0</v>
      </c>
    </row>
    <row r="573" spans="1:7" x14ac:dyDescent="0.25">
      <c r="A573" s="6">
        <f>Besoins!D573</f>
        <v>0</v>
      </c>
      <c r="B573" s="6">
        <f>Besoins!E573</f>
        <v>0</v>
      </c>
      <c r="C573">
        <f>ABS(Besoins!G573)</f>
        <v>0</v>
      </c>
      <c r="E573" s="6">
        <f>'POs HALB'!C565</f>
        <v>0</v>
      </c>
      <c r="F573" s="6">
        <f>'POs HALB'!D565</f>
        <v>0</v>
      </c>
      <c r="G573">
        <f>'POs HALB'!H565</f>
        <v>0</v>
      </c>
    </row>
    <row r="574" spans="1:7" x14ac:dyDescent="0.25">
      <c r="A574" s="6">
        <f>Besoins!D574</f>
        <v>0</v>
      </c>
      <c r="B574" s="6">
        <f>Besoins!E574</f>
        <v>0</v>
      </c>
      <c r="C574">
        <f>ABS(Besoins!G574)</f>
        <v>0</v>
      </c>
      <c r="E574" s="6">
        <f>'POs HALB'!C566</f>
        <v>0</v>
      </c>
      <c r="F574" s="6">
        <f>'POs HALB'!D566</f>
        <v>0</v>
      </c>
      <c r="G574">
        <f>'POs HALB'!H566</f>
        <v>0</v>
      </c>
    </row>
    <row r="575" spans="1:7" x14ac:dyDescent="0.25">
      <c r="A575" s="6">
        <f>Besoins!D575</f>
        <v>0</v>
      </c>
      <c r="B575" s="6">
        <f>Besoins!E575</f>
        <v>0</v>
      </c>
      <c r="C575">
        <f>ABS(Besoins!G575)</f>
        <v>0</v>
      </c>
      <c r="E575" s="6">
        <f>'POs HALB'!C567</f>
        <v>0</v>
      </c>
      <c r="F575" s="6">
        <f>'POs HALB'!D567</f>
        <v>0</v>
      </c>
      <c r="G575">
        <f>'POs HALB'!H567</f>
        <v>0</v>
      </c>
    </row>
    <row r="576" spans="1:7" x14ac:dyDescent="0.25">
      <c r="A576" s="6">
        <f>Besoins!D576</f>
        <v>0</v>
      </c>
      <c r="B576" s="6">
        <f>Besoins!E576</f>
        <v>0</v>
      </c>
      <c r="C576">
        <f>ABS(Besoins!G576)</f>
        <v>0</v>
      </c>
      <c r="E576" s="6">
        <f>'POs HALB'!C568</f>
        <v>0</v>
      </c>
      <c r="F576" s="6">
        <f>'POs HALB'!D568</f>
        <v>0</v>
      </c>
      <c r="G576">
        <f>'POs HALB'!H568</f>
        <v>0</v>
      </c>
    </row>
    <row r="577" spans="1:7" x14ac:dyDescent="0.25">
      <c r="A577" s="6">
        <f>Besoins!D577</f>
        <v>0</v>
      </c>
      <c r="B577" s="6">
        <f>Besoins!E577</f>
        <v>0</v>
      </c>
      <c r="C577">
        <f>ABS(Besoins!G577)</f>
        <v>0</v>
      </c>
      <c r="E577" s="6">
        <f>'POs HALB'!C569</f>
        <v>0</v>
      </c>
      <c r="F577" s="6">
        <f>'POs HALB'!D569</f>
        <v>0</v>
      </c>
      <c r="G577">
        <f>'POs HALB'!H569</f>
        <v>0</v>
      </c>
    </row>
    <row r="578" spans="1:7" x14ac:dyDescent="0.25">
      <c r="A578" s="6">
        <f>Besoins!D578</f>
        <v>0</v>
      </c>
      <c r="B578" s="6">
        <f>Besoins!E578</f>
        <v>0</v>
      </c>
      <c r="C578">
        <f>ABS(Besoins!G578)</f>
        <v>0</v>
      </c>
      <c r="E578" s="6">
        <f>'POs HALB'!C570</f>
        <v>0</v>
      </c>
      <c r="F578" s="6">
        <f>'POs HALB'!D570</f>
        <v>0</v>
      </c>
      <c r="G578">
        <f>'POs HALB'!H570</f>
        <v>0</v>
      </c>
    </row>
    <row r="579" spans="1:7" x14ac:dyDescent="0.25">
      <c r="A579" s="6">
        <f>Besoins!D579</f>
        <v>0</v>
      </c>
      <c r="B579" s="6">
        <f>Besoins!E579</f>
        <v>0</v>
      </c>
      <c r="C579">
        <f>ABS(Besoins!G579)</f>
        <v>0</v>
      </c>
      <c r="E579" s="6">
        <f>'POs HALB'!C571</f>
        <v>0</v>
      </c>
      <c r="F579" s="6">
        <f>'POs HALB'!D571</f>
        <v>0</v>
      </c>
      <c r="G579">
        <f>'POs HALB'!H571</f>
        <v>0</v>
      </c>
    </row>
    <row r="580" spans="1:7" x14ac:dyDescent="0.25">
      <c r="A580" s="6">
        <f>Besoins!D580</f>
        <v>0</v>
      </c>
      <c r="B580" s="6">
        <f>Besoins!E580</f>
        <v>0</v>
      </c>
      <c r="C580">
        <f>ABS(Besoins!G580)</f>
        <v>0</v>
      </c>
      <c r="E580" s="6">
        <f>'POs HALB'!C572</f>
        <v>0</v>
      </c>
      <c r="F580" s="6">
        <f>'POs HALB'!D572</f>
        <v>0</v>
      </c>
      <c r="G580">
        <f>'POs HALB'!H572</f>
        <v>0</v>
      </c>
    </row>
    <row r="581" spans="1:7" x14ac:dyDescent="0.25">
      <c r="A581" s="6">
        <f>Besoins!D581</f>
        <v>0</v>
      </c>
      <c r="B581" s="6">
        <f>Besoins!E581</f>
        <v>0</v>
      </c>
      <c r="C581">
        <f>ABS(Besoins!G581)</f>
        <v>0</v>
      </c>
      <c r="E581" s="6">
        <f>'POs HALB'!C573</f>
        <v>0</v>
      </c>
      <c r="F581" s="6">
        <f>'POs HALB'!D573</f>
        <v>0</v>
      </c>
      <c r="G581">
        <f>'POs HALB'!H573</f>
        <v>0</v>
      </c>
    </row>
    <row r="582" spans="1:7" x14ac:dyDescent="0.25">
      <c r="A582" s="6">
        <f>Besoins!D582</f>
        <v>0</v>
      </c>
      <c r="B582" s="6">
        <f>Besoins!E582</f>
        <v>0</v>
      </c>
      <c r="C582">
        <f>ABS(Besoins!G582)</f>
        <v>0</v>
      </c>
      <c r="E582" s="6">
        <f>'POs HALB'!C574</f>
        <v>0</v>
      </c>
      <c r="F582" s="6">
        <f>'POs HALB'!D574</f>
        <v>0</v>
      </c>
      <c r="G582">
        <f>'POs HALB'!H574</f>
        <v>0</v>
      </c>
    </row>
    <row r="583" spans="1:7" x14ac:dyDescent="0.25">
      <c r="A583" s="6">
        <f>Besoins!D583</f>
        <v>0</v>
      </c>
      <c r="B583" s="6">
        <f>Besoins!E583</f>
        <v>0</v>
      </c>
      <c r="C583">
        <f>ABS(Besoins!G583)</f>
        <v>0</v>
      </c>
      <c r="E583" s="6">
        <f>'POs HALB'!C575</f>
        <v>0</v>
      </c>
      <c r="F583" s="6">
        <f>'POs HALB'!D575</f>
        <v>0</v>
      </c>
      <c r="G583">
        <f>'POs HALB'!H575</f>
        <v>0</v>
      </c>
    </row>
    <row r="584" spans="1:7" x14ac:dyDescent="0.25">
      <c r="A584" s="6">
        <f>Besoins!D584</f>
        <v>0</v>
      </c>
      <c r="B584" s="6">
        <f>Besoins!E584</f>
        <v>0</v>
      </c>
      <c r="C584">
        <f>ABS(Besoins!G584)</f>
        <v>0</v>
      </c>
      <c r="E584" s="6">
        <f>'POs HALB'!C576</f>
        <v>0</v>
      </c>
      <c r="F584" s="6">
        <f>'POs HALB'!D576</f>
        <v>0</v>
      </c>
      <c r="G584">
        <f>'POs HALB'!H576</f>
        <v>0</v>
      </c>
    </row>
    <row r="585" spans="1:7" x14ac:dyDescent="0.25">
      <c r="A585" s="6">
        <f>Besoins!D585</f>
        <v>0</v>
      </c>
      <c r="B585" s="6">
        <f>Besoins!E585</f>
        <v>0</v>
      </c>
      <c r="C585">
        <f>ABS(Besoins!G585)</f>
        <v>0</v>
      </c>
      <c r="E585" s="6">
        <f>'POs HALB'!C577</f>
        <v>0</v>
      </c>
      <c r="F585" s="6">
        <f>'POs HALB'!D577</f>
        <v>0</v>
      </c>
      <c r="G585">
        <f>'POs HALB'!H577</f>
        <v>0</v>
      </c>
    </row>
    <row r="586" spans="1:7" x14ac:dyDescent="0.25">
      <c r="A586" s="6">
        <f>Besoins!D586</f>
        <v>0</v>
      </c>
      <c r="B586" s="6">
        <f>Besoins!E586</f>
        <v>0</v>
      </c>
      <c r="C586">
        <f>ABS(Besoins!G586)</f>
        <v>0</v>
      </c>
      <c r="E586" s="6">
        <f>'POs HALB'!C578</f>
        <v>0</v>
      </c>
      <c r="F586" s="6">
        <f>'POs HALB'!D578</f>
        <v>0</v>
      </c>
      <c r="G586">
        <f>'POs HALB'!H578</f>
        <v>0</v>
      </c>
    </row>
    <row r="587" spans="1:7" x14ac:dyDescent="0.25">
      <c r="A587" s="6">
        <f>Besoins!D587</f>
        <v>0</v>
      </c>
      <c r="B587" s="6">
        <f>Besoins!E587</f>
        <v>0</v>
      </c>
      <c r="C587">
        <f>ABS(Besoins!G587)</f>
        <v>0</v>
      </c>
      <c r="E587" s="6">
        <f>'POs HALB'!C579</f>
        <v>0</v>
      </c>
      <c r="F587" s="6">
        <f>'POs HALB'!D579</f>
        <v>0</v>
      </c>
      <c r="G587">
        <f>'POs HALB'!H579</f>
        <v>0</v>
      </c>
    </row>
    <row r="588" spans="1:7" x14ac:dyDescent="0.25">
      <c r="A588" s="6">
        <f>Besoins!D588</f>
        <v>0</v>
      </c>
      <c r="B588" s="6">
        <f>Besoins!E588</f>
        <v>0</v>
      </c>
      <c r="C588">
        <f>ABS(Besoins!G588)</f>
        <v>0</v>
      </c>
      <c r="E588" s="6">
        <f>'POs HALB'!C580</f>
        <v>0</v>
      </c>
      <c r="F588" s="6">
        <f>'POs HALB'!D580</f>
        <v>0</v>
      </c>
      <c r="G588">
        <f>'POs HALB'!H580</f>
        <v>0</v>
      </c>
    </row>
    <row r="589" spans="1:7" x14ac:dyDescent="0.25">
      <c r="A589" s="6">
        <f>Besoins!D589</f>
        <v>0</v>
      </c>
      <c r="B589" s="6">
        <f>Besoins!E589</f>
        <v>0</v>
      </c>
      <c r="C589">
        <f>ABS(Besoins!G589)</f>
        <v>0</v>
      </c>
      <c r="E589" s="6">
        <f>'POs HALB'!C581</f>
        <v>0</v>
      </c>
      <c r="F589" s="6">
        <f>'POs HALB'!D581</f>
        <v>0</v>
      </c>
      <c r="G589">
        <f>'POs HALB'!H581</f>
        <v>0</v>
      </c>
    </row>
    <row r="590" spans="1:7" x14ac:dyDescent="0.25">
      <c r="A590" s="6">
        <f>Besoins!D590</f>
        <v>0</v>
      </c>
      <c r="B590" s="6">
        <f>Besoins!E590</f>
        <v>0</v>
      </c>
      <c r="C590">
        <f>ABS(Besoins!G590)</f>
        <v>0</v>
      </c>
      <c r="E590" s="6">
        <f>'POs HALB'!C582</f>
        <v>0</v>
      </c>
      <c r="F590" s="6">
        <f>'POs HALB'!D582</f>
        <v>0</v>
      </c>
      <c r="G590">
        <f>'POs HALB'!H582</f>
        <v>0</v>
      </c>
    </row>
    <row r="591" spans="1:7" x14ac:dyDescent="0.25">
      <c r="A591" s="6">
        <f>Besoins!D591</f>
        <v>0</v>
      </c>
      <c r="B591" s="6">
        <f>Besoins!E591</f>
        <v>0</v>
      </c>
      <c r="C591">
        <f>ABS(Besoins!G591)</f>
        <v>0</v>
      </c>
      <c r="E591" s="6">
        <f>'POs HALB'!C583</f>
        <v>0</v>
      </c>
      <c r="F591" s="6">
        <f>'POs HALB'!D583</f>
        <v>0</v>
      </c>
      <c r="G591">
        <f>'POs HALB'!H583</f>
        <v>0</v>
      </c>
    </row>
    <row r="592" spans="1:7" x14ac:dyDescent="0.25">
      <c r="A592" s="6">
        <f>Besoins!D592</f>
        <v>0</v>
      </c>
      <c r="B592" s="6">
        <f>Besoins!E592</f>
        <v>0</v>
      </c>
      <c r="C592">
        <f>ABS(Besoins!G592)</f>
        <v>0</v>
      </c>
      <c r="E592" s="6">
        <f>'POs HALB'!C584</f>
        <v>0</v>
      </c>
      <c r="F592" s="6">
        <f>'POs HALB'!D584</f>
        <v>0</v>
      </c>
      <c r="G592">
        <f>'POs HALB'!H584</f>
        <v>0</v>
      </c>
    </row>
    <row r="593" spans="1:7" x14ac:dyDescent="0.25">
      <c r="A593" s="6">
        <f>Besoins!D593</f>
        <v>0</v>
      </c>
      <c r="B593" s="6">
        <f>Besoins!E593</f>
        <v>0</v>
      </c>
      <c r="C593">
        <f>ABS(Besoins!G593)</f>
        <v>0</v>
      </c>
      <c r="E593" s="6">
        <f>'POs HALB'!C585</f>
        <v>0</v>
      </c>
      <c r="F593" s="6">
        <f>'POs HALB'!D585</f>
        <v>0</v>
      </c>
      <c r="G593">
        <f>'POs HALB'!H585</f>
        <v>0</v>
      </c>
    </row>
    <row r="594" spans="1:7" x14ac:dyDescent="0.25">
      <c r="A594" s="6">
        <f>Besoins!D594</f>
        <v>0</v>
      </c>
      <c r="B594" s="6">
        <f>Besoins!E594</f>
        <v>0</v>
      </c>
      <c r="C594">
        <f>ABS(Besoins!G594)</f>
        <v>0</v>
      </c>
      <c r="E594" s="6">
        <f>'POs HALB'!C586</f>
        <v>0</v>
      </c>
      <c r="F594" s="6">
        <f>'POs HALB'!D586</f>
        <v>0</v>
      </c>
      <c r="G594">
        <f>'POs HALB'!H586</f>
        <v>0</v>
      </c>
    </row>
    <row r="595" spans="1:7" x14ac:dyDescent="0.25">
      <c r="A595" s="6">
        <f>Besoins!D595</f>
        <v>0</v>
      </c>
      <c r="B595" s="6">
        <f>Besoins!E595</f>
        <v>0</v>
      </c>
      <c r="C595">
        <f>ABS(Besoins!G595)</f>
        <v>0</v>
      </c>
      <c r="E595" s="6">
        <f>'POs HALB'!C587</f>
        <v>0</v>
      </c>
      <c r="F595" s="6">
        <f>'POs HALB'!D587</f>
        <v>0</v>
      </c>
      <c r="G595">
        <f>'POs HALB'!H587</f>
        <v>0</v>
      </c>
    </row>
    <row r="596" spans="1:7" x14ac:dyDescent="0.25">
      <c r="A596" s="6">
        <f>Besoins!D596</f>
        <v>0</v>
      </c>
      <c r="B596" s="6">
        <f>Besoins!E596</f>
        <v>0</v>
      </c>
      <c r="C596">
        <f>ABS(Besoins!G596)</f>
        <v>0</v>
      </c>
      <c r="E596" s="6">
        <f>'POs HALB'!C588</f>
        <v>0</v>
      </c>
      <c r="F596" s="6">
        <f>'POs HALB'!D588</f>
        <v>0</v>
      </c>
      <c r="G596">
        <f>'POs HALB'!H588</f>
        <v>0</v>
      </c>
    </row>
    <row r="597" spans="1:7" x14ac:dyDescent="0.25">
      <c r="A597" s="6">
        <f>Besoins!D597</f>
        <v>0</v>
      </c>
      <c r="B597" s="6">
        <f>Besoins!E597</f>
        <v>0</v>
      </c>
      <c r="C597">
        <f>ABS(Besoins!G597)</f>
        <v>0</v>
      </c>
      <c r="E597" s="6">
        <f>'POs HALB'!C589</f>
        <v>0</v>
      </c>
      <c r="F597" s="6">
        <f>'POs HALB'!D589</f>
        <v>0</v>
      </c>
      <c r="G597">
        <f>'POs HALB'!H589</f>
        <v>0</v>
      </c>
    </row>
    <row r="598" spans="1:7" x14ac:dyDescent="0.25">
      <c r="A598" s="6">
        <f>Besoins!D598</f>
        <v>0</v>
      </c>
      <c r="B598" s="6">
        <f>Besoins!E598</f>
        <v>0</v>
      </c>
      <c r="C598">
        <f>ABS(Besoins!G598)</f>
        <v>0</v>
      </c>
      <c r="E598" s="6">
        <f>'POs HALB'!C590</f>
        <v>0</v>
      </c>
      <c r="F598" s="6">
        <f>'POs HALB'!D590</f>
        <v>0</v>
      </c>
      <c r="G598">
        <f>'POs HALB'!H590</f>
        <v>0</v>
      </c>
    </row>
    <row r="599" spans="1:7" x14ac:dyDescent="0.25">
      <c r="A599" s="6">
        <f>Besoins!D599</f>
        <v>0</v>
      </c>
      <c r="B599" s="6">
        <f>Besoins!E599</f>
        <v>0</v>
      </c>
      <c r="C599">
        <f>ABS(Besoins!G599)</f>
        <v>0</v>
      </c>
      <c r="E599" s="6">
        <f>'POs HALB'!C591</f>
        <v>0</v>
      </c>
      <c r="F599" s="6">
        <f>'POs HALB'!D591</f>
        <v>0</v>
      </c>
      <c r="G599">
        <f>'POs HALB'!H591</f>
        <v>0</v>
      </c>
    </row>
    <row r="600" spans="1:7" x14ac:dyDescent="0.25">
      <c r="A600" s="6">
        <f>Besoins!D600</f>
        <v>0</v>
      </c>
      <c r="B600" s="6">
        <f>Besoins!E600</f>
        <v>0</v>
      </c>
      <c r="C600">
        <f>ABS(Besoins!G600)</f>
        <v>0</v>
      </c>
      <c r="E600" s="6">
        <f>'POs HALB'!C592</f>
        <v>0</v>
      </c>
      <c r="F600" s="6">
        <f>'POs HALB'!D592</f>
        <v>0</v>
      </c>
      <c r="G600">
        <f>'POs HALB'!H592</f>
        <v>0</v>
      </c>
    </row>
    <row r="601" spans="1:7" x14ac:dyDescent="0.25">
      <c r="A601" s="6">
        <f>Besoins!D601</f>
        <v>0</v>
      </c>
      <c r="B601" s="6">
        <f>Besoins!E601</f>
        <v>0</v>
      </c>
      <c r="C601">
        <f>ABS(Besoins!G601)</f>
        <v>0</v>
      </c>
      <c r="E601" s="6">
        <f>'POs HALB'!C593</f>
        <v>0</v>
      </c>
      <c r="F601" s="6">
        <f>'POs HALB'!D593</f>
        <v>0</v>
      </c>
      <c r="G601">
        <f>'POs HALB'!H593</f>
        <v>0</v>
      </c>
    </row>
    <row r="602" spans="1:7" x14ac:dyDescent="0.25">
      <c r="A602" s="6">
        <f>Besoins!D602</f>
        <v>0</v>
      </c>
      <c r="B602" s="6">
        <f>Besoins!E602</f>
        <v>0</v>
      </c>
      <c r="C602">
        <f>ABS(Besoins!G602)</f>
        <v>0</v>
      </c>
      <c r="E602" s="6">
        <f>'POs HALB'!C594</f>
        <v>0</v>
      </c>
      <c r="F602" s="6">
        <f>'POs HALB'!D594</f>
        <v>0</v>
      </c>
      <c r="G602">
        <f>'POs HALB'!H594</f>
        <v>0</v>
      </c>
    </row>
    <row r="603" spans="1:7" x14ac:dyDescent="0.25">
      <c r="A603" s="6">
        <f>Besoins!D603</f>
        <v>0</v>
      </c>
      <c r="B603" s="6">
        <f>Besoins!E603</f>
        <v>0</v>
      </c>
      <c r="C603">
        <f>ABS(Besoins!G603)</f>
        <v>0</v>
      </c>
      <c r="E603" s="6">
        <f>'POs HALB'!C595</f>
        <v>0</v>
      </c>
      <c r="F603" s="6">
        <f>'POs HALB'!D595</f>
        <v>0</v>
      </c>
      <c r="G603">
        <f>'POs HALB'!H595</f>
        <v>0</v>
      </c>
    </row>
    <row r="604" spans="1:7" x14ac:dyDescent="0.25">
      <c r="A604" s="6">
        <f>Besoins!D604</f>
        <v>0</v>
      </c>
      <c r="B604" s="6">
        <f>Besoins!E604</f>
        <v>0</v>
      </c>
      <c r="C604">
        <f>ABS(Besoins!G604)</f>
        <v>0</v>
      </c>
      <c r="E604" s="6">
        <f>'POs HALB'!C596</f>
        <v>0</v>
      </c>
      <c r="F604" s="6">
        <f>'POs HALB'!D596</f>
        <v>0</v>
      </c>
      <c r="G604">
        <f>'POs HALB'!H596</f>
        <v>0</v>
      </c>
    </row>
    <row r="605" spans="1:7" x14ac:dyDescent="0.25">
      <c r="A605" s="6">
        <f>Besoins!D605</f>
        <v>0</v>
      </c>
      <c r="B605" s="6">
        <f>Besoins!E605</f>
        <v>0</v>
      </c>
      <c r="C605">
        <f>ABS(Besoins!G605)</f>
        <v>0</v>
      </c>
      <c r="E605" s="6">
        <f>'POs HALB'!C597</f>
        <v>0</v>
      </c>
      <c r="F605" s="6">
        <f>'POs HALB'!D597</f>
        <v>0</v>
      </c>
      <c r="G605">
        <f>'POs HALB'!H597</f>
        <v>0</v>
      </c>
    </row>
    <row r="606" spans="1:7" x14ac:dyDescent="0.25">
      <c r="A606" s="6">
        <f>Besoins!D606</f>
        <v>0</v>
      </c>
      <c r="B606" s="6">
        <f>Besoins!E606</f>
        <v>0</v>
      </c>
      <c r="C606">
        <f>ABS(Besoins!G606)</f>
        <v>0</v>
      </c>
      <c r="E606" s="6">
        <f>'POs HALB'!C598</f>
        <v>0</v>
      </c>
      <c r="F606" s="6">
        <f>'POs HALB'!D598</f>
        <v>0</v>
      </c>
      <c r="G606">
        <f>'POs HALB'!H598</f>
        <v>0</v>
      </c>
    </row>
    <row r="607" spans="1:7" x14ac:dyDescent="0.25">
      <c r="A607" s="6">
        <f>Besoins!D607</f>
        <v>0</v>
      </c>
      <c r="B607" s="6">
        <f>Besoins!E607</f>
        <v>0</v>
      </c>
      <c r="C607">
        <f>ABS(Besoins!G607)</f>
        <v>0</v>
      </c>
      <c r="E607" s="6">
        <f>'POs HALB'!C599</f>
        <v>0</v>
      </c>
      <c r="F607" s="6">
        <f>'POs HALB'!D599</f>
        <v>0</v>
      </c>
      <c r="G607">
        <f>'POs HALB'!H599</f>
        <v>0</v>
      </c>
    </row>
    <row r="608" spans="1:7" x14ac:dyDescent="0.25">
      <c r="A608" s="6">
        <f>Besoins!D608</f>
        <v>0</v>
      </c>
      <c r="B608" s="6">
        <f>Besoins!E608</f>
        <v>0</v>
      </c>
      <c r="C608">
        <f>ABS(Besoins!G608)</f>
        <v>0</v>
      </c>
      <c r="E608" s="6">
        <f>'POs HALB'!C600</f>
        <v>0</v>
      </c>
      <c r="F608" s="6">
        <f>'POs HALB'!D600</f>
        <v>0</v>
      </c>
      <c r="G608">
        <f>'POs HALB'!H600</f>
        <v>0</v>
      </c>
    </row>
    <row r="609" spans="1:7" x14ac:dyDescent="0.25">
      <c r="A609" s="6">
        <f>Besoins!D609</f>
        <v>0</v>
      </c>
      <c r="B609" s="6">
        <f>Besoins!E609</f>
        <v>0</v>
      </c>
      <c r="C609">
        <f>ABS(Besoins!G609)</f>
        <v>0</v>
      </c>
      <c r="E609" s="6">
        <f>'POs HALB'!C601</f>
        <v>0</v>
      </c>
      <c r="F609" s="6">
        <f>'POs HALB'!D601</f>
        <v>0</v>
      </c>
      <c r="G609">
        <f>'POs HALB'!H601</f>
        <v>0</v>
      </c>
    </row>
    <row r="610" spans="1:7" x14ac:dyDescent="0.25">
      <c r="A610" s="6">
        <f>Besoins!D610</f>
        <v>0</v>
      </c>
      <c r="B610" s="6">
        <f>Besoins!E610</f>
        <v>0</v>
      </c>
      <c r="C610">
        <f>ABS(Besoins!G610)</f>
        <v>0</v>
      </c>
      <c r="E610" s="6">
        <f>'POs HALB'!C602</f>
        <v>0</v>
      </c>
      <c r="F610" s="6">
        <f>'POs HALB'!D602</f>
        <v>0</v>
      </c>
      <c r="G610">
        <f>'POs HALB'!H602</f>
        <v>0</v>
      </c>
    </row>
    <row r="611" spans="1:7" x14ac:dyDescent="0.25">
      <c r="A611" s="6">
        <f>Besoins!D611</f>
        <v>0</v>
      </c>
      <c r="B611" s="6">
        <f>Besoins!E611</f>
        <v>0</v>
      </c>
      <c r="C611">
        <f>ABS(Besoins!G611)</f>
        <v>0</v>
      </c>
      <c r="E611" s="6">
        <f>'POs HALB'!C603</f>
        <v>0</v>
      </c>
      <c r="F611" s="6">
        <f>'POs HALB'!D603</f>
        <v>0</v>
      </c>
      <c r="G611">
        <f>'POs HALB'!H603</f>
        <v>0</v>
      </c>
    </row>
    <row r="612" spans="1:7" x14ac:dyDescent="0.25">
      <c r="A612" s="6">
        <f>Besoins!D612</f>
        <v>0</v>
      </c>
      <c r="B612" s="6">
        <f>Besoins!E612</f>
        <v>0</v>
      </c>
      <c r="C612">
        <f>ABS(Besoins!G612)</f>
        <v>0</v>
      </c>
      <c r="E612" s="6">
        <f>'POs HALB'!C604</f>
        <v>0</v>
      </c>
      <c r="F612" s="6">
        <f>'POs HALB'!D604</f>
        <v>0</v>
      </c>
      <c r="G612">
        <f>'POs HALB'!H604</f>
        <v>0</v>
      </c>
    </row>
    <row r="613" spans="1:7" x14ac:dyDescent="0.25">
      <c r="A613" s="6">
        <f>Besoins!D613</f>
        <v>0</v>
      </c>
      <c r="B613" s="6">
        <f>Besoins!E613</f>
        <v>0</v>
      </c>
      <c r="C613">
        <f>ABS(Besoins!G613)</f>
        <v>0</v>
      </c>
      <c r="E613" s="6">
        <f>'POs HALB'!C605</f>
        <v>0</v>
      </c>
      <c r="F613" s="6">
        <f>'POs HALB'!D605</f>
        <v>0</v>
      </c>
      <c r="G613">
        <f>'POs HALB'!H605</f>
        <v>0</v>
      </c>
    </row>
    <row r="614" spans="1:7" x14ac:dyDescent="0.25">
      <c r="A614" s="6">
        <f>Besoins!D614</f>
        <v>0</v>
      </c>
      <c r="B614" s="6">
        <f>Besoins!E614</f>
        <v>0</v>
      </c>
      <c r="C614">
        <f>ABS(Besoins!G614)</f>
        <v>0</v>
      </c>
      <c r="E614" s="6">
        <f>'POs HALB'!C606</f>
        <v>0</v>
      </c>
      <c r="F614" s="6">
        <f>'POs HALB'!D606</f>
        <v>0</v>
      </c>
      <c r="G614">
        <f>'POs HALB'!H606</f>
        <v>0</v>
      </c>
    </row>
    <row r="615" spans="1:7" x14ac:dyDescent="0.25">
      <c r="A615" s="6">
        <f>Besoins!D615</f>
        <v>0</v>
      </c>
      <c r="B615" s="6">
        <f>Besoins!E615</f>
        <v>0</v>
      </c>
      <c r="C615">
        <f>ABS(Besoins!G615)</f>
        <v>0</v>
      </c>
      <c r="E615" s="6">
        <f>'POs HALB'!C607</f>
        <v>0</v>
      </c>
      <c r="F615" s="6">
        <f>'POs HALB'!D607</f>
        <v>0</v>
      </c>
      <c r="G615">
        <f>'POs HALB'!H607</f>
        <v>0</v>
      </c>
    </row>
    <row r="616" spans="1:7" x14ac:dyDescent="0.25">
      <c r="A616" s="6">
        <f>Besoins!D616</f>
        <v>0</v>
      </c>
      <c r="B616" s="6">
        <f>Besoins!E616</f>
        <v>0</v>
      </c>
      <c r="C616">
        <f>ABS(Besoins!G616)</f>
        <v>0</v>
      </c>
      <c r="E616" s="6">
        <f>'POs HALB'!C608</f>
        <v>0</v>
      </c>
      <c r="F616" s="6">
        <f>'POs HALB'!D608</f>
        <v>0</v>
      </c>
      <c r="G616">
        <f>'POs HALB'!H608</f>
        <v>0</v>
      </c>
    </row>
    <row r="617" spans="1:7" x14ac:dyDescent="0.25">
      <c r="A617" s="6">
        <f>Besoins!D617</f>
        <v>0</v>
      </c>
      <c r="B617" s="6">
        <f>Besoins!E617</f>
        <v>0</v>
      </c>
      <c r="C617">
        <f>ABS(Besoins!G617)</f>
        <v>0</v>
      </c>
      <c r="E617" s="6">
        <f>'POs HALB'!C609</f>
        <v>0</v>
      </c>
      <c r="F617" s="6">
        <f>'POs HALB'!D609</f>
        <v>0</v>
      </c>
      <c r="G617">
        <f>'POs HALB'!H609</f>
        <v>0</v>
      </c>
    </row>
    <row r="618" spans="1:7" x14ac:dyDescent="0.25">
      <c r="A618" s="6">
        <f>Besoins!D618</f>
        <v>0</v>
      </c>
      <c r="B618" s="6">
        <f>Besoins!E618</f>
        <v>0</v>
      </c>
      <c r="C618">
        <f>ABS(Besoins!G618)</f>
        <v>0</v>
      </c>
      <c r="E618" s="6">
        <f>'POs HALB'!C610</f>
        <v>0</v>
      </c>
      <c r="F618" s="6">
        <f>'POs HALB'!D610</f>
        <v>0</v>
      </c>
      <c r="G618">
        <f>'POs HALB'!H610</f>
        <v>0</v>
      </c>
    </row>
    <row r="619" spans="1:7" x14ac:dyDescent="0.25">
      <c r="A619" s="6">
        <f>Besoins!D619</f>
        <v>0</v>
      </c>
      <c r="B619" s="6">
        <f>Besoins!E619</f>
        <v>0</v>
      </c>
      <c r="C619">
        <f>ABS(Besoins!G619)</f>
        <v>0</v>
      </c>
      <c r="E619" s="6">
        <f>'POs HALB'!C611</f>
        <v>0</v>
      </c>
      <c r="F619" s="6">
        <f>'POs HALB'!D611</f>
        <v>0</v>
      </c>
      <c r="G619">
        <f>'POs HALB'!H611</f>
        <v>0</v>
      </c>
    </row>
    <row r="620" spans="1:7" x14ac:dyDescent="0.25">
      <c r="A620" s="6">
        <f>Besoins!D620</f>
        <v>0</v>
      </c>
      <c r="B620" s="6">
        <f>Besoins!E620</f>
        <v>0</v>
      </c>
      <c r="C620">
        <f>ABS(Besoins!G620)</f>
        <v>0</v>
      </c>
      <c r="E620" s="6">
        <f>'POs HALB'!C612</f>
        <v>0</v>
      </c>
      <c r="F620" s="6">
        <f>'POs HALB'!D612</f>
        <v>0</v>
      </c>
      <c r="G620">
        <f>'POs HALB'!H612</f>
        <v>0</v>
      </c>
    </row>
    <row r="621" spans="1:7" x14ac:dyDescent="0.25">
      <c r="A621" s="6">
        <f>Besoins!D621</f>
        <v>0</v>
      </c>
      <c r="B621" s="6">
        <f>Besoins!E621</f>
        <v>0</v>
      </c>
      <c r="C621">
        <f>ABS(Besoins!G621)</f>
        <v>0</v>
      </c>
      <c r="E621" s="6">
        <f>'POs HALB'!C613</f>
        <v>0</v>
      </c>
      <c r="F621" s="6">
        <f>'POs HALB'!D613</f>
        <v>0</v>
      </c>
      <c r="G621">
        <f>'POs HALB'!H613</f>
        <v>0</v>
      </c>
    </row>
    <row r="622" spans="1:7" x14ac:dyDescent="0.25">
      <c r="A622" s="6">
        <f>Besoins!D622</f>
        <v>0</v>
      </c>
      <c r="B622" s="6">
        <f>Besoins!E622</f>
        <v>0</v>
      </c>
      <c r="C622">
        <f>ABS(Besoins!G622)</f>
        <v>0</v>
      </c>
      <c r="E622" s="6">
        <f>'POs HALB'!C614</f>
        <v>0</v>
      </c>
      <c r="F622" s="6">
        <f>'POs HALB'!D614</f>
        <v>0</v>
      </c>
      <c r="G622">
        <f>'POs HALB'!H614</f>
        <v>0</v>
      </c>
    </row>
    <row r="623" spans="1:7" x14ac:dyDescent="0.25">
      <c r="A623" s="6">
        <f>Besoins!D623</f>
        <v>0</v>
      </c>
      <c r="B623" s="6">
        <f>Besoins!E623</f>
        <v>0</v>
      </c>
      <c r="C623">
        <f>ABS(Besoins!G623)</f>
        <v>0</v>
      </c>
      <c r="E623" s="6">
        <f>'POs HALB'!C615</f>
        <v>0</v>
      </c>
      <c r="F623" s="6">
        <f>'POs HALB'!D615</f>
        <v>0</v>
      </c>
      <c r="G623">
        <f>'POs HALB'!H615</f>
        <v>0</v>
      </c>
    </row>
    <row r="624" spans="1:7" x14ac:dyDescent="0.25">
      <c r="A624" s="6">
        <f>Besoins!D624</f>
        <v>0</v>
      </c>
      <c r="B624" s="6">
        <f>Besoins!E624</f>
        <v>0</v>
      </c>
      <c r="C624">
        <f>ABS(Besoins!G624)</f>
        <v>0</v>
      </c>
      <c r="E624" s="6">
        <f>'POs HALB'!C616</f>
        <v>0</v>
      </c>
      <c r="F624" s="6">
        <f>'POs HALB'!D616</f>
        <v>0</v>
      </c>
      <c r="G624">
        <f>'POs HALB'!H616</f>
        <v>0</v>
      </c>
    </row>
    <row r="625" spans="1:7" x14ac:dyDescent="0.25">
      <c r="A625" s="6">
        <f>Besoins!D625</f>
        <v>0</v>
      </c>
      <c r="B625" s="6">
        <f>Besoins!E625</f>
        <v>0</v>
      </c>
      <c r="C625">
        <f>ABS(Besoins!G625)</f>
        <v>0</v>
      </c>
      <c r="E625" s="6">
        <f>'POs HALB'!C617</f>
        <v>0</v>
      </c>
      <c r="F625" s="6">
        <f>'POs HALB'!D617</f>
        <v>0</v>
      </c>
      <c r="G625">
        <f>'POs HALB'!H617</f>
        <v>0</v>
      </c>
    </row>
    <row r="626" spans="1:7" x14ac:dyDescent="0.25">
      <c r="A626" s="6">
        <f>Besoins!D626</f>
        <v>0</v>
      </c>
      <c r="B626" s="6">
        <f>Besoins!E626</f>
        <v>0</v>
      </c>
      <c r="C626">
        <f>ABS(Besoins!G626)</f>
        <v>0</v>
      </c>
      <c r="E626" s="6">
        <f>'POs HALB'!C618</f>
        <v>0</v>
      </c>
      <c r="F626" s="6">
        <f>'POs HALB'!D618</f>
        <v>0</v>
      </c>
      <c r="G626">
        <f>'POs HALB'!H618</f>
        <v>0</v>
      </c>
    </row>
    <row r="627" spans="1:7" x14ac:dyDescent="0.25">
      <c r="A627" s="6">
        <f>Besoins!D627</f>
        <v>0</v>
      </c>
      <c r="B627" s="6">
        <f>Besoins!E627</f>
        <v>0</v>
      </c>
      <c r="C627">
        <f>ABS(Besoins!G627)</f>
        <v>0</v>
      </c>
      <c r="E627" s="6">
        <f>'POs HALB'!C619</f>
        <v>0</v>
      </c>
      <c r="F627" s="6">
        <f>'POs HALB'!D619</f>
        <v>0</v>
      </c>
      <c r="G627">
        <f>'POs HALB'!H619</f>
        <v>0</v>
      </c>
    </row>
    <row r="628" spans="1:7" x14ac:dyDescent="0.25">
      <c r="A628" s="6">
        <f>Besoins!D628</f>
        <v>0</v>
      </c>
      <c r="B628" s="6">
        <f>Besoins!E628</f>
        <v>0</v>
      </c>
      <c r="C628">
        <f>ABS(Besoins!G628)</f>
        <v>0</v>
      </c>
      <c r="E628" s="6">
        <f>'POs HALB'!C620</f>
        <v>0</v>
      </c>
      <c r="F628" s="6">
        <f>'POs HALB'!D620</f>
        <v>0</v>
      </c>
      <c r="G628">
        <f>'POs HALB'!H620</f>
        <v>0</v>
      </c>
    </row>
    <row r="629" spans="1:7" x14ac:dyDescent="0.25">
      <c r="A629" s="6">
        <f>Besoins!D629</f>
        <v>0</v>
      </c>
      <c r="B629" s="6">
        <f>Besoins!E629</f>
        <v>0</v>
      </c>
      <c r="C629">
        <f>ABS(Besoins!G629)</f>
        <v>0</v>
      </c>
      <c r="E629" s="6">
        <f>'POs HALB'!C621</f>
        <v>0</v>
      </c>
      <c r="F629" s="6">
        <f>'POs HALB'!D621</f>
        <v>0</v>
      </c>
      <c r="G629">
        <f>'POs HALB'!H621</f>
        <v>0</v>
      </c>
    </row>
    <row r="630" spans="1:7" x14ac:dyDescent="0.25">
      <c r="A630" s="6">
        <f>Besoins!D630</f>
        <v>0</v>
      </c>
      <c r="B630" s="6">
        <f>Besoins!E630</f>
        <v>0</v>
      </c>
      <c r="C630">
        <f>ABS(Besoins!G630)</f>
        <v>0</v>
      </c>
      <c r="E630" s="6">
        <f>'POs HALB'!C622</f>
        <v>0</v>
      </c>
      <c r="F630" s="6">
        <f>'POs HALB'!D622</f>
        <v>0</v>
      </c>
      <c r="G630">
        <f>'POs HALB'!H622</f>
        <v>0</v>
      </c>
    </row>
    <row r="631" spans="1:7" x14ac:dyDescent="0.25">
      <c r="A631" s="6">
        <f>Besoins!D631</f>
        <v>0</v>
      </c>
      <c r="B631" s="6">
        <f>Besoins!E631</f>
        <v>0</v>
      </c>
      <c r="C631">
        <f>ABS(Besoins!G631)</f>
        <v>0</v>
      </c>
      <c r="E631" s="6">
        <f>'POs HALB'!C623</f>
        <v>0</v>
      </c>
      <c r="F631" s="6">
        <f>'POs HALB'!D623</f>
        <v>0</v>
      </c>
      <c r="G631">
        <f>'POs HALB'!H623</f>
        <v>0</v>
      </c>
    </row>
    <row r="632" spans="1:7" x14ac:dyDescent="0.25">
      <c r="A632" s="6">
        <f>Besoins!D632</f>
        <v>0</v>
      </c>
      <c r="B632" s="6">
        <f>Besoins!E632</f>
        <v>0</v>
      </c>
      <c r="C632">
        <f>ABS(Besoins!G632)</f>
        <v>0</v>
      </c>
      <c r="E632" s="6">
        <f>'POs HALB'!C624</f>
        <v>0</v>
      </c>
      <c r="F632" s="6">
        <f>'POs HALB'!D624</f>
        <v>0</v>
      </c>
      <c r="G632">
        <f>'POs HALB'!H624</f>
        <v>0</v>
      </c>
    </row>
    <row r="633" spans="1:7" x14ac:dyDescent="0.25">
      <c r="A633" s="6">
        <f>Besoins!D633</f>
        <v>0</v>
      </c>
      <c r="B633" s="6">
        <f>Besoins!E633</f>
        <v>0</v>
      </c>
      <c r="C633">
        <f>ABS(Besoins!G633)</f>
        <v>0</v>
      </c>
      <c r="E633" s="6">
        <f>'POs HALB'!C625</f>
        <v>0</v>
      </c>
      <c r="F633" s="6">
        <f>'POs HALB'!D625</f>
        <v>0</v>
      </c>
      <c r="G633">
        <f>'POs HALB'!H625</f>
        <v>0</v>
      </c>
    </row>
    <row r="634" spans="1:7" x14ac:dyDescent="0.25">
      <c r="A634" s="6">
        <f>Besoins!D634</f>
        <v>0</v>
      </c>
      <c r="B634" s="6">
        <f>Besoins!E634</f>
        <v>0</v>
      </c>
      <c r="C634">
        <f>ABS(Besoins!G634)</f>
        <v>0</v>
      </c>
      <c r="E634" s="6">
        <f>'POs HALB'!C626</f>
        <v>0</v>
      </c>
      <c r="F634" s="6">
        <f>'POs HALB'!D626</f>
        <v>0</v>
      </c>
      <c r="G634">
        <f>'POs HALB'!H626</f>
        <v>0</v>
      </c>
    </row>
    <row r="635" spans="1:7" x14ac:dyDescent="0.25">
      <c r="A635" s="6">
        <f>Besoins!D635</f>
        <v>0</v>
      </c>
      <c r="B635" s="6">
        <f>Besoins!E635</f>
        <v>0</v>
      </c>
      <c r="C635">
        <f>ABS(Besoins!G635)</f>
        <v>0</v>
      </c>
      <c r="E635" s="6">
        <f>'POs HALB'!C627</f>
        <v>0</v>
      </c>
      <c r="F635" s="6">
        <f>'POs HALB'!D627</f>
        <v>0</v>
      </c>
      <c r="G635">
        <f>'POs HALB'!H627</f>
        <v>0</v>
      </c>
    </row>
    <row r="636" spans="1:7" x14ac:dyDescent="0.25">
      <c r="A636" s="6">
        <f>Besoins!D636</f>
        <v>0</v>
      </c>
      <c r="B636" s="6">
        <f>Besoins!E636</f>
        <v>0</v>
      </c>
      <c r="C636">
        <f>ABS(Besoins!G636)</f>
        <v>0</v>
      </c>
      <c r="E636" s="6">
        <f>'POs HALB'!C628</f>
        <v>0</v>
      </c>
      <c r="F636" s="6">
        <f>'POs HALB'!D628</f>
        <v>0</v>
      </c>
      <c r="G636">
        <f>'POs HALB'!H628</f>
        <v>0</v>
      </c>
    </row>
    <row r="637" spans="1:7" x14ac:dyDescent="0.25">
      <c r="A637" s="6">
        <f>Besoins!D637</f>
        <v>0</v>
      </c>
      <c r="B637" s="6">
        <f>Besoins!E637</f>
        <v>0</v>
      </c>
      <c r="C637">
        <f>ABS(Besoins!G637)</f>
        <v>0</v>
      </c>
      <c r="E637" s="6">
        <f>'POs HALB'!C629</f>
        <v>0</v>
      </c>
      <c r="F637" s="6">
        <f>'POs HALB'!D629</f>
        <v>0</v>
      </c>
      <c r="G637">
        <f>'POs HALB'!H629</f>
        <v>0</v>
      </c>
    </row>
    <row r="638" spans="1:7" x14ac:dyDescent="0.25">
      <c r="A638" s="6">
        <f>Besoins!D638</f>
        <v>0</v>
      </c>
      <c r="B638" s="6">
        <f>Besoins!E638</f>
        <v>0</v>
      </c>
      <c r="C638">
        <f>ABS(Besoins!G638)</f>
        <v>0</v>
      </c>
      <c r="E638" s="6">
        <f>'POs HALB'!C630</f>
        <v>0</v>
      </c>
      <c r="F638" s="6">
        <f>'POs HALB'!D630</f>
        <v>0</v>
      </c>
      <c r="G638">
        <f>'POs HALB'!H630</f>
        <v>0</v>
      </c>
    </row>
    <row r="639" spans="1:7" x14ac:dyDescent="0.25">
      <c r="A639" s="6">
        <f>Besoins!D639</f>
        <v>0</v>
      </c>
      <c r="B639" s="6">
        <f>Besoins!E639</f>
        <v>0</v>
      </c>
      <c r="C639">
        <f>ABS(Besoins!G639)</f>
        <v>0</v>
      </c>
      <c r="E639" s="6">
        <f>'POs HALB'!C631</f>
        <v>0</v>
      </c>
      <c r="F639" s="6">
        <f>'POs HALB'!D631</f>
        <v>0</v>
      </c>
      <c r="G639">
        <f>'POs HALB'!H631</f>
        <v>0</v>
      </c>
    </row>
    <row r="640" spans="1:7" x14ac:dyDescent="0.25">
      <c r="A640" s="6">
        <f>Besoins!D640</f>
        <v>0</v>
      </c>
      <c r="B640" s="6">
        <f>Besoins!E640</f>
        <v>0</v>
      </c>
      <c r="C640">
        <f>ABS(Besoins!G640)</f>
        <v>0</v>
      </c>
      <c r="E640" s="6">
        <f>'POs HALB'!C632</f>
        <v>0</v>
      </c>
      <c r="F640" s="6">
        <f>'POs HALB'!D632</f>
        <v>0</v>
      </c>
      <c r="G640">
        <f>'POs HALB'!H632</f>
        <v>0</v>
      </c>
    </row>
    <row r="641" spans="1:7" x14ac:dyDescent="0.25">
      <c r="A641" s="6">
        <f>Besoins!D641</f>
        <v>0</v>
      </c>
      <c r="B641" s="6">
        <f>Besoins!E641</f>
        <v>0</v>
      </c>
      <c r="C641">
        <f>ABS(Besoins!G641)</f>
        <v>0</v>
      </c>
      <c r="E641" s="6">
        <f>'POs HALB'!C633</f>
        <v>0</v>
      </c>
      <c r="F641" s="6">
        <f>'POs HALB'!D633</f>
        <v>0</v>
      </c>
      <c r="G641">
        <f>'POs HALB'!H633</f>
        <v>0</v>
      </c>
    </row>
    <row r="642" spans="1:7" x14ac:dyDescent="0.25">
      <c r="A642" s="6">
        <f>Besoins!D642</f>
        <v>0</v>
      </c>
      <c r="B642" s="6">
        <f>Besoins!E642</f>
        <v>0</v>
      </c>
      <c r="C642">
        <f>ABS(Besoins!G642)</f>
        <v>0</v>
      </c>
      <c r="E642" s="6">
        <f>'POs HALB'!C634</f>
        <v>0</v>
      </c>
      <c r="F642" s="6">
        <f>'POs HALB'!D634</f>
        <v>0</v>
      </c>
      <c r="G642">
        <f>'POs HALB'!H634</f>
        <v>0</v>
      </c>
    </row>
    <row r="643" spans="1:7" x14ac:dyDescent="0.25">
      <c r="A643" s="6">
        <f>Besoins!D643</f>
        <v>0</v>
      </c>
      <c r="B643" s="6">
        <f>Besoins!E643</f>
        <v>0</v>
      </c>
      <c r="C643">
        <f>ABS(Besoins!G643)</f>
        <v>0</v>
      </c>
      <c r="E643" s="6">
        <f>'POs HALB'!C635</f>
        <v>0</v>
      </c>
      <c r="F643" s="6">
        <f>'POs HALB'!D635</f>
        <v>0</v>
      </c>
      <c r="G643">
        <f>'POs HALB'!H635</f>
        <v>0</v>
      </c>
    </row>
    <row r="644" spans="1:7" x14ac:dyDescent="0.25">
      <c r="A644" s="6">
        <f>Besoins!D644</f>
        <v>0</v>
      </c>
      <c r="B644" s="6">
        <f>Besoins!E644</f>
        <v>0</v>
      </c>
      <c r="C644">
        <f>ABS(Besoins!G644)</f>
        <v>0</v>
      </c>
      <c r="E644" s="6">
        <f>'POs HALB'!C636</f>
        <v>0</v>
      </c>
      <c r="F644" s="6">
        <f>'POs HALB'!D636</f>
        <v>0</v>
      </c>
      <c r="G644">
        <f>'POs HALB'!H636</f>
        <v>0</v>
      </c>
    </row>
    <row r="645" spans="1:7" x14ac:dyDescent="0.25">
      <c r="A645" s="6">
        <f>Besoins!D645</f>
        <v>0</v>
      </c>
      <c r="B645" s="6">
        <f>Besoins!E645</f>
        <v>0</v>
      </c>
      <c r="C645">
        <f>ABS(Besoins!G645)</f>
        <v>0</v>
      </c>
      <c r="E645" s="6">
        <f>'POs HALB'!C637</f>
        <v>0</v>
      </c>
      <c r="F645" s="6">
        <f>'POs HALB'!D637</f>
        <v>0</v>
      </c>
      <c r="G645">
        <f>'POs HALB'!H637</f>
        <v>0</v>
      </c>
    </row>
    <row r="646" spans="1:7" x14ac:dyDescent="0.25">
      <c r="A646" s="6">
        <f>Besoins!D646</f>
        <v>0</v>
      </c>
      <c r="B646" s="6">
        <f>Besoins!E646</f>
        <v>0</v>
      </c>
      <c r="C646">
        <f>ABS(Besoins!G646)</f>
        <v>0</v>
      </c>
      <c r="E646" s="6">
        <f>'POs HALB'!C638</f>
        <v>0</v>
      </c>
      <c r="F646" s="6">
        <f>'POs HALB'!D638</f>
        <v>0</v>
      </c>
      <c r="G646">
        <f>'POs HALB'!H638</f>
        <v>0</v>
      </c>
    </row>
    <row r="647" spans="1:7" x14ac:dyDescent="0.25">
      <c r="A647" s="6">
        <f>Besoins!D647</f>
        <v>0</v>
      </c>
      <c r="B647" s="6">
        <f>Besoins!E647</f>
        <v>0</v>
      </c>
      <c r="C647">
        <f>ABS(Besoins!G647)</f>
        <v>0</v>
      </c>
      <c r="E647" s="6">
        <f>'POs HALB'!C639</f>
        <v>0</v>
      </c>
      <c r="F647" s="6">
        <f>'POs HALB'!D639</f>
        <v>0</v>
      </c>
      <c r="G647">
        <f>'POs HALB'!H639</f>
        <v>0</v>
      </c>
    </row>
    <row r="648" spans="1:7" x14ac:dyDescent="0.25">
      <c r="A648" s="6">
        <f>Besoins!D648</f>
        <v>0</v>
      </c>
      <c r="B648" s="6">
        <f>Besoins!E648</f>
        <v>0</v>
      </c>
      <c r="C648">
        <f>ABS(Besoins!G648)</f>
        <v>0</v>
      </c>
      <c r="E648" s="6">
        <f>'POs HALB'!C640</f>
        <v>0</v>
      </c>
      <c r="F648" s="6">
        <f>'POs HALB'!D640</f>
        <v>0</v>
      </c>
      <c r="G648">
        <f>'POs HALB'!H640</f>
        <v>0</v>
      </c>
    </row>
    <row r="649" spans="1:7" x14ac:dyDescent="0.25">
      <c r="A649" s="6">
        <f>Besoins!D649</f>
        <v>0</v>
      </c>
      <c r="B649" s="6">
        <f>Besoins!E649</f>
        <v>0</v>
      </c>
      <c r="C649">
        <f>ABS(Besoins!G649)</f>
        <v>0</v>
      </c>
      <c r="E649" s="6">
        <f>'POs HALB'!C641</f>
        <v>0</v>
      </c>
      <c r="F649" s="6">
        <f>'POs HALB'!D641</f>
        <v>0</v>
      </c>
      <c r="G649">
        <f>'POs HALB'!H641</f>
        <v>0</v>
      </c>
    </row>
    <row r="650" spans="1:7" x14ac:dyDescent="0.25">
      <c r="A650" s="6">
        <f>Besoins!D650</f>
        <v>0</v>
      </c>
      <c r="B650" s="6">
        <f>Besoins!E650</f>
        <v>0</v>
      </c>
      <c r="C650">
        <f>ABS(Besoins!G650)</f>
        <v>0</v>
      </c>
      <c r="E650" s="6">
        <f>'POs HALB'!C642</f>
        <v>0</v>
      </c>
      <c r="F650" s="6">
        <f>'POs HALB'!D642</f>
        <v>0</v>
      </c>
      <c r="G650">
        <f>'POs HALB'!H642</f>
        <v>0</v>
      </c>
    </row>
    <row r="651" spans="1:7" x14ac:dyDescent="0.25">
      <c r="A651" s="6">
        <f>Besoins!D651</f>
        <v>0</v>
      </c>
      <c r="B651" s="6">
        <f>Besoins!E651</f>
        <v>0</v>
      </c>
      <c r="C651">
        <f>ABS(Besoins!G651)</f>
        <v>0</v>
      </c>
      <c r="E651" s="6">
        <f>'POs HALB'!C643</f>
        <v>0</v>
      </c>
      <c r="F651" s="6">
        <f>'POs HALB'!D643</f>
        <v>0</v>
      </c>
      <c r="G651">
        <f>'POs HALB'!H643</f>
        <v>0</v>
      </c>
    </row>
    <row r="652" spans="1:7" x14ac:dyDescent="0.25">
      <c r="A652" s="6">
        <f>Besoins!D652</f>
        <v>0</v>
      </c>
      <c r="B652" s="6">
        <f>Besoins!E652</f>
        <v>0</v>
      </c>
      <c r="C652">
        <f>ABS(Besoins!G652)</f>
        <v>0</v>
      </c>
      <c r="E652" s="6">
        <f>'POs HALB'!C644</f>
        <v>0</v>
      </c>
      <c r="F652" s="6">
        <f>'POs HALB'!D644</f>
        <v>0</v>
      </c>
      <c r="G652">
        <f>'POs HALB'!H644</f>
        <v>0</v>
      </c>
    </row>
    <row r="653" spans="1:7" x14ac:dyDescent="0.25">
      <c r="A653" s="6">
        <f>Besoins!D653</f>
        <v>0</v>
      </c>
      <c r="B653" s="6">
        <f>Besoins!E653</f>
        <v>0</v>
      </c>
      <c r="C653">
        <f>ABS(Besoins!G653)</f>
        <v>0</v>
      </c>
      <c r="E653" s="6">
        <f>'POs HALB'!C645</f>
        <v>0</v>
      </c>
      <c r="F653" s="6">
        <f>'POs HALB'!D645</f>
        <v>0</v>
      </c>
      <c r="G653">
        <f>'POs HALB'!H645</f>
        <v>0</v>
      </c>
    </row>
    <row r="654" spans="1:7" x14ac:dyDescent="0.25">
      <c r="A654" s="6">
        <f>Besoins!D654</f>
        <v>0</v>
      </c>
      <c r="B654" s="6">
        <f>Besoins!E654</f>
        <v>0</v>
      </c>
      <c r="C654">
        <f>ABS(Besoins!G654)</f>
        <v>0</v>
      </c>
      <c r="E654" s="6">
        <f>'POs HALB'!C646</f>
        <v>0</v>
      </c>
      <c r="F654" s="6">
        <f>'POs HALB'!D646</f>
        <v>0</v>
      </c>
      <c r="G654">
        <f>'POs HALB'!H646</f>
        <v>0</v>
      </c>
    </row>
    <row r="655" spans="1:7" x14ac:dyDescent="0.25">
      <c r="A655" s="6">
        <f>Besoins!D655</f>
        <v>0</v>
      </c>
      <c r="B655" s="6">
        <f>Besoins!E655</f>
        <v>0</v>
      </c>
      <c r="C655">
        <f>ABS(Besoins!G655)</f>
        <v>0</v>
      </c>
      <c r="E655" s="6">
        <f>'POs HALB'!C647</f>
        <v>0</v>
      </c>
      <c r="F655" s="6">
        <f>'POs HALB'!D647</f>
        <v>0</v>
      </c>
      <c r="G655">
        <f>'POs HALB'!H647</f>
        <v>0</v>
      </c>
    </row>
    <row r="656" spans="1:7" x14ac:dyDescent="0.25">
      <c r="A656" s="6">
        <f>Besoins!D656</f>
        <v>0</v>
      </c>
      <c r="B656" s="6">
        <f>Besoins!E656</f>
        <v>0</v>
      </c>
      <c r="C656">
        <f>ABS(Besoins!G656)</f>
        <v>0</v>
      </c>
      <c r="E656" s="6">
        <f>'POs HALB'!C648</f>
        <v>0</v>
      </c>
      <c r="F656" s="6">
        <f>'POs HALB'!D648</f>
        <v>0</v>
      </c>
      <c r="G656">
        <f>'POs HALB'!H648</f>
        <v>0</v>
      </c>
    </row>
    <row r="657" spans="1:7" x14ac:dyDescent="0.25">
      <c r="A657" s="6">
        <f>Besoins!D657</f>
        <v>0</v>
      </c>
      <c r="B657" s="6">
        <f>Besoins!E657</f>
        <v>0</v>
      </c>
      <c r="C657">
        <f>ABS(Besoins!G657)</f>
        <v>0</v>
      </c>
      <c r="E657" s="6">
        <f>'POs HALB'!C649</f>
        <v>0</v>
      </c>
      <c r="F657" s="6">
        <f>'POs HALB'!D649</f>
        <v>0</v>
      </c>
      <c r="G657">
        <f>'POs HALB'!H649</f>
        <v>0</v>
      </c>
    </row>
    <row r="658" spans="1:7" x14ac:dyDescent="0.25">
      <c r="A658" s="6">
        <f>Besoins!D658</f>
        <v>0</v>
      </c>
      <c r="B658" s="6">
        <f>Besoins!E658</f>
        <v>0</v>
      </c>
      <c r="C658">
        <f>ABS(Besoins!G658)</f>
        <v>0</v>
      </c>
      <c r="E658" s="6">
        <f>'POs HALB'!C650</f>
        <v>0</v>
      </c>
      <c r="F658" s="6">
        <f>'POs HALB'!D650</f>
        <v>0</v>
      </c>
      <c r="G658">
        <f>'POs HALB'!H650</f>
        <v>0</v>
      </c>
    </row>
    <row r="659" spans="1:7" x14ac:dyDescent="0.25">
      <c r="A659" s="6">
        <f>Besoins!D659</f>
        <v>0</v>
      </c>
      <c r="B659" s="6">
        <f>Besoins!E659</f>
        <v>0</v>
      </c>
      <c r="C659">
        <f>ABS(Besoins!G659)</f>
        <v>0</v>
      </c>
      <c r="E659" s="6">
        <f>'POs HALB'!C651</f>
        <v>0</v>
      </c>
      <c r="F659" s="6">
        <f>'POs HALB'!D651</f>
        <v>0</v>
      </c>
      <c r="G659">
        <f>'POs HALB'!H651</f>
        <v>0</v>
      </c>
    </row>
    <row r="660" spans="1:7" x14ac:dyDescent="0.25">
      <c r="A660" s="6">
        <f>Besoins!D660</f>
        <v>0</v>
      </c>
      <c r="B660" s="6">
        <f>Besoins!E660</f>
        <v>0</v>
      </c>
      <c r="C660">
        <f>ABS(Besoins!G660)</f>
        <v>0</v>
      </c>
      <c r="E660" s="6">
        <f>'POs HALB'!C652</f>
        <v>0</v>
      </c>
      <c r="F660" s="6">
        <f>'POs HALB'!D652</f>
        <v>0</v>
      </c>
      <c r="G660">
        <f>'POs HALB'!H652</f>
        <v>0</v>
      </c>
    </row>
    <row r="661" spans="1:7" x14ac:dyDescent="0.25">
      <c r="A661" s="6">
        <f>Besoins!D661</f>
        <v>0</v>
      </c>
      <c r="B661" s="6">
        <f>Besoins!E661</f>
        <v>0</v>
      </c>
      <c r="C661">
        <f>ABS(Besoins!G661)</f>
        <v>0</v>
      </c>
      <c r="E661" s="6">
        <f>'POs HALB'!C653</f>
        <v>0</v>
      </c>
      <c r="F661" s="6">
        <f>'POs HALB'!D653</f>
        <v>0</v>
      </c>
      <c r="G661">
        <f>'POs HALB'!H653</f>
        <v>0</v>
      </c>
    </row>
    <row r="662" spans="1:7" x14ac:dyDescent="0.25">
      <c r="A662" s="6">
        <f>Besoins!D662</f>
        <v>0</v>
      </c>
      <c r="B662" s="6">
        <f>Besoins!E662</f>
        <v>0</v>
      </c>
      <c r="C662">
        <f>ABS(Besoins!G662)</f>
        <v>0</v>
      </c>
      <c r="E662" s="6">
        <f>'POs HALB'!C654</f>
        <v>0</v>
      </c>
      <c r="F662" s="6">
        <f>'POs HALB'!D654</f>
        <v>0</v>
      </c>
      <c r="G662">
        <f>'POs HALB'!H654</f>
        <v>0</v>
      </c>
    </row>
    <row r="663" spans="1:7" x14ac:dyDescent="0.25">
      <c r="A663" s="6">
        <f>Besoins!D663</f>
        <v>0</v>
      </c>
      <c r="B663" s="6">
        <f>Besoins!E663</f>
        <v>0</v>
      </c>
      <c r="C663">
        <f>ABS(Besoins!G663)</f>
        <v>0</v>
      </c>
      <c r="E663" s="6">
        <f>'POs HALB'!C655</f>
        <v>0</v>
      </c>
      <c r="F663" s="6">
        <f>'POs HALB'!D655</f>
        <v>0</v>
      </c>
      <c r="G663">
        <f>'POs HALB'!H655</f>
        <v>0</v>
      </c>
    </row>
    <row r="664" spans="1:7" x14ac:dyDescent="0.25">
      <c r="A664" s="6">
        <f>Besoins!D664</f>
        <v>0</v>
      </c>
      <c r="B664" s="6">
        <f>Besoins!E664</f>
        <v>0</v>
      </c>
      <c r="C664">
        <f>ABS(Besoins!G664)</f>
        <v>0</v>
      </c>
      <c r="E664" s="6">
        <f>'POs HALB'!C656</f>
        <v>0</v>
      </c>
      <c r="F664" s="6">
        <f>'POs HALB'!D656</f>
        <v>0</v>
      </c>
      <c r="G664">
        <f>'POs HALB'!H656</f>
        <v>0</v>
      </c>
    </row>
    <row r="665" spans="1:7" x14ac:dyDescent="0.25">
      <c r="A665" s="6">
        <f>Besoins!D665</f>
        <v>0</v>
      </c>
      <c r="B665" s="6">
        <f>Besoins!E665</f>
        <v>0</v>
      </c>
      <c r="C665">
        <f>ABS(Besoins!G665)</f>
        <v>0</v>
      </c>
      <c r="E665" s="6">
        <f>'POs HALB'!C657</f>
        <v>0</v>
      </c>
      <c r="F665" s="6">
        <f>'POs HALB'!D657</f>
        <v>0</v>
      </c>
      <c r="G665">
        <f>'POs HALB'!H657</f>
        <v>0</v>
      </c>
    </row>
    <row r="666" spans="1:7" x14ac:dyDescent="0.25">
      <c r="A666" s="6">
        <f>Besoins!D666</f>
        <v>0</v>
      </c>
      <c r="B666" s="6">
        <f>Besoins!E666</f>
        <v>0</v>
      </c>
      <c r="C666">
        <f>ABS(Besoins!G666)</f>
        <v>0</v>
      </c>
      <c r="E666" s="6">
        <f>'POs HALB'!C658</f>
        <v>0</v>
      </c>
      <c r="F666" s="6">
        <f>'POs HALB'!D658</f>
        <v>0</v>
      </c>
      <c r="G666">
        <f>'POs HALB'!H658</f>
        <v>0</v>
      </c>
    </row>
    <row r="667" spans="1:7" x14ac:dyDescent="0.25">
      <c r="A667" s="6">
        <f>Besoins!D667</f>
        <v>0</v>
      </c>
      <c r="B667" s="6">
        <f>Besoins!E667</f>
        <v>0</v>
      </c>
      <c r="C667">
        <f>ABS(Besoins!G667)</f>
        <v>0</v>
      </c>
      <c r="E667" s="6">
        <f>'POs HALB'!C659</f>
        <v>0</v>
      </c>
      <c r="F667" s="6">
        <f>'POs HALB'!D659</f>
        <v>0</v>
      </c>
      <c r="G667">
        <f>'POs HALB'!H659</f>
        <v>0</v>
      </c>
    </row>
    <row r="668" spans="1:7" x14ac:dyDescent="0.25">
      <c r="A668" s="6">
        <f>Besoins!D668</f>
        <v>0</v>
      </c>
      <c r="B668" s="6">
        <f>Besoins!E668</f>
        <v>0</v>
      </c>
      <c r="C668">
        <f>ABS(Besoins!G668)</f>
        <v>0</v>
      </c>
      <c r="E668" s="6">
        <f>'POs HALB'!C660</f>
        <v>0</v>
      </c>
      <c r="F668" s="6">
        <f>'POs HALB'!D660</f>
        <v>0</v>
      </c>
      <c r="G668">
        <f>'POs HALB'!H660</f>
        <v>0</v>
      </c>
    </row>
    <row r="669" spans="1:7" x14ac:dyDescent="0.25">
      <c r="A669" s="6">
        <f>Besoins!D669</f>
        <v>0</v>
      </c>
      <c r="B669" s="6">
        <f>Besoins!E669</f>
        <v>0</v>
      </c>
      <c r="C669">
        <f>ABS(Besoins!G669)</f>
        <v>0</v>
      </c>
      <c r="E669" s="6">
        <f>'POs HALB'!C661</f>
        <v>0</v>
      </c>
      <c r="F669" s="6">
        <f>'POs HALB'!D661</f>
        <v>0</v>
      </c>
      <c r="G669">
        <f>'POs HALB'!H661</f>
        <v>0</v>
      </c>
    </row>
    <row r="670" spans="1:7" x14ac:dyDescent="0.25">
      <c r="A670" s="6">
        <f>Besoins!D670</f>
        <v>0</v>
      </c>
      <c r="B670" s="6">
        <f>Besoins!E670</f>
        <v>0</v>
      </c>
      <c r="C670">
        <f>ABS(Besoins!G670)</f>
        <v>0</v>
      </c>
      <c r="E670" s="6">
        <f>'POs HALB'!C662</f>
        <v>0</v>
      </c>
      <c r="F670" s="6">
        <f>'POs HALB'!D662</f>
        <v>0</v>
      </c>
      <c r="G670">
        <f>'POs HALB'!H662</f>
        <v>0</v>
      </c>
    </row>
    <row r="671" spans="1:7" x14ac:dyDescent="0.25">
      <c r="A671" s="6">
        <f>Besoins!D671</f>
        <v>0</v>
      </c>
      <c r="B671" s="6">
        <f>Besoins!E671</f>
        <v>0</v>
      </c>
      <c r="C671">
        <f>ABS(Besoins!G671)</f>
        <v>0</v>
      </c>
      <c r="E671" s="6">
        <f>'POs HALB'!C663</f>
        <v>0</v>
      </c>
      <c r="F671" s="6">
        <f>'POs HALB'!D663</f>
        <v>0</v>
      </c>
      <c r="G671">
        <f>'POs HALB'!H663</f>
        <v>0</v>
      </c>
    </row>
    <row r="672" spans="1:7" x14ac:dyDescent="0.25">
      <c r="A672" s="6">
        <f>Besoins!D672</f>
        <v>0</v>
      </c>
      <c r="B672" s="6">
        <f>Besoins!E672</f>
        <v>0</v>
      </c>
      <c r="C672">
        <f>ABS(Besoins!G672)</f>
        <v>0</v>
      </c>
      <c r="E672" s="6">
        <f>'POs HALB'!C664</f>
        <v>0</v>
      </c>
      <c r="F672" s="6">
        <f>'POs HALB'!D664</f>
        <v>0</v>
      </c>
      <c r="G672">
        <f>'POs HALB'!H664</f>
        <v>0</v>
      </c>
    </row>
    <row r="673" spans="1:7" x14ac:dyDescent="0.25">
      <c r="A673" s="6">
        <f>Besoins!D673</f>
        <v>0</v>
      </c>
      <c r="B673" s="6">
        <f>Besoins!E673</f>
        <v>0</v>
      </c>
      <c r="C673">
        <f>ABS(Besoins!G673)</f>
        <v>0</v>
      </c>
      <c r="E673" s="6">
        <f>'POs HALB'!C665</f>
        <v>0</v>
      </c>
      <c r="F673" s="6">
        <f>'POs HALB'!D665</f>
        <v>0</v>
      </c>
      <c r="G673">
        <f>'POs HALB'!H665</f>
        <v>0</v>
      </c>
    </row>
    <row r="674" spans="1:7" x14ac:dyDescent="0.25">
      <c r="A674" s="6">
        <f>Besoins!D674</f>
        <v>0</v>
      </c>
      <c r="B674" s="6">
        <f>Besoins!E674</f>
        <v>0</v>
      </c>
      <c r="C674">
        <f>ABS(Besoins!G674)</f>
        <v>0</v>
      </c>
      <c r="E674" s="6">
        <f>'POs HALB'!C666</f>
        <v>0</v>
      </c>
      <c r="F674" s="6">
        <f>'POs HALB'!D666</f>
        <v>0</v>
      </c>
      <c r="G674">
        <f>'POs HALB'!H666</f>
        <v>0</v>
      </c>
    </row>
    <row r="675" spans="1:7" x14ac:dyDescent="0.25">
      <c r="A675" s="6">
        <f>Besoins!D675</f>
        <v>0</v>
      </c>
      <c r="B675" s="6">
        <f>Besoins!E675</f>
        <v>0</v>
      </c>
      <c r="C675">
        <f>ABS(Besoins!G675)</f>
        <v>0</v>
      </c>
      <c r="E675" s="6">
        <f>'POs HALB'!C667</f>
        <v>0</v>
      </c>
      <c r="F675" s="6">
        <f>'POs HALB'!D667</f>
        <v>0</v>
      </c>
      <c r="G675">
        <f>'POs HALB'!H667</f>
        <v>0</v>
      </c>
    </row>
    <row r="676" spans="1:7" x14ac:dyDescent="0.25">
      <c r="A676" s="6">
        <f>Besoins!D676</f>
        <v>0</v>
      </c>
      <c r="B676" s="6">
        <f>Besoins!E676</f>
        <v>0</v>
      </c>
      <c r="C676">
        <f>ABS(Besoins!G676)</f>
        <v>0</v>
      </c>
      <c r="E676" s="6">
        <f>'POs HALB'!C668</f>
        <v>0</v>
      </c>
      <c r="F676" s="6">
        <f>'POs HALB'!D668</f>
        <v>0</v>
      </c>
      <c r="G676">
        <f>'POs HALB'!H668</f>
        <v>0</v>
      </c>
    </row>
    <row r="677" spans="1:7" x14ac:dyDescent="0.25">
      <c r="A677" s="6">
        <f>Besoins!D677</f>
        <v>0</v>
      </c>
      <c r="B677" s="6">
        <f>Besoins!E677</f>
        <v>0</v>
      </c>
      <c r="C677">
        <f>ABS(Besoins!G677)</f>
        <v>0</v>
      </c>
      <c r="E677" s="6">
        <f>'POs HALB'!C669</f>
        <v>0</v>
      </c>
      <c r="F677" s="6">
        <f>'POs HALB'!D669</f>
        <v>0</v>
      </c>
      <c r="G677">
        <f>'POs HALB'!H669</f>
        <v>0</v>
      </c>
    </row>
    <row r="678" spans="1:7" x14ac:dyDescent="0.25">
      <c r="A678" s="6">
        <f>Besoins!D678</f>
        <v>0</v>
      </c>
      <c r="B678" s="6">
        <f>Besoins!E678</f>
        <v>0</v>
      </c>
      <c r="C678">
        <f>ABS(Besoins!G678)</f>
        <v>0</v>
      </c>
      <c r="E678" s="6">
        <f>'POs HALB'!C670</f>
        <v>0</v>
      </c>
      <c r="F678" s="6">
        <f>'POs HALB'!D670</f>
        <v>0</v>
      </c>
      <c r="G678">
        <f>'POs HALB'!H670</f>
        <v>0</v>
      </c>
    </row>
    <row r="679" spans="1:7" x14ac:dyDescent="0.25">
      <c r="A679" s="6">
        <f>Besoins!D679</f>
        <v>0</v>
      </c>
      <c r="B679" s="6">
        <f>Besoins!E679</f>
        <v>0</v>
      </c>
      <c r="C679">
        <f>ABS(Besoins!G679)</f>
        <v>0</v>
      </c>
      <c r="E679" s="6">
        <f>'POs HALB'!C671</f>
        <v>0</v>
      </c>
      <c r="F679" s="6">
        <f>'POs HALB'!D671</f>
        <v>0</v>
      </c>
      <c r="G679">
        <f>'POs HALB'!H671</f>
        <v>0</v>
      </c>
    </row>
    <row r="680" spans="1:7" x14ac:dyDescent="0.25">
      <c r="A680" s="6">
        <f>Besoins!D680</f>
        <v>0</v>
      </c>
      <c r="B680" s="6">
        <f>Besoins!E680</f>
        <v>0</v>
      </c>
      <c r="C680">
        <f>ABS(Besoins!G680)</f>
        <v>0</v>
      </c>
      <c r="E680" s="6">
        <f>'POs HALB'!C672</f>
        <v>0</v>
      </c>
      <c r="F680" s="6">
        <f>'POs HALB'!D672</f>
        <v>0</v>
      </c>
      <c r="G680">
        <f>'POs HALB'!H672</f>
        <v>0</v>
      </c>
    </row>
    <row r="681" spans="1:7" x14ac:dyDescent="0.25">
      <c r="A681" s="6">
        <f>Besoins!D681</f>
        <v>0</v>
      </c>
      <c r="B681" s="6">
        <f>Besoins!E681</f>
        <v>0</v>
      </c>
      <c r="C681">
        <f>ABS(Besoins!G681)</f>
        <v>0</v>
      </c>
      <c r="E681" s="6">
        <f>'POs HALB'!C673</f>
        <v>0</v>
      </c>
      <c r="F681" s="6">
        <f>'POs HALB'!D673</f>
        <v>0</v>
      </c>
      <c r="G681">
        <f>'POs HALB'!H673</f>
        <v>0</v>
      </c>
    </row>
    <row r="682" spans="1:7" x14ac:dyDescent="0.25">
      <c r="A682" s="6">
        <f>Besoins!D682</f>
        <v>0</v>
      </c>
      <c r="B682" s="6">
        <f>Besoins!E682</f>
        <v>0</v>
      </c>
      <c r="C682">
        <f>ABS(Besoins!G682)</f>
        <v>0</v>
      </c>
      <c r="E682" s="6">
        <f>'POs HALB'!C674</f>
        <v>0</v>
      </c>
      <c r="F682" s="6">
        <f>'POs HALB'!D674</f>
        <v>0</v>
      </c>
      <c r="G682">
        <f>'POs HALB'!H674</f>
        <v>0</v>
      </c>
    </row>
    <row r="683" spans="1:7" x14ac:dyDescent="0.25">
      <c r="A683" s="6">
        <f>Besoins!D683</f>
        <v>0</v>
      </c>
      <c r="B683" s="6">
        <f>Besoins!E683</f>
        <v>0</v>
      </c>
      <c r="C683">
        <f>ABS(Besoins!G683)</f>
        <v>0</v>
      </c>
      <c r="E683" s="6">
        <f>'POs HALB'!C675</f>
        <v>0</v>
      </c>
      <c r="F683" s="6">
        <f>'POs HALB'!D675</f>
        <v>0</v>
      </c>
      <c r="G683">
        <f>'POs HALB'!H675</f>
        <v>0</v>
      </c>
    </row>
    <row r="684" spans="1:7" x14ac:dyDescent="0.25">
      <c r="A684" s="6">
        <f>Besoins!D684</f>
        <v>0</v>
      </c>
      <c r="B684" s="6">
        <f>Besoins!E684</f>
        <v>0</v>
      </c>
      <c r="C684">
        <f>ABS(Besoins!G684)</f>
        <v>0</v>
      </c>
      <c r="E684" s="6">
        <f>'POs HALB'!C676</f>
        <v>0</v>
      </c>
      <c r="F684" s="6">
        <f>'POs HALB'!D676</f>
        <v>0</v>
      </c>
      <c r="G684">
        <f>'POs HALB'!H676</f>
        <v>0</v>
      </c>
    </row>
    <row r="685" spans="1:7" x14ac:dyDescent="0.25">
      <c r="A685" s="6">
        <f>Besoins!D685</f>
        <v>0</v>
      </c>
      <c r="B685" s="6">
        <f>Besoins!E685</f>
        <v>0</v>
      </c>
      <c r="C685">
        <f>ABS(Besoins!G685)</f>
        <v>0</v>
      </c>
      <c r="E685" s="6">
        <f>'POs HALB'!C677</f>
        <v>0</v>
      </c>
      <c r="F685" s="6">
        <f>'POs HALB'!D677</f>
        <v>0</v>
      </c>
      <c r="G685">
        <f>'POs HALB'!H677</f>
        <v>0</v>
      </c>
    </row>
    <row r="686" spans="1:7" x14ac:dyDescent="0.25">
      <c r="A686" s="6">
        <f>Besoins!D686</f>
        <v>0</v>
      </c>
      <c r="B686" s="6">
        <f>Besoins!E686</f>
        <v>0</v>
      </c>
      <c r="C686">
        <f>ABS(Besoins!G686)</f>
        <v>0</v>
      </c>
      <c r="E686" s="6">
        <f>'POs HALB'!C678</f>
        <v>0</v>
      </c>
      <c r="F686" s="6">
        <f>'POs HALB'!D678</f>
        <v>0</v>
      </c>
      <c r="G686">
        <f>'POs HALB'!H678</f>
        <v>0</v>
      </c>
    </row>
    <row r="687" spans="1:7" x14ac:dyDescent="0.25">
      <c r="A687" s="6">
        <f>Besoins!D687</f>
        <v>0</v>
      </c>
      <c r="B687" s="6">
        <f>Besoins!E687</f>
        <v>0</v>
      </c>
      <c r="C687">
        <f>ABS(Besoins!G687)</f>
        <v>0</v>
      </c>
      <c r="E687" s="6">
        <f>'POs HALB'!C679</f>
        <v>0</v>
      </c>
      <c r="F687" s="6">
        <f>'POs HALB'!D679</f>
        <v>0</v>
      </c>
      <c r="G687">
        <f>'POs HALB'!H679</f>
        <v>0</v>
      </c>
    </row>
    <row r="688" spans="1:7" x14ac:dyDescent="0.25">
      <c r="A688" s="6">
        <f>Besoins!D688</f>
        <v>0</v>
      </c>
      <c r="B688" s="6">
        <f>Besoins!E688</f>
        <v>0</v>
      </c>
      <c r="C688">
        <f>ABS(Besoins!G688)</f>
        <v>0</v>
      </c>
      <c r="E688" s="6">
        <f>'POs HALB'!C680</f>
        <v>0</v>
      </c>
      <c r="F688" s="6">
        <f>'POs HALB'!D680</f>
        <v>0</v>
      </c>
      <c r="G688">
        <f>'POs HALB'!H680</f>
        <v>0</v>
      </c>
    </row>
    <row r="689" spans="1:7" x14ac:dyDescent="0.25">
      <c r="A689" s="6">
        <f>Besoins!D689</f>
        <v>0</v>
      </c>
      <c r="B689" s="6">
        <f>Besoins!E689</f>
        <v>0</v>
      </c>
      <c r="C689">
        <f>ABS(Besoins!G689)</f>
        <v>0</v>
      </c>
      <c r="E689" s="6">
        <f>'POs HALB'!C681</f>
        <v>0</v>
      </c>
      <c r="F689" s="6">
        <f>'POs HALB'!D681</f>
        <v>0</v>
      </c>
      <c r="G689">
        <f>'POs HALB'!H681</f>
        <v>0</v>
      </c>
    </row>
    <row r="690" spans="1:7" x14ac:dyDescent="0.25">
      <c r="A690" s="6">
        <f>Besoins!D690</f>
        <v>0</v>
      </c>
      <c r="B690" s="6">
        <f>Besoins!E690</f>
        <v>0</v>
      </c>
      <c r="C690">
        <f>ABS(Besoins!G690)</f>
        <v>0</v>
      </c>
      <c r="E690" s="6">
        <f>'POs HALB'!C682</f>
        <v>0</v>
      </c>
      <c r="F690" s="6">
        <f>'POs HALB'!D682</f>
        <v>0</v>
      </c>
      <c r="G690">
        <f>'POs HALB'!H682</f>
        <v>0</v>
      </c>
    </row>
    <row r="691" spans="1:7" x14ac:dyDescent="0.25">
      <c r="A691" s="6">
        <f>Besoins!D691</f>
        <v>0</v>
      </c>
      <c r="B691" s="6">
        <f>Besoins!E691</f>
        <v>0</v>
      </c>
      <c r="C691">
        <f>ABS(Besoins!G691)</f>
        <v>0</v>
      </c>
      <c r="E691" s="6">
        <f>'POs HALB'!C683</f>
        <v>0</v>
      </c>
      <c r="F691" s="6">
        <f>'POs HALB'!D683</f>
        <v>0</v>
      </c>
      <c r="G691">
        <f>'POs HALB'!H683</f>
        <v>0</v>
      </c>
    </row>
    <row r="692" spans="1:7" x14ac:dyDescent="0.25">
      <c r="A692" s="6">
        <f>Besoins!D692</f>
        <v>0</v>
      </c>
      <c r="B692" s="6">
        <f>Besoins!E692</f>
        <v>0</v>
      </c>
      <c r="C692">
        <f>ABS(Besoins!G692)</f>
        <v>0</v>
      </c>
      <c r="E692" s="6">
        <f>'POs HALB'!C684</f>
        <v>0</v>
      </c>
      <c r="F692" s="6">
        <f>'POs HALB'!D684</f>
        <v>0</v>
      </c>
      <c r="G692">
        <f>'POs HALB'!H684</f>
        <v>0</v>
      </c>
    </row>
    <row r="693" spans="1:7" x14ac:dyDescent="0.25">
      <c r="A693" s="6">
        <f>Besoins!D693</f>
        <v>0</v>
      </c>
      <c r="B693" s="6">
        <f>Besoins!E693</f>
        <v>0</v>
      </c>
      <c r="C693">
        <f>ABS(Besoins!G693)</f>
        <v>0</v>
      </c>
      <c r="E693" s="6">
        <f>'POs HALB'!C685</f>
        <v>0</v>
      </c>
      <c r="F693" s="6">
        <f>'POs HALB'!D685</f>
        <v>0</v>
      </c>
      <c r="G693">
        <f>'POs HALB'!H685</f>
        <v>0</v>
      </c>
    </row>
    <row r="694" spans="1:7" x14ac:dyDescent="0.25">
      <c r="A694" s="6">
        <f>Besoins!D694</f>
        <v>0</v>
      </c>
      <c r="B694" s="6">
        <f>Besoins!E694</f>
        <v>0</v>
      </c>
      <c r="C694">
        <f>ABS(Besoins!G694)</f>
        <v>0</v>
      </c>
      <c r="E694" s="6">
        <f>'POs HALB'!C686</f>
        <v>0</v>
      </c>
      <c r="F694" s="6">
        <f>'POs HALB'!D686</f>
        <v>0</v>
      </c>
      <c r="G694">
        <f>'POs HALB'!H686</f>
        <v>0</v>
      </c>
    </row>
    <row r="695" spans="1:7" x14ac:dyDescent="0.25">
      <c r="A695" s="6">
        <f>Besoins!D695</f>
        <v>0</v>
      </c>
      <c r="B695" s="6">
        <f>Besoins!E695</f>
        <v>0</v>
      </c>
      <c r="C695">
        <f>ABS(Besoins!G695)</f>
        <v>0</v>
      </c>
      <c r="E695" s="6">
        <f>'POs HALB'!C687</f>
        <v>0</v>
      </c>
      <c r="F695" s="6">
        <f>'POs HALB'!D687</f>
        <v>0</v>
      </c>
      <c r="G695">
        <f>'POs HALB'!H687</f>
        <v>0</v>
      </c>
    </row>
    <row r="696" spans="1:7" x14ac:dyDescent="0.25">
      <c r="A696" s="6">
        <f>Besoins!D696</f>
        <v>0</v>
      </c>
      <c r="B696" s="6">
        <f>Besoins!E696</f>
        <v>0</v>
      </c>
      <c r="C696">
        <f>ABS(Besoins!G696)</f>
        <v>0</v>
      </c>
      <c r="E696" s="6">
        <f>'POs HALB'!C688</f>
        <v>0</v>
      </c>
      <c r="F696" s="6">
        <f>'POs HALB'!D688</f>
        <v>0</v>
      </c>
      <c r="G696">
        <f>'POs HALB'!H688</f>
        <v>0</v>
      </c>
    </row>
    <row r="697" spans="1:7" x14ac:dyDescent="0.25">
      <c r="A697" s="6">
        <f>Besoins!D697</f>
        <v>0</v>
      </c>
      <c r="B697" s="6">
        <f>Besoins!E697</f>
        <v>0</v>
      </c>
      <c r="C697">
        <f>ABS(Besoins!G697)</f>
        <v>0</v>
      </c>
      <c r="E697" s="6">
        <f>'POs HALB'!C689</f>
        <v>0</v>
      </c>
      <c r="F697" s="6">
        <f>'POs HALB'!D689</f>
        <v>0</v>
      </c>
      <c r="G697">
        <f>'POs HALB'!H689</f>
        <v>0</v>
      </c>
    </row>
    <row r="698" spans="1:7" x14ac:dyDescent="0.25">
      <c r="A698" s="6">
        <f>Besoins!D698</f>
        <v>0</v>
      </c>
      <c r="B698" s="6">
        <f>Besoins!E698</f>
        <v>0</v>
      </c>
      <c r="C698">
        <f>ABS(Besoins!G698)</f>
        <v>0</v>
      </c>
      <c r="E698" s="6">
        <f>'POs HALB'!C690</f>
        <v>0</v>
      </c>
      <c r="F698" s="6">
        <f>'POs HALB'!D690</f>
        <v>0</v>
      </c>
      <c r="G698">
        <f>'POs HALB'!H690</f>
        <v>0</v>
      </c>
    </row>
    <row r="699" spans="1:7" x14ac:dyDescent="0.25">
      <c r="A699" s="6">
        <f>Besoins!D699</f>
        <v>0</v>
      </c>
      <c r="B699" s="6">
        <f>Besoins!E699</f>
        <v>0</v>
      </c>
      <c r="C699">
        <f>ABS(Besoins!G699)</f>
        <v>0</v>
      </c>
      <c r="E699" s="6">
        <f>'POs HALB'!C691</f>
        <v>0</v>
      </c>
      <c r="F699" s="6">
        <f>'POs HALB'!D691</f>
        <v>0</v>
      </c>
      <c r="G699">
        <f>'POs HALB'!H691</f>
        <v>0</v>
      </c>
    </row>
    <row r="700" spans="1:7" x14ac:dyDescent="0.25">
      <c r="A700" s="6">
        <f>Besoins!D700</f>
        <v>0</v>
      </c>
      <c r="B700" s="6">
        <f>Besoins!E700</f>
        <v>0</v>
      </c>
      <c r="C700">
        <f>ABS(Besoins!G700)</f>
        <v>0</v>
      </c>
      <c r="E700" s="6">
        <f>'POs HALB'!C692</f>
        <v>0</v>
      </c>
      <c r="F700" s="6">
        <f>'POs HALB'!D692</f>
        <v>0</v>
      </c>
      <c r="G700">
        <f>'POs HALB'!H692</f>
        <v>0</v>
      </c>
    </row>
    <row r="701" spans="1:7" x14ac:dyDescent="0.25">
      <c r="A701" s="6">
        <f>Besoins!D701</f>
        <v>0</v>
      </c>
      <c r="B701" s="6">
        <f>Besoins!E701</f>
        <v>0</v>
      </c>
      <c r="C701">
        <f>ABS(Besoins!G701)</f>
        <v>0</v>
      </c>
      <c r="E701" s="6">
        <f>'POs HALB'!C693</f>
        <v>0</v>
      </c>
      <c r="F701" s="6">
        <f>'POs HALB'!D693</f>
        <v>0</v>
      </c>
      <c r="G701">
        <f>'POs HALB'!H693</f>
        <v>0</v>
      </c>
    </row>
    <row r="702" spans="1:7" x14ac:dyDescent="0.25">
      <c r="A702" s="6">
        <f>Besoins!D702</f>
        <v>0</v>
      </c>
      <c r="B702" s="6">
        <f>Besoins!E702</f>
        <v>0</v>
      </c>
      <c r="C702">
        <f>ABS(Besoins!G702)</f>
        <v>0</v>
      </c>
      <c r="E702" s="6">
        <f>'POs HALB'!C694</f>
        <v>0</v>
      </c>
      <c r="F702" s="6">
        <f>'POs HALB'!D694</f>
        <v>0</v>
      </c>
      <c r="G702">
        <f>'POs HALB'!H694</f>
        <v>0</v>
      </c>
    </row>
    <row r="703" spans="1:7" x14ac:dyDescent="0.25">
      <c r="A703" s="6">
        <f>Besoins!D703</f>
        <v>0</v>
      </c>
      <c r="B703" s="6">
        <f>Besoins!E703</f>
        <v>0</v>
      </c>
      <c r="C703">
        <f>ABS(Besoins!G703)</f>
        <v>0</v>
      </c>
      <c r="E703" s="6">
        <f>'POs HALB'!C695</f>
        <v>0</v>
      </c>
      <c r="F703" s="6">
        <f>'POs HALB'!D695</f>
        <v>0</v>
      </c>
      <c r="G703">
        <f>'POs HALB'!H695</f>
        <v>0</v>
      </c>
    </row>
    <row r="704" spans="1:7" x14ac:dyDescent="0.25">
      <c r="A704" s="6">
        <f>Besoins!D704</f>
        <v>0</v>
      </c>
      <c r="B704" s="6">
        <f>Besoins!E704</f>
        <v>0</v>
      </c>
      <c r="C704">
        <f>ABS(Besoins!G704)</f>
        <v>0</v>
      </c>
      <c r="E704" s="6">
        <f>'POs HALB'!C696</f>
        <v>0</v>
      </c>
      <c r="F704" s="6">
        <f>'POs HALB'!D696</f>
        <v>0</v>
      </c>
      <c r="G704">
        <f>'POs HALB'!H696</f>
        <v>0</v>
      </c>
    </row>
    <row r="705" spans="1:7" x14ac:dyDescent="0.25">
      <c r="A705" s="6">
        <f>Besoins!D705</f>
        <v>0</v>
      </c>
      <c r="B705" s="6">
        <f>Besoins!E705</f>
        <v>0</v>
      </c>
      <c r="C705">
        <f>ABS(Besoins!G705)</f>
        <v>0</v>
      </c>
      <c r="E705" s="6">
        <f>'POs HALB'!C697</f>
        <v>0</v>
      </c>
      <c r="F705" s="6">
        <f>'POs HALB'!D697</f>
        <v>0</v>
      </c>
      <c r="G705">
        <f>'POs HALB'!H697</f>
        <v>0</v>
      </c>
    </row>
    <row r="706" spans="1:7" x14ac:dyDescent="0.25">
      <c r="A706" s="6">
        <f>Besoins!D706</f>
        <v>0</v>
      </c>
      <c r="B706" s="6">
        <f>Besoins!E706</f>
        <v>0</v>
      </c>
      <c r="C706">
        <f>ABS(Besoins!G706)</f>
        <v>0</v>
      </c>
      <c r="E706" s="6">
        <f>'POs HALB'!C698</f>
        <v>0</v>
      </c>
      <c r="F706" s="6">
        <f>'POs HALB'!D698</f>
        <v>0</v>
      </c>
      <c r="G706">
        <f>'POs HALB'!H698</f>
        <v>0</v>
      </c>
    </row>
    <row r="707" spans="1:7" x14ac:dyDescent="0.25">
      <c r="A707" s="6">
        <f>Besoins!D707</f>
        <v>0</v>
      </c>
      <c r="B707" s="6">
        <f>Besoins!E707</f>
        <v>0</v>
      </c>
      <c r="C707">
        <f>ABS(Besoins!G707)</f>
        <v>0</v>
      </c>
      <c r="E707" s="6">
        <f>'POs HALB'!C699</f>
        <v>0</v>
      </c>
      <c r="F707" s="6">
        <f>'POs HALB'!D699</f>
        <v>0</v>
      </c>
      <c r="G707">
        <f>'POs HALB'!H699</f>
        <v>0</v>
      </c>
    </row>
    <row r="708" spans="1:7" x14ac:dyDescent="0.25">
      <c r="A708" s="6">
        <f>Besoins!D708</f>
        <v>0</v>
      </c>
      <c r="B708" s="6">
        <f>Besoins!E708</f>
        <v>0</v>
      </c>
      <c r="C708">
        <f>ABS(Besoins!G708)</f>
        <v>0</v>
      </c>
      <c r="E708" s="6">
        <f>'POs HALB'!C700</f>
        <v>0</v>
      </c>
      <c r="F708" s="6">
        <f>'POs HALB'!D700</f>
        <v>0</v>
      </c>
      <c r="G708">
        <f>'POs HALB'!H700</f>
        <v>0</v>
      </c>
    </row>
    <row r="709" spans="1:7" x14ac:dyDescent="0.25">
      <c r="A709" s="6">
        <f>Besoins!D709</f>
        <v>0</v>
      </c>
      <c r="B709" s="6">
        <f>Besoins!E709</f>
        <v>0</v>
      </c>
      <c r="C709">
        <f>ABS(Besoins!G709)</f>
        <v>0</v>
      </c>
      <c r="E709" s="6">
        <f>'POs HALB'!C701</f>
        <v>0</v>
      </c>
      <c r="F709" s="6">
        <f>'POs HALB'!D701</f>
        <v>0</v>
      </c>
      <c r="G709">
        <f>'POs HALB'!H701</f>
        <v>0</v>
      </c>
    </row>
    <row r="710" spans="1:7" x14ac:dyDescent="0.25">
      <c r="A710" s="6">
        <f>Besoins!D710</f>
        <v>0</v>
      </c>
      <c r="B710" s="6">
        <f>Besoins!E710</f>
        <v>0</v>
      </c>
      <c r="C710">
        <f>ABS(Besoins!G710)</f>
        <v>0</v>
      </c>
      <c r="E710" s="6">
        <f>'POs HALB'!C702</f>
        <v>0</v>
      </c>
      <c r="F710" s="6">
        <f>'POs HALB'!D702</f>
        <v>0</v>
      </c>
      <c r="G710">
        <f>'POs HALB'!H702</f>
        <v>0</v>
      </c>
    </row>
    <row r="711" spans="1:7" x14ac:dyDescent="0.25">
      <c r="A711" s="6">
        <f>Besoins!D711</f>
        <v>0</v>
      </c>
      <c r="B711" s="6">
        <f>Besoins!E711</f>
        <v>0</v>
      </c>
      <c r="C711">
        <f>ABS(Besoins!G711)</f>
        <v>0</v>
      </c>
      <c r="E711" s="6">
        <f>'POs HALB'!C703</f>
        <v>0</v>
      </c>
      <c r="F711" s="6">
        <f>'POs HALB'!D703</f>
        <v>0</v>
      </c>
      <c r="G711">
        <f>'POs HALB'!H703</f>
        <v>0</v>
      </c>
    </row>
    <row r="712" spans="1:7" x14ac:dyDescent="0.25">
      <c r="A712" s="6">
        <f>Besoins!D712</f>
        <v>0</v>
      </c>
      <c r="B712" s="6">
        <f>Besoins!E712</f>
        <v>0</v>
      </c>
      <c r="C712">
        <f>ABS(Besoins!G712)</f>
        <v>0</v>
      </c>
      <c r="E712" s="6">
        <f>'POs HALB'!C704</f>
        <v>0</v>
      </c>
      <c r="F712" s="6">
        <f>'POs HALB'!D704</f>
        <v>0</v>
      </c>
      <c r="G712">
        <f>'POs HALB'!H704</f>
        <v>0</v>
      </c>
    </row>
    <row r="713" spans="1:7" x14ac:dyDescent="0.25">
      <c r="A713" s="6">
        <f>Besoins!D713</f>
        <v>0</v>
      </c>
      <c r="B713" s="6">
        <f>Besoins!E713</f>
        <v>0</v>
      </c>
      <c r="C713">
        <f>ABS(Besoins!G713)</f>
        <v>0</v>
      </c>
      <c r="E713" s="6">
        <f>'POs HALB'!C705</f>
        <v>0</v>
      </c>
      <c r="F713" s="6">
        <f>'POs HALB'!D705</f>
        <v>0</v>
      </c>
      <c r="G713">
        <f>'POs HALB'!H705</f>
        <v>0</v>
      </c>
    </row>
    <row r="714" spans="1:7" x14ac:dyDescent="0.25">
      <c r="A714" s="6">
        <f>Besoins!D714</f>
        <v>0</v>
      </c>
      <c r="B714" s="6">
        <f>Besoins!E714</f>
        <v>0</v>
      </c>
      <c r="C714">
        <f>ABS(Besoins!G714)</f>
        <v>0</v>
      </c>
      <c r="E714" s="6">
        <f>'POs HALB'!C706</f>
        <v>0</v>
      </c>
      <c r="F714" s="6">
        <f>'POs HALB'!D706</f>
        <v>0</v>
      </c>
      <c r="G714">
        <f>'POs HALB'!H706</f>
        <v>0</v>
      </c>
    </row>
    <row r="715" spans="1:7" x14ac:dyDescent="0.25">
      <c r="A715" s="6">
        <f>Besoins!D715</f>
        <v>0</v>
      </c>
      <c r="B715" s="6">
        <f>Besoins!E715</f>
        <v>0</v>
      </c>
      <c r="C715">
        <f>ABS(Besoins!G715)</f>
        <v>0</v>
      </c>
      <c r="E715" s="6">
        <f>'POs HALB'!C707</f>
        <v>0</v>
      </c>
      <c r="F715" s="6">
        <f>'POs HALB'!D707</f>
        <v>0</v>
      </c>
      <c r="G715">
        <f>'POs HALB'!H707</f>
        <v>0</v>
      </c>
    </row>
    <row r="716" spans="1:7" x14ac:dyDescent="0.25">
      <c r="A716" s="6">
        <f>Besoins!D716</f>
        <v>0</v>
      </c>
      <c r="B716" s="6">
        <f>Besoins!E716</f>
        <v>0</v>
      </c>
      <c r="C716">
        <f>ABS(Besoins!G716)</f>
        <v>0</v>
      </c>
      <c r="E716" s="6">
        <f>'POs HALB'!C708</f>
        <v>0</v>
      </c>
      <c r="F716" s="6">
        <f>'POs HALB'!D708</f>
        <v>0</v>
      </c>
      <c r="G716">
        <f>'POs HALB'!H708</f>
        <v>0</v>
      </c>
    </row>
    <row r="717" spans="1:7" x14ac:dyDescent="0.25">
      <c r="A717" s="6">
        <f>Besoins!D717</f>
        <v>0</v>
      </c>
      <c r="B717" s="6">
        <f>Besoins!E717</f>
        <v>0</v>
      </c>
      <c r="C717">
        <f>ABS(Besoins!G717)</f>
        <v>0</v>
      </c>
      <c r="E717" s="6">
        <f>'POs HALB'!C709</f>
        <v>0</v>
      </c>
      <c r="F717" s="6">
        <f>'POs HALB'!D709</f>
        <v>0</v>
      </c>
      <c r="G717">
        <f>'POs HALB'!H709</f>
        <v>0</v>
      </c>
    </row>
    <row r="718" spans="1:7" x14ac:dyDescent="0.25">
      <c r="A718" s="6">
        <f>Besoins!D718</f>
        <v>0</v>
      </c>
      <c r="B718" s="6">
        <f>Besoins!E718</f>
        <v>0</v>
      </c>
      <c r="C718">
        <f>ABS(Besoins!G718)</f>
        <v>0</v>
      </c>
      <c r="E718" s="6">
        <f>'POs HALB'!C710</f>
        <v>0</v>
      </c>
      <c r="F718" s="6">
        <f>'POs HALB'!D710</f>
        <v>0</v>
      </c>
      <c r="G718">
        <f>'POs HALB'!H710</f>
        <v>0</v>
      </c>
    </row>
    <row r="719" spans="1:7" x14ac:dyDescent="0.25">
      <c r="A719" s="6">
        <f>Besoins!D719</f>
        <v>0</v>
      </c>
      <c r="B719" s="6">
        <f>Besoins!E719</f>
        <v>0</v>
      </c>
      <c r="C719">
        <f>ABS(Besoins!G719)</f>
        <v>0</v>
      </c>
      <c r="E719" s="6">
        <f>'POs HALB'!C711</f>
        <v>0</v>
      </c>
      <c r="F719" s="6">
        <f>'POs HALB'!D711</f>
        <v>0</v>
      </c>
      <c r="G719">
        <f>'POs HALB'!H711</f>
        <v>0</v>
      </c>
    </row>
    <row r="720" spans="1:7" x14ac:dyDescent="0.25">
      <c r="A720" s="6">
        <f>Besoins!D720</f>
        <v>0</v>
      </c>
      <c r="B720" s="6">
        <f>Besoins!E720</f>
        <v>0</v>
      </c>
      <c r="C720">
        <f>ABS(Besoins!G720)</f>
        <v>0</v>
      </c>
      <c r="E720" s="6">
        <f>'POs HALB'!C712</f>
        <v>0</v>
      </c>
      <c r="F720" s="6">
        <f>'POs HALB'!D712</f>
        <v>0</v>
      </c>
      <c r="G720">
        <f>'POs HALB'!H712</f>
        <v>0</v>
      </c>
    </row>
    <row r="721" spans="1:7" x14ac:dyDescent="0.25">
      <c r="A721" s="6">
        <f>Besoins!D721</f>
        <v>0</v>
      </c>
      <c r="B721" s="6">
        <f>Besoins!E721</f>
        <v>0</v>
      </c>
      <c r="C721">
        <f>ABS(Besoins!G721)</f>
        <v>0</v>
      </c>
      <c r="E721" s="6">
        <f>'POs HALB'!C713</f>
        <v>0</v>
      </c>
      <c r="F721" s="6">
        <f>'POs HALB'!D713</f>
        <v>0</v>
      </c>
      <c r="G721">
        <f>'POs HALB'!H713</f>
        <v>0</v>
      </c>
    </row>
    <row r="722" spans="1:7" x14ac:dyDescent="0.25">
      <c r="A722" s="6">
        <f>Besoins!D722</f>
        <v>0</v>
      </c>
      <c r="B722" s="6">
        <f>Besoins!E722</f>
        <v>0</v>
      </c>
      <c r="C722">
        <f>ABS(Besoins!G722)</f>
        <v>0</v>
      </c>
      <c r="E722" s="6">
        <f>'POs HALB'!C714</f>
        <v>0</v>
      </c>
      <c r="F722" s="6">
        <f>'POs HALB'!D714</f>
        <v>0</v>
      </c>
      <c r="G722">
        <f>'POs HALB'!H714</f>
        <v>0</v>
      </c>
    </row>
    <row r="723" spans="1:7" x14ac:dyDescent="0.25">
      <c r="A723" s="6">
        <f>Besoins!D723</f>
        <v>0</v>
      </c>
      <c r="B723" s="6">
        <f>Besoins!E723</f>
        <v>0</v>
      </c>
      <c r="C723">
        <f>ABS(Besoins!G723)</f>
        <v>0</v>
      </c>
      <c r="E723" s="6">
        <f>'POs HALB'!C715</f>
        <v>0</v>
      </c>
      <c r="F723" s="6">
        <f>'POs HALB'!D715</f>
        <v>0</v>
      </c>
      <c r="G723">
        <f>'POs HALB'!H715</f>
        <v>0</v>
      </c>
    </row>
    <row r="724" spans="1:7" x14ac:dyDescent="0.25">
      <c r="A724" s="6">
        <f>Besoins!D724</f>
        <v>0</v>
      </c>
      <c r="B724" s="6">
        <f>Besoins!E724</f>
        <v>0</v>
      </c>
      <c r="C724">
        <f>ABS(Besoins!G724)</f>
        <v>0</v>
      </c>
      <c r="E724" s="6">
        <f>'POs HALB'!C716</f>
        <v>0</v>
      </c>
      <c r="F724" s="6">
        <f>'POs HALB'!D716</f>
        <v>0</v>
      </c>
      <c r="G724">
        <f>'POs HALB'!H716</f>
        <v>0</v>
      </c>
    </row>
    <row r="725" spans="1:7" x14ac:dyDescent="0.25">
      <c r="A725" s="6">
        <f>Besoins!D725</f>
        <v>0</v>
      </c>
      <c r="B725" s="6">
        <f>Besoins!E725</f>
        <v>0</v>
      </c>
      <c r="C725">
        <f>ABS(Besoins!G725)</f>
        <v>0</v>
      </c>
      <c r="E725" s="6">
        <f>'POs HALB'!C717</f>
        <v>0</v>
      </c>
      <c r="F725" s="6">
        <f>'POs HALB'!D717</f>
        <v>0</v>
      </c>
      <c r="G725">
        <f>'POs HALB'!H717</f>
        <v>0</v>
      </c>
    </row>
    <row r="726" spans="1:7" x14ac:dyDescent="0.25">
      <c r="A726" s="6">
        <f>Besoins!D726</f>
        <v>0</v>
      </c>
      <c r="B726" s="6">
        <f>Besoins!E726</f>
        <v>0</v>
      </c>
      <c r="C726">
        <f>ABS(Besoins!G726)</f>
        <v>0</v>
      </c>
      <c r="E726" s="6">
        <f>'POs HALB'!C718</f>
        <v>0</v>
      </c>
      <c r="F726" s="6">
        <f>'POs HALB'!D718</f>
        <v>0</v>
      </c>
      <c r="G726">
        <f>'POs HALB'!H718</f>
        <v>0</v>
      </c>
    </row>
    <row r="727" spans="1:7" x14ac:dyDescent="0.25">
      <c r="A727" s="6">
        <f>Besoins!D727</f>
        <v>0</v>
      </c>
      <c r="B727" s="6">
        <f>Besoins!E727</f>
        <v>0</v>
      </c>
      <c r="C727">
        <f>ABS(Besoins!G727)</f>
        <v>0</v>
      </c>
      <c r="E727" s="6">
        <f>'POs HALB'!C719</f>
        <v>0</v>
      </c>
      <c r="F727" s="6">
        <f>'POs HALB'!D719</f>
        <v>0</v>
      </c>
      <c r="G727">
        <f>'POs HALB'!H719</f>
        <v>0</v>
      </c>
    </row>
    <row r="728" spans="1:7" x14ac:dyDescent="0.25">
      <c r="A728" s="6">
        <f>Besoins!D728</f>
        <v>0</v>
      </c>
      <c r="B728" s="6">
        <f>Besoins!E728</f>
        <v>0</v>
      </c>
      <c r="C728">
        <f>ABS(Besoins!G728)</f>
        <v>0</v>
      </c>
      <c r="E728" s="6">
        <f>'POs HALB'!C720</f>
        <v>0</v>
      </c>
      <c r="F728" s="6">
        <f>'POs HALB'!D720</f>
        <v>0</v>
      </c>
      <c r="G728">
        <f>'POs HALB'!H720</f>
        <v>0</v>
      </c>
    </row>
    <row r="729" spans="1:7" x14ac:dyDescent="0.25">
      <c r="A729" s="6">
        <f>Besoins!D729</f>
        <v>0</v>
      </c>
      <c r="B729" s="6">
        <f>Besoins!E729</f>
        <v>0</v>
      </c>
      <c r="C729">
        <f>ABS(Besoins!G729)</f>
        <v>0</v>
      </c>
      <c r="E729" s="6">
        <f>'POs HALB'!C721</f>
        <v>0</v>
      </c>
      <c r="F729" s="6">
        <f>'POs HALB'!D721</f>
        <v>0</v>
      </c>
      <c r="G729">
        <f>'POs HALB'!H721</f>
        <v>0</v>
      </c>
    </row>
    <row r="730" spans="1:7" x14ac:dyDescent="0.25">
      <c r="A730" s="6">
        <f>Besoins!D730</f>
        <v>0</v>
      </c>
      <c r="B730" s="6">
        <f>Besoins!E730</f>
        <v>0</v>
      </c>
      <c r="C730">
        <f>ABS(Besoins!G730)</f>
        <v>0</v>
      </c>
      <c r="E730" s="6">
        <f>'POs HALB'!C722</f>
        <v>0</v>
      </c>
      <c r="F730" s="6">
        <f>'POs HALB'!D722</f>
        <v>0</v>
      </c>
      <c r="G730">
        <f>'POs HALB'!H722</f>
        <v>0</v>
      </c>
    </row>
    <row r="731" spans="1:7" x14ac:dyDescent="0.25">
      <c r="A731" s="6">
        <f>Besoins!D731</f>
        <v>0</v>
      </c>
      <c r="B731" s="6">
        <f>Besoins!E731</f>
        <v>0</v>
      </c>
      <c r="C731">
        <f>ABS(Besoins!G731)</f>
        <v>0</v>
      </c>
      <c r="E731" s="6">
        <f>'POs HALB'!C723</f>
        <v>0</v>
      </c>
      <c r="F731" s="6">
        <f>'POs HALB'!D723</f>
        <v>0</v>
      </c>
      <c r="G731">
        <f>'POs HALB'!H723</f>
        <v>0</v>
      </c>
    </row>
    <row r="732" spans="1:7" x14ac:dyDescent="0.25">
      <c r="A732" s="6">
        <f>Besoins!D732</f>
        <v>0</v>
      </c>
      <c r="B732" s="6">
        <f>Besoins!E732</f>
        <v>0</v>
      </c>
      <c r="C732">
        <f>ABS(Besoins!G732)</f>
        <v>0</v>
      </c>
      <c r="E732" s="6">
        <f>'POs HALB'!C724</f>
        <v>0</v>
      </c>
      <c r="F732" s="6">
        <f>'POs HALB'!D724</f>
        <v>0</v>
      </c>
      <c r="G732">
        <f>'POs HALB'!H724</f>
        <v>0</v>
      </c>
    </row>
    <row r="733" spans="1:7" x14ac:dyDescent="0.25">
      <c r="A733" s="6">
        <f>Besoins!D733</f>
        <v>0</v>
      </c>
      <c r="B733" s="6">
        <f>Besoins!E733</f>
        <v>0</v>
      </c>
      <c r="C733">
        <f>ABS(Besoins!G733)</f>
        <v>0</v>
      </c>
      <c r="E733" s="6">
        <f>'POs HALB'!C725</f>
        <v>0</v>
      </c>
      <c r="F733" s="6">
        <f>'POs HALB'!D725</f>
        <v>0</v>
      </c>
      <c r="G733">
        <f>'POs HALB'!H725</f>
        <v>0</v>
      </c>
    </row>
    <row r="734" spans="1:7" x14ac:dyDescent="0.25">
      <c r="A734" s="6">
        <f>Besoins!D734</f>
        <v>0</v>
      </c>
      <c r="B734" s="6">
        <f>Besoins!E734</f>
        <v>0</v>
      </c>
      <c r="C734">
        <f>ABS(Besoins!G734)</f>
        <v>0</v>
      </c>
      <c r="E734" s="6">
        <f>'POs HALB'!C726</f>
        <v>0</v>
      </c>
      <c r="F734" s="6">
        <f>'POs HALB'!D726</f>
        <v>0</v>
      </c>
      <c r="G734">
        <f>'POs HALB'!H726</f>
        <v>0</v>
      </c>
    </row>
    <row r="735" spans="1:7" x14ac:dyDescent="0.25">
      <c r="A735" s="6">
        <f>Besoins!D735</f>
        <v>0</v>
      </c>
      <c r="B735" s="6">
        <f>Besoins!E735</f>
        <v>0</v>
      </c>
      <c r="C735">
        <f>ABS(Besoins!G735)</f>
        <v>0</v>
      </c>
      <c r="E735" s="6">
        <f>'POs HALB'!C727</f>
        <v>0</v>
      </c>
      <c r="F735" s="6">
        <f>'POs HALB'!D727</f>
        <v>0</v>
      </c>
      <c r="G735">
        <f>'POs HALB'!H727</f>
        <v>0</v>
      </c>
    </row>
    <row r="736" spans="1:7" x14ac:dyDescent="0.25">
      <c r="A736" s="6">
        <f>Besoins!D736</f>
        <v>0</v>
      </c>
      <c r="B736" s="6">
        <f>Besoins!E736</f>
        <v>0</v>
      </c>
      <c r="C736">
        <f>ABS(Besoins!G736)</f>
        <v>0</v>
      </c>
      <c r="E736" s="6">
        <f>'POs HALB'!C728</f>
        <v>0</v>
      </c>
      <c r="F736" s="6">
        <f>'POs HALB'!D728</f>
        <v>0</v>
      </c>
      <c r="G736">
        <f>'POs HALB'!H728</f>
        <v>0</v>
      </c>
    </row>
    <row r="737" spans="1:7" x14ac:dyDescent="0.25">
      <c r="A737" s="6">
        <f>Besoins!D737</f>
        <v>0</v>
      </c>
      <c r="B737" s="6">
        <f>Besoins!E737</f>
        <v>0</v>
      </c>
      <c r="C737">
        <f>ABS(Besoins!G737)</f>
        <v>0</v>
      </c>
      <c r="E737" s="6">
        <f>'POs HALB'!C729</f>
        <v>0</v>
      </c>
      <c r="F737" s="6">
        <f>'POs HALB'!D729</f>
        <v>0</v>
      </c>
      <c r="G737">
        <f>'POs HALB'!H729</f>
        <v>0</v>
      </c>
    </row>
    <row r="738" spans="1:7" x14ac:dyDescent="0.25">
      <c r="A738" s="6">
        <f>Besoins!D738</f>
        <v>0</v>
      </c>
      <c r="B738" s="6">
        <f>Besoins!E738</f>
        <v>0</v>
      </c>
      <c r="C738">
        <f>ABS(Besoins!G738)</f>
        <v>0</v>
      </c>
      <c r="E738" s="6">
        <f>'POs HALB'!C730</f>
        <v>0</v>
      </c>
      <c r="F738" s="6">
        <f>'POs HALB'!D730</f>
        <v>0</v>
      </c>
      <c r="G738">
        <f>'POs HALB'!H730</f>
        <v>0</v>
      </c>
    </row>
    <row r="739" spans="1:7" x14ac:dyDescent="0.25">
      <c r="A739" s="6">
        <f>Besoins!D739</f>
        <v>0</v>
      </c>
      <c r="B739" s="6">
        <f>Besoins!E739</f>
        <v>0</v>
      </c>
      <c r="C739">
        <f>ABS(Besoins!G739)</f>
        <v>0</v>
      </c>
      <c r="E739" s="6">
        <f>'POs HALB'!C731</f>
        <v>0</v>
      </c>
      <c r="F739" s="6">
        <f>'POs HALB'!D731</f>
        <v>0</v>
      </c>
      <c r="G739">
        <f>'POs HALB'!H731</f>
        <v>0</v>
      </c>
    </row>
    <row r="740" spans="1:7" x14ac:dyDescent="0.25">
      <c r="A740" s="6">
        <f>Besoins!D740</f>
        <v>0</v>
      </c>
      <c r="B740" s="6">
        <f>Besoins!E740</f>
        <v>0</v>
      </c>
      <c r="C740">
        <f>ABS(Besoins!G740)</f>
        <v>0</v>
      </c>
      <c r="E740" s="6">
        <f>'POs HALB'!C732</f>
        <v>0</v>
      </c>
      <c r="F740" s="6">
        <f>'POs HALB'!D732</f>
        <v>0</v>
      </c>
      <c r="G740">
        <f>'POs HALB'!H732</f>
        <v>0</v>
      </c>
    </row>
    <row r="741" spans="1:7" x14ac:dyDescent="0.25">
      <c r="A741" s="6">
        <f>Besoins!D741</f>
        <v>0</v>
      </c>
      <c r="B741" s="6">
        <f>Besoins!E741</f>
        <v>0</v>
      </c>
      <c r="C741">
        <f>ABS(Besoins!G741)</f>
        <v>0</v>
      </c>
      <c r="E741" s="6">
        <f>'POs HALB'!C733</f>
        <v>0</v>
      </c>
      <c r="F741" s="6">
        <f>'POs HALB'!D733</f>
        <v>0</v>
      </c>
      <c r="G741">
        <f>'POs HALB'!H733</f>
        <v>0</v>
      </c>
    </row>
    <row r="742" spans="1:7" x14ac:dyDescent="0.25">
      <c r="A742" s="6">
        <f>Besoins!D742</f>
        <v>0</v>
      </c>
      <c r="B742" s="6">
        <f>Besoins!E742</f>
        <v>0</v>
      </c>
      <c r="C742">
        <f>ABS(Besoins!G742)</f>
        <v>0</v>
      </c>
      <c r="E742" s="6">
        <f>'POs HALB'!C734</f>
        <v>0</v>
      </c>
      <c r="F742" s="6">
        <f>'POs HALB'!D734</f>
        <v>0</v>
      </c>
      <c r="G742">
        <f>'POs HALB'!H734</f>
        <v>0</v>
      </c>
    </row>
    <row r="743" spans="1:7" x14ac:dyDescent="0.25">
      <c r="A743" s="6">
        <f>Besoins!D743</f>
        <v>0</v>
      </c>
      <c r="B743" s="6">
        <f>Besoins!E743</f>
        <v>0</v>
      </c>
      <c r="C743">
        <f>ABS(Besoins!G743)</f>
        <v>0</v>
      </c>
      <c r="E743" s="6">
        <f>'POs HALB'!C735</f>
        <v>0</v>
      </c>
      <c r="F743" s="6">
        <f>'POs HALB'!D735</f>
        <v>0</v>
      </c>
      <c r="G743">
        <f>'POs HALB'!H735</f>
        <v>0</v>
      </c>
    </row>
    <row r="744" spans="1:7" x14ac:dyDescent="0.25">
      <c r="A744" s="6">
        <f>Besoins!D744</f>
        <v>0</v>
      </c>
      <c r="B744" s="6">
        <f>Besoins!E744</f>
        <v>0</v>
      </c>
      <c r="C744">
        <f>ABS(Besoins!G744)</f>
        <v>0</v>
      </c>
      <c r="E744" s="6">
        <f>'POs HALB'!C736</f>
        <v>0</v>
      </c>
      <c r="F744" s="6">
        <f>'POs HALB'!D736</f>
        <v>0</v>
      </c>
      <c r="G744">
        <f>'POs HALB'!H736</f>
        <v>0</v>
      </c>
    </row>
    <row r="745" spans="1:7" x14ac:dyDescent="0.25">
      <c r="A745" s="6">
        <f>Besoins!D745</f>
        <v>0</v>
      </c>
      <c r="B745" s="6">
        <f>Besoins!E745</f>
        <v>0</v>
      </c>
      <c r="C745">
        <f>ABS(Besoins!G745)</f>
        <v>0</v>
      </c>
      <c r="E745" s="6">
        <f>'POs HALB'!C737</f>
        <v>0</v>
      </c>
      <c r="F745" s="6">
        <f>'POs HALB'!D737</f>
        <v>0</v>
      </c>
      <c r="G745">
        <f>'POs HALB'!H737</f>
        <v>0</v>
      </c>
    </row>
    <row r="746" spans="1:7" x14ac:dyDescent="0.25">
      <c r="A746" s="6">
        <f>Besoins!D746</f>
        <v>0</v>
      </c>
      <c r="B746" s="6">
        <f>Besoins!E746</f>
        <v>0</v>
      </c>
      <c r="C746">
        <f>ABS(Besoins!G746)</f>
        <v>0</v>
      </c>
      <c r="E746" s="6">
        <f>'POs HALB'!C738</f>
        <v>0</v>
      </c>
      <c r="F746" s="6">
        <f>'POs HALB'!D738</f>
        <v>0</v>
      </c>
      <c r="G746">
        <f>'POs HALB'!H738</f>
        <v>0</v>
      </c>
    </row>
    <row r="747" spans="1:7" x14ac:dyDescent="0.25">
      <c r="A747" s="6">
        <f>Besoins!D747</f>
        <v>0</v>
      </c>
      <c r="B747" s="6">
        <f>Besoins!E747</f>
        <v>0</v>
      </c>
      <c r="C747">
        <f>ABS(Besoins!G747)</f>
        <v>0</v>
      </c>
      <c r="E747" s="6">
        <f>'POs HALB'!C739</f>
        <v>0</v>
      </c>
      <c r="F747" s="6">
        <f>'POs HALB'!D739</f>
        <v>0</v>
      </c>
      <c r="G747">
        <f>'POs HALB'!H739</f>
        <v>0</v>
      </c>
    </row>
    <row r="748" spans="1:7" x14ac:dyDescent="0.25">
      <c r="A748" s="6">
        <f>Besoins!D748</f>
        <v>0</v>
      </c>
      <c r="B748" s="6">
        <f>Besoins!E748</f>
        <v>0</v>
      </c>
      <c r="C748">
        <f>ABS(Besoins!G748)</f>
        <v>0</v>
      </c>
      <c r="E748" s="6">
        <f>'POs HALB'!C740</f>
        <v>0</v>
      </c>
      <c r="F748" s="6">
        <f>'POs HALB'!D740</f>
        <v>0</v>
      </c>
      <c r="G748">
        <f>'POs HALB'!H740</f>
        <v>0</v>
      </c>
    </row>
    <row r="749" spans="1:7" x14ac:dyDescent="0.25">
      <c r="A749" s="6">
        <f>Besoins!D749</f>
        <v>0</v>
      </c>
      <c r="B749" s="6">
        <f>Besoins!E749</f>
        <v>0</v>
      </c>
      <c r="C749">
        <f>ABS(Besoins!G749)</f>
        <v>0</v>
      </c>
      <c r="E749" s="6">
        <f>'POs HALB'!C741</f>
        <v>0</v>
      </c>
      <c r="F749" s="6">
        <f>'POs HALB'!D741</f>
        <v>0</v>
      </c>
      <c r="G749">
        <f>'POs HALB'!H741</f>
        <v>0</v>
      </c>
    </row>
    <row r="750" spans="1:7" x14ac:dyDescent="0.25">
      <c r="A750" s="6">
        <f>Besoins!D750</f>
        <v>0</v>
      </c>
      <c r="B750" s="6">
        <f>Besoins!E750</f>
        <v>0</v>
      </c>
      <c r="C750">
        <f>ABS(Besoins!G750)</f>
        <v>0</v>
      </c>
      <c r="E750" s="6">
        <f>'POs HALB'!C742</f>
        <v>0</v>
      </c>
      <c r="F750" s="6">
        <f>'POs HALB'!D742</f>
        <v>0</v>
      </c>
      <c r="G750">
        <f>'POs HALB'!H742</f>
        <v>0</v>
      </c>
    </row>
    <row r="751" spans="1:7" x14ac:dyDescent="0.25">
      <c r="A751" s="6">
        <f>Besoins!D751</f>
        <v>0</v>
      </c>
      <c r="B751" s="6">
        <f>Besoins!E751</f>
        <v>0</v>
      </c>
      <c r="C751">
        <f>ABS(Besoins!G751)</f>
        <v>0</v>
      </c>
      <c r="E751" s="6">
        <f>'POs HALB'!C743</f>
        <v>0</v>
      </c>
      <c r="F751" s="6">
        <f>'POs HALB'!D743</f>
        <v>0</v>
      </c>
      <c r="G751">
        <f>'POs HALB'!H743</f>
        <v>0</v>
      </c>
    </row>
    <row r="752" spans="1:7" x14ac:dyDescent="0.25">
      <c r="A752" s="6">
        <f>Besoins!D752</f>
        <v>0</v>
      </c>
      <c r="B752" s="6">
        <f>Besoins!E752</f>
        <v>0</v>
      </c>
      <c r="C752">
        <f>ABS(Besoins!G752)</f>
        <v>0</v>
      </c>
      <c r="E752" s="6">
        <f>'POs HALB'!C744</f>
        <v>0</v>
      </c>
      <c r="F752" s="6">
        <f>'POs HALB'!D744</f>
        <v>0</v>
      </c>
      <c r="G752">
        <f>'POs HALB'!H744</f>
        <v>0</v>
      </c>
    </row>
    <row r="753" spans="1:7" x14ac:dyDescent="0.25">
      <c r="A753" s="6">
        <f>Besoins!D753</f>
        <v>0</v>
      </c>
      <c r="B753" s="6">
        <f>Besoins!E753</f>
        <v>0</v>
      </c>
      <c r="C753">
        <f>ABS(Besoins!G753)</f>
        <v>0</v>
      </c>
      <c r="E753" s="6">
        <f>'POs HALB'!C745</f>
        <v>0</v>
      </c>
      <c r="F753" s="6">
        <f>'POs HALB'!D745</f>
        <v>0</v>
      </c>
      <c r="G753">
        <f>'POs HALB'!H745</f>
        <v>0</v>
      </c>
    </row>
    <row r="754" spans="1:7" x14ac:dyDescent="0.25">
      <c r="A754" s="6">
        <f>Besoins!D754</f>
        <v>0</v>
      </c>
      <c r="B754" s="6">
        <f>Besoins!E754</f>
        <v>0</v>
      </c>
      <c r="C754">
        <f>ABS(Besoins!G754)</f>
        <v>0</v>
      </c>
      <c r="E754" s="6">
        <f>'POs HALB'!C746</f>
        <v>0</v>
      </c>
      <c r="F754" s="6">
        <f>'POs HALB'!D746</f>
        <v>0</v>
      </c>
      <c r="G754">
        <f>'POs HALB'!H746</f>
        <v>0</v>
      </c>
    </row>
    <row r="755" spans="1:7" x14ac:dyDescent="0.25">
      <c r="A755" s="6">
        <f>Besoins!D755</f>
        <v>0</v>
      </c>
      <c r="B755" s="6">
        <f>Besoins!E755</f>
        <v>0</v>
      </c>
      <c r="C755">
        <f>ABS(Besoins!G755)</f>
        <v>0</v>
      </c>
      <c r="E755" s="6">
        <f>'POs HALB'!C747</f>
        <v>0</v>
      </c>
      <c r="F755" s="6">
        <f>'POs HALB'!D747</f>
        <v>0</v>
      </c>
      <c r="G755">
        <f>'POs HALB'!H747</f>
        <v>0</v>
      </c>
    </row>
    <row r="756" spans="1:7" x14ac:dyDescent="0.25">
      <c r="A756" s="6">
        <f>Besoins!D756</f>
        <v>0</v>
      </c>
      <c r="B756" s="6">
        <f>Besoins!E756</f>
        <v>0</v>
      </c>
      <c r="C756">
        <f>ABS(Besoins!G756)</f>
        <v>0</v>
      </c>
      <c r="E756" s="6">
        <f>'POs HALB'!C748</f>
        <v>0</v>
      </c>
      <c r="F756" s="6">
        <f>'POs HALB'!D748</f>
        <v>0</v>
      </c>
      <c r="G756">
        <f>'POs HALB'!H748</f>
        <v>0</v>
      </c>
    </row>
    <row r="757" spans="1:7" x14ac:dyDescent="0.25">
      <c r="A757" s="6">
        <f>Besoins!D757</f>
        <v>0</v>
      </c>
      <c r="B757" s="6">
        <f>Besoins!E757</f>
        <v>0</v>
      </c>
      <c r="C757">
        <f>ABS(Besoins!G757)</f>
        <v>0</v>
      </c>
      <c r="E757" s="6">
        <f>'POs HALB'!C749</f>
        <v>0</v>
      </c>
      <c r="F757" s="6">
        <f>'POs HALB'!D749</f>
        <v>0</v>
      </c>
      <c r="G757">
        <f>'POs HALB'!H749</f>
        <v>0</v>
      </c>
    </row>
    <row r="758" spans="1:7" x14ac:dyDescent="0.25">
      <c r="A758" s="6">
        <f>Besoins!D758</f>
        <v>0</v>
      </c>
      <c r="B758" s="6">
        <f>Besoins!E758</f>
        <v>0</v>
      </c>
      <c r="C758">
        <f>ABS(Besoins!G758)</f>
        <v>0</v>
      </c>
      <c r="E758" s="6">
        <f>'POs HALB'!C750</f>
        <v>0</v>
      </c>
      <c r="F758" s="6">
        <f>'POs HALB'!D750</f>
        <v>0</v>
      </c>
      <c r="G758">
        <f>'POs HALB'!H750</f>
        <v>0</v>
      </c>
    </row>
    <row r="759" spans="1:7" x14ac:dyDescent="0.25">
      <c r="A759" s="6">
        <f>Besoins!D759</f>
        <v>0</v>
      </c>
      <c r="B759" s="6">
        <f>Besoins!E759</f>
        <v>0</v>
      </c>
      <c r="C759">
        <f>ABS(Besoins!G759)</f>
        <v>0</v>
      </c>
      <c r="E759" s="6">
        <f>'POs HALB'!C751</f>
        <v>0</v>
      </c>
      <c r="F759" s="6">
        <f>'POs HALB'!D751</f>
        <v>0</v>
      </c>
      <c r="G759">
        <f>'POs HALB'!H751</f>
        <v>0</v>
      </c>
    </row>
    <row r="760" spans="1:7" x14ac:dyDescent="0.25">
      <c r="A760" s="6">
        <f>Besoins!D760</f>
        <v>0</v>
      </c>
      <c r="B760" s="6">
        <f>Besoins!E760</f>
        <v>0</v>
      </c>
      <c r="C760">
        <f>ABS(Besoins!G760)</f>
        <v>0</v>
      </c>
      <c r="E760" s="6">
        <f>'POs HALB'!C752</f>
        <v>0</v>
      </c>
      <c r="F760" s="6">
        <f>'POs HALB'!D752</f>
        <v>0</v>
      </c>
      <c r="G760">
        <f>'POs HALB'!H752</f>
        <v>0</v>
      </c>
    </row>
    <row r="761" spans="1:7" x14ac:dyDescent="0.25">
      <c r="A761" s="6">
        <f>Besoins!D761</f>
        <v>0</v>
      </c>
      <c r="B761" s="6">
        <f>Besoins!E761</f>
        <v>0</v>
      </c>
      <c r="C761">
        <f>ABS(Besoins!G761)</f>
        <v>0</v>
      </c>
      <c r="E761" s="6">
        <f>'POs HALB'!C753</f>
        <v>0</v>
      </c>
      <c r="F761" s="6">
        <f>'POs HALB'!D753</f>
        <v>0</v>
      </c>
      <c r="G761">
        <f>'POs HALB'!H753</f>
        <v>0</v>
      </c>
    </row>
    <row r="762" spans="1:7" x14ac:dyDescent="0.25">
      <c r="A762" s="6">
        <f>Besoins!D762</f>
        <v>0</v>
      </c>
      <c r="B762" s="6">
        <f>Besoins!E762</f>
        <v>0</v>
      </c>
      <c r="C762">
        <f>ABS(Besoins!G762)</f>
        <v>0</v>
      </c>
      <c r="E762" s="6">
        <f>'POs HALB'!C754</f>
        <v>0</v>
      </c>
      <c r="F762" s="6">
        <f>'POs HALB'!D754</f>
        <v>0</v>
      </c>
      <c r="G762">
        <f>'POs HALB'!H754</f>
        <v>0</v>
      </c>
    </row>
    <row r="763" spans="1:7" x14ac:dyDescent="0.25">
      <c r="A763" s="6">
        <f>Besoins!D763</f>
        <v>0</v>
      </c>
      <c r="B763" s="6">
        <f>Besoins!E763</f>
        <v>0</v>
      </c>
      <c r="C763">
        <f>ABS(Besoins!G763)</f>
        <v>0</v>
      </c>
      <c r="E763" s="6">
        <f>'POs HALB'!C755</f>
        <v>0</v>
      </c>
      <c r="F763" s="6">
        <f>'POs HALB'!D755</f>
        <v>0</v>
      </c>
      <c r="G763">
        <f>'POs HALB'!H755</f>
        <v>0</v>
      </c>
    </row>
    <row r="764" spans="1:7" x14ac:dyDescent="0.25">
      <c r="A764" s="6">
        <f>Besoins!D764</f>
        <v>0</v>
      </c>
      <c r="B764" s="6">
        <f>Besoins!E764</f>
        <v>0</v>
      </c>
      <c r="C764">
        <f>ABS(Besoins!G764)</f>
        <v>0</v>
      </c>
      <c r="E764" s="6">
        <f>'POs HALB'!C756</f>
        <v>0</v>
      </c>
      <c r="F764" s="6">
        <f>'POs HALB'!D756</f>
        <v>0</v>
      </c>
      <c r="G764">
        <f>'POs HALB'!H756</f>
        <v>0</v>
      </c>
    </row>
    <row r="765" spans="1:7" x14ac:dyDescent="0.25">
      <c r="A765" s="6">
        <f>Besoins!D765</f>
        <v>0</v>
      </c>
      <c r="B765" s="6">
        <f>Besoins!E765</f>
        <v>0</v>
      </c>
      <c r="C765">
        <f>ABS(Besoins!G765)</f>
        <v>0</v>
      </c>
      <c r="E765" s="6">
        <f>'POs HALB'!C757</f>
        <v>0</v>
      </c>
      <c r="F765" s="6">
        <f>'POs HALB'!D757</f>
        <v>0</v>
      </c>
      <c r="G765">
        <f>'POs HALB'!H757</f>
        <v>0</v>
      </c>
    </row>
    <row r="766" spans="1:7" x14ac:dyDescent="0.25">
      <c r="A766" s="6">
        <f>Besoins!D766</f>
        <v>0</v>
      </c>
      <c r="B766" s="6">
        <f>Besoins!E766</f>
        <v>0</v>
      </c>
      <c r="C766">
        <f>ABS(Besoins!G766)</f>
        <v>0</v>
      </c>
      <c r="E766" s="6">
        <f>'POs HALB'!C758</f>
        <v>0</v>
      </c>
      <c r="F766" s="6">
        <f>'POs HALB'!D758</f>
        <v>0</v>
      </c>
      <c r="G766">
        <f>'POs HALB'!H758</f>
        <v>0</v>
      </c>
    </row>
    <row r="767" spans="1:7" x14ac:dyDescent="0.25">
      <c r="A767" s="6">
        <f>Besoins!D767</f>
        <v>0</v>
      </c>
      <c r="B767" s="6">
        <f>Besoins!E767</f>
        <v>0</v>
      </c>
      <c r="C767">
        <f>ABS(Besoins!G767)</f>
        <v>0</v>
      </c>
      <c r="E767" s="6">
        <f>'POs HALB'!C759</f>
        <v>0</v>
      </c>
      <c r="F767" s="6">
        <f>'POs HALB'!D759</f>
        <v>0</v>
      </c>
      <c r="G767">
        <f>'POs HALB'!H759</f>
        <v>0</v>
      </c>
    </row>
    <row r="768" spans="1:7" x14ac:dyDescent="0.25">
      <c r="A768" s="6">
        <f>Besoins!D768</f>
        <v>0</v>
      </c>
      <c r="B768" s="6">
        <f>Besoins!E768</f>
        <v>0</v>
      </c>
      <c r="C768">
        <f>ABS(Besoins!G768)</f>
        <v>0</v>
      </c>
      <c r="E768" s="6">
        <f>'POs HALB'!C760</f>
        <v>0</v>
      </c>
      <c r="F768" s="6">
        <f>'POs HALB'!D760</f>
        <v>0</v>
      </c>
      <c r="G768">
        <f>'POs HALB'!H760</f>
        <v>0</v>
      </c>
    </row>
    <row r="769" spans="1:7" x14ac:dyDescent="0.25">
      <c r="A769" s="6">
        <f>Besoins!D769</f>
        <v>0</v>
      </c>
      <c r="B769" s="6">
        <f>Besoins!E769</f>
        <v>0</v>
      </c>
      <c r="C769">
        <f>ABS(Besoins!G769)</f>
        <v>0</v>
      </c>
      <c r="E769" s="6">
        <f>'POs HALB'!C761</f>
        <v>0</v>
      </c>
      <c r="F769" s="6">
        <f>'POs HALB'!D761</f>
        <v>0</v>
      </c>
      <c r="G769">
        <f>'POs HALB'!H761</f>
        <v>0</v>
      </c>
    </row>
    <row r="770" spans="1:7" x14ac:dyDescent="0.25">
      <c r="A770" s="6">
        <f>Besoins!D770</f>
        <v>0</v>
      </c>
      <c r="B770" s="6">
        <f>Besoins!E770</f>
        <v>0</v>
      </c>
      <c r="C770">
        <f>ABS(Besoins!G770)</f>
        <v>0</v>
      </c>
      <c r="E770" s="6">
        <f>'POs HALB'!C762</f>
        <v>0</v>
      </c>
      <c r="F770" s="6">
        <f>'POs HALB'!D762</f>
        <v>0</v>
      </c>
      <c r="G770">
        <f>'POs HALB'!H762</f>
        <v>0</v>
      </c>
    </row>
    <row r="771" spans="1:7" x14ac:dyDescent="0.25">
      <c r="A771" s="6">
        <f>Besoins!D771</f>
        <v>0</v>
      </c>
      <c r="B771" s="6">
        <f>Besoins!E771</f>
        <v>0</v>
      </c>
      <c r="C771">
        <f>ABS(Besoins!G771)</f>
        <v>0</v>
      </c>
      <c r="E771" s="6">
        <f>'POs HALB'!C763</f>
        <v>0</v>
      </c>
      <c r="F771" s="6">
        <f>'POs HALB'!D763</f>
        <v>0</v>
      </c>
      <c r="G771">
        <f>'POs HALB'!H763</f>
        <v>0</v>
      </c>
    </row>
    <row r="772" spans="1:7" x14ac:dyDescent="0.25">
      <c r="A772" s="6">
        <f>Besoins!D772</f>
        <v>0</v>
      </c>
      <c r="B772" s="6">
        <f>Besoins!E772</f>
        <v>0</v>
      </c>
      <c r="C772">
        <f>ABS(Besoins!G772)</f>
        <v>0</v>
      </c>
      <c r="E772" s="6">
        <f>'POs HALB'!C764</f>
        <v>0</v>
      </c>
      <c r="F772" s="6">
        <f>'POs HALB'!D764</f>
        <v>0</v>
      </c>
      <c r="G772">
        <f>'POs HALB'!H764</f>
        <v>0</v>
      </c>
    </row>
    <row r="773" spans="1:7" x14ac:dyDescent="0.25">
      <c r="A773" s="6">
        <f>Besoins!D773</f>
        <v>0</v>
      </c>
      <c r="B773" s="6">
        <f>Besoins!E773</f>
        <v>0</v>
      </c>
      <c r="C773">
        <f>ABS(Besoins!G773)</f>
        <v>0</v>
      </c>
      <c r="E773" s="6">
        <f>'POs HALB'!C765</f>
        <v>0</v>
      </c>
      <c r="F773" s="6">
        <f>'POs HALB'!D765</f>
        <v>0</v>
      </c>
      <c r="G773">
        <f>'POs HALB'!H765</f>
        <v>0</v>
      </c>
    </row>
    <row r="774" spans="1:7" x14ac:dyDescent="0.25">
      <c r="A774" s="6">
        <f>Besoins!D774</f>
        <v>0</v>
      </c>
      <c r="B774" s="6">
        <f>Besoins!E774</f>
        <v>0</v>
      </c>
      <c r="C774">
        <f>ABS(Besoins!G774)</f>
        <v>0</v>
      </c>
      <c r="E774" s="6">
        <f>'POs HALB'!C766</f>
        <v>0</v>
      </c>
      <c r="F774" s="6">
        <f>'POs HALB'!D766</f>
        <v>0</v>
      </c>
      <c r="G774">
        <f>'POs HALB'!H766</f>
        <v>0</v>
      </c>
    </row>
    <row r="775" spans="1:7" x14ac:dyDescent="0.25">
      <c r="A775" s="6">
        <f>Besoins!D775</f>
        <v>0</v>
      </c>
      <c r="B775" s="6">
        <f>Besoins!E775</f>
        <v>0</v>
      </c>
      <c r="C775">
        <f>ABS(Besoins!G775)</f>
        <v>0</v>
      </c>
      <c r="E775" s="6">
        <f>'POs HALB'!C767</f>
        <v>0</v>
      </c>
      <c r="F775" s="6">
        <f>'POs HALB'!D767</f>
        <v>0</v>
      </c>
      <c r="G775">
        <f>'POs HALB'!H767</f>
        <v>0</v>
      </c>
    </row>
    <row r="776" spans="1:7" x14ac:dyDescent="0.25">
      <c r="A776" s="6">
        <f>Besoins!D776</f>
        <v>0</v>
      </c>
      <c r="B776" s="6">
        <f>Besoins!E776</f>
        <v>0</v>
      </c>
      <c r="C776">
        <f>ABS(Besoins!G776)</f>
        <v>0</v>
      </c>
      <c r="E776" s="6">
        <f>'POs HALB'!C768</f>
        <v>0</v>
      </c>
      <c r="F776" s="6">
        <f>'POs HALB'!D768</f>
        <v>0</v>
      </c>
      <c r="G776">
        <f>'POs HALB'!H768</f>
        <v>0</v>
      </c>
    </row>
    <row r="777" spans="1:7" x14ac:dyDescent="0.25">
      <c r="A777" s="6">
        <f>Besoins!D777</f>
        <v>0</v>
      </c>
      <c r="B777" s="6">
        <f>Besoins!E777</f>
        <v>0</v>
      </c>
      <c r="C777">
        <f>ABS(Besoins!G777)</f>
        <v>0</v>
      </c>
      <c r="E777" s="6">
        <f>'POs HALB'!C769</f>
        <v>0</v>
      </c>
      <c r="F777" s="6">
        <f>'POs HALB'!D769</f>
        <v>0</v>
      </c>
      <c r="G777">
        <f>'POs HALB'!H769</f>
        <v>0</v>
      </c>
    </row>
    <row r="778" spans="1:7" x14ac:dyDescent="0.25">
      <c r="A778" s="6">
        <f>Besoins!D778</f>
        <v>0</v>
      </c>
      <c r="B778" s="6">
        <f>Besoins!E778</f>
        <v>0</v>
      </c>
      <c r="C778">
        <f>ABS(Besoins!G778)</f>
        <v>0</v>
      </c>
      <c r="E778" s="6">
        <f>'POs HALB'!C770</f>
        <v>0</v>
      </c>
      <c r="F778" s="6">
        <f>'POs HALB'!D770</f>
        <v>0</v>
      </c>
      <c r="G778">
        <f>'POs HALB'!H770</f>
        <v>0</v>
      </c>
    </row>
    <row r="779" spans="1:7" x14ac:dyDescent="0.25">
      <c r="A779" s="6">
        <f>Besoins!D779</f>
        <v>0</v>
      </c>
      <c r="B779" s="6">
        <f>Besoins!E779</f>
        <v>0</v>
      </c>
      <c r="C779">
        <f>ABS(Besoins!G779)</f>
        <v>0</v>
      </c>
      <c r="E779" s="6">
        <f>'POs HALB'!C771</f>
        <v>0</v>
      </c>
      <c r="F779" s="6">
        <f>'POs HALB'!D771</f>
        <v>0</v>
      </c>
      <c r="G779">
        <f>'POs HALB'!H771</f>
        <v>0</v>
      </c>
    </row>
    <row r="780" spans="1:7" x14ac:dyDescent="0.25">
      <c r="A780" s="6">
        <f>Besoins!D780</f>
        <v>0</v>
      </c>
      <c r="B780" s="6">
        <f>Besoins!E780</f>
        <v>0</v>
      </c>
      <c r="C780">
        <f>ABS(Besoins!G780)</f>
        <v>0</v>
      </c>
      <c r="E780" s="6">
        <f>'POs HALB'!C772</f>
        <v>0</v>
      </c>
      <c r="F780" s="6">
        <f>'POs HALB'!D772</f>
        <v>0</v>
      </c>
      <c r="G780">
        <f>'POs HALB'!H772</f>
        <v>0</v>
      </c>
    </row>
    <row r="781" spans="1:7" x14ac:dyDescent="0.25">
      <c r="A781" s="6">
        <f>Besoins!D781</f>
        <v>0</v>
      </c>
      <c r="B781" s="6">
        <f>Besoins!E781</f>
        <v>0</v>
      </c>
      <c r="C781">
        <f>ABS(Besoins!G781)</f>
        <v>0</v>
      </c>
      <c r="E781" s="6">
        <f>'POs HALB'!C773</f>
        <v>0</v>
      </c>
      <c r="F781" s="6">
        <f>'POs HALB'!D773</f>
        <v>0</v>
      </c>
      <c r="G781">
        <f>'POs HALB'!H773</f>
        <v>0</v>
      </c>
    </row>
    <row r="782" spans="1:7" x14ac:dyDescent="0.25">
      <c r="A782" s="6">
        <f>Besoins!D782</f>
        <v>0</v>
      </c>
      <c r="B782" s="6">
        <f>Besoins!E782</f>
        <v>0</v>
      </c>
      <c r="C782">
        <f>ABS(Besoins!G782)</f>
        <v>0</v>
      </c>
      <c r="E782" s="6">
        <f>'POs HALB'!C774</f>
        <v>0</v>
      </c>
      <c r="F782" s="6">
        <f>'POs HALB'!D774</f>
        <v>0</v>
      </c>
      <c r="G782">
        <f>'POs HALB'!H774</f>
        <v>0</v>
      </c>
    </row>
    <row r="783" spans="1:7" x14ac:dyDescent="0.25">
      <c r="A783" s="6">
        <f>Besoins!D783</f>
        <v>0</v>
      </c>
      <c r="B783" s="6">
        <f>Besoins!E783</f>
        <v>0</v>
      </c>
      <c r="C783">
        <f>ABS(Besoins!G783)</f>
        <v>0</v>
      </c>
      <c r="E783" s="6">
        <f>'POs HALB'!C775</f>
        <v>0</v>
      </c>
      <c r="F783" s="6">
        <f>'POs HALB'!D775</f>
        <v>0</v>
      </c>
      <c r="G783">
        <f>'POs HALB'!H775</f>
        <v>0</v>
      </c>
    </row>
    <row r="784" spans="1:7" x14ac:dyDescent="0.25">
      <c r="A784" s="6">
        <f>Besoins!D784</f>
        <v>0</v>
      </c>
      <c r="B784" s="6">
        <f>Besoins!E784</f>
        <v>0</v>
      </c>
      <c r="C784">
        <f>ABS(Besoins!G784)</f>
        <v>0</v>
      </c>
      <c r="E784" s="6">
        <f>'POs HALB'!C776</f>
        <v>0</v>
      </c>
      <c r="F784" s="6">
        <f>'POs HALB'!D776</f>
        <v>0</v>
      </c>
      <c r="G784">
        <f>'POs HALB'!H776</f>
        <v>0</v>
      </c>
    </row>
    <row r="785" spans="1:7" x14ac:dyDescent="0.25">
      <c r="A785" s="6">
        <f>Besoins!D785</f>
        <v>0</v>
      </c>
      <c r="B785" s="6">
        <f>Besoins!E785</f>
        <v>0</v>
      </c>
      <c r="C785">
        <f>ABS(Besoins!G785)</f>
        <v>0</v>
      </c>
      <c r="E785" s="6">
        <f>'POs HALB'!C777</f>
        <v>0</v>
      </c>
      <c r="F785" s="6">
        <f>'POs HALB'!D777</f>
        <v>0</v>
      </c>
      <c r="G785">
        <f>'POs HALB'!H777</f>
        <v>0</v>
      </c>
    </row>
    <row r="786" spans="1:7" x14ac:dyDescent="0.25">
      <c r="A786" s="6">
        <f>Besoins!D786</f>
        <v>0</v>
      </c>
      <c r="B786" s="6">
        <f>Besoins!E786</f>
        <v>0</v>
      </c>
      <c r="C786">
        <f>ABS(Besoins!G786)</f>
        <v>0</v>
      </c>
      <c r="E786" s="6">
        <f>'POs HALB'!C778</f>
        <v>0</v>
      </c>
      <c r="F786" s="6">
        <f>'POs HALB'!D778</f>
        <v>0</v>
      </c>
      <c r="G786">
        <f>'POs HALB'!H778</f>
        <v>0</v>
      </c>
    </row>
    <row r="787" spans="1:7" x14ac:dyDescent="0.25">
      <c r="A787" s="6">
        <f>Besoins!D787</f>
        <v>0</v>
      </c>
      <c r="B787" s="6">
        <f>Besoins!E787</f>
        <v>0</v>
      </c>
      <c r="C787">
        <f>ABS(Besoins!G787)</f>
        <v>0</v>
      </c>
      <c r="E787" s="6">
        <f>'POs HALB'!C779</f>
        <v>0</v>
      </c>
      <c r="F787" s="6">
        <f>'POs HALB'!D779</f>
        <v>0</v>
      </c>
      <c r="G787">
        <f>'POs HALB'!H779</f>
        <v>0</v>
      </c>
    </row>
    <row r="788" spans="1:7" x14ac:dyDescent="0.25">
      <c r="A788" s="6">
        <f>Besoins!D788</f>
        <v>0</v>
      </c>
      <c r="B788" s="6">
        <f>Besoins!E788</f>
        <v>0</v>
      </c>
      <c r="C788">
        <f>ABS(Besoins!G788)</f>
        <v>0</v>
      </c>
      <c r="E788" s="6">
        <f>'POs HALB'!C780</f>
        <v>0</v>
      </c>
      <c r="F788" s="6">
        <f>'POs HALB'!D780</f>
        <v>0</v>
      </c>
      <c r="G788">
        <f>'POs HALB'!H780</f>
        <v>0</v>
      </c>
    </row>
    <row r="789" spans="1:7" x14ac:dyDescent="0.25">
      <c r="A789" s="6">
        <f>Besoins!D789</f>
        <v>0</v>
      </c>
      <c r="B789" s="6">
        <f>Besoins!E789</f>
        <v>0</v>
      </c>
      <c r="C789">
        <f>ABS(Besoins!G789)</f>
        <v>0</v>
      </c>
      <c r="E789" s="6">
        <f>'POs HALB'!C781</f>
        <v>0</v>
      </c>
      <c r="F789" s="6">
        <f>'POs HALB'!D781</f>
        <v>0</v>
      </c>
      <c r="G789">
        <f>'POs HALB'!H781</f>
        <v>0</v>
      </c>
    </row>
    <row r="790" spans="1:7" x14ac:dyDescent="0.25">
      <c r="A790" s="6">
        <f>Besoins!D790</f>
        <v>0</v>
      </c>
      <c r="B790" s="6">
        <f>Besoins!E790</f>
        <v>0</v>
      </c>
      <c r="C790">
        <f>ABS(Besoins!G790)</f>
        <v>0</v>
      </c>
      <c r="E790" s="6">
        <f>'POs HALB'!C782</f>
        <v>0</v>
      </c>
      <c r="F790" s="6">
        <f>'POs HALB'!D782</f>
        <v>0</v>
      </c>
      <c r="G790">
        <f>'POs HALB'!H782</f>
        <v>0</v>
      </c>
    </row>
    <row r="791" spans="1:7" x14ac:dyDescent="0.25">
      <c r="A791" s="6">
        <f>Besoins!D791</f>
        <v>0</v>
      </c>
      <c r="B791" s="6">
        <f>Besoins!E791</f>
        <v>0</v>
      </c>
      <c r="C791">
        <f>ABS(Besoins!G791)</f>
        <v>0</v>
      </c>
      <c r="E791" s="6">
        <f>'POs HALB'!C783</f>
        <v>0</v>
      </c>
      <c r="F791" s="6">
        <f>'POs HALB'!D783</f>
        <v>0</v>
      </c>
      <c r="G791">
        <f>'POs HALB'!H783</f>
        <v>0</v>
      </c>
    </row>
    <row r="792" spans="1:7" x14ac:dyDescent="0.25">
      <c r="A792" s="6">
        <f>Besoins!D792</f>
        <v>0</v>
      </c>
      <c r="B792" s="6">
        <f>Besoins!E792</f>
        <v>0</v>
      </c>
      <c r="C792">
        <f>ABS(Besoins!G792)</f>
        <v>0</v>
      </c>
      <c r="E792" s="6">
        <f>'POs HALB'!C784</f>
        <v>0</v>
      </c>
      <c r="F792" s="6">
        <f>'POs HALB'!D784</f>
        <v>0</v>
      </c>
      <c r="G792">
        <f>'POs HALB'!H784</f>
        <v>0</v>
      </c>
    </row>
    <row r="793" spans="1:7" x14ac:dyDescent="0.25">
      <c r="A793" s="6">
        <f>Besoins!D793</f>
        <v>0</v>
      </c>
      <c r="B793" s="6">
        <f>Besoins!E793</f>
        <v>0</v>
      </c>
      <c r="C793">
        <f>ABS(Besoins!G793)</f>
        <v>0</v>
      </c>
      <c r="E793" s="6">
        <f>'POs HALB'!C785</f>
        <v>0</v>
      </c>
      <c r="F793" s="6">
        <f>'POs HALB'!D785</f>
        <v>0</v>
      </c>
      <c r="G793">
        <f>'POs HALB'!H785</f>
        <v>0</v>
      </c>
    </row>
    <row r="794" spans="1:7" x14ac:dyDescent="0.25">
      <c r="A794" s="6">
        <f>Besoins!D794</f>
        <v>0</v>
      </c>
      <c r="B794" s="6">
        <f>Besoins!E794</f>
        <v>0</v>
      </c>
      <c r="C794">
        <f>ABS(Besoins!G794)</f>
        <v>0</v>
      </c>
      <c r="E794" s="6">
        <f>'POs HALB'!C786</f>
        <v>0</v>
      </c>
      <c r="F794" s="6">
        <f>'POs HALB'!D786</f>
        <v>0</v>
      </c>
      <c r="G794">
        <f>'POs HALB'!H786</f>
        <v>0</v>
      </c>
    </row>
    <row r="795" spans="1:7" x14ac:dyDescent="0.25">
      <c r="A795" s="6">
        <f>Besoins!D795</f>
        <v>0</v>
      </c>
      <c r="B795" s="6">
        <f>Besoins!E795</f>
        <v>0</v>
      </c>
      <c r="C795">
        <f>ABS(Besoins!G795)</f>
        <v>0</v>
      </c>
      <c r="E795" s="6">
        <f>'POs HALB'!C787</f>
        <v>0</v>
      </c>
      <c r="F795" s="6">
        <f>'POs HALB'!D787</f>
        <v>0</v>
      </c>
      <c r="G795">
        <f>'POs HALB'!H787</f>
        <v>0</v>
      </c>
    </row>
    <row r="796" spans="1:7" x14ac:dyDescent="0.25">
      <c r="A796" s="6">
        <f>Besoins!D796</f>
        <v>0</v>
      </c>
      <c r="B796" s="6">
        <f>Besoins!E796</f>
        <v>0</v>
      </c>
      <c r="C796">
        <f>ABS(Besoins!G796)</f>
        <v>0</v>
      </c>
      <c r="E796" s="6">
        <f>'POs HALB'!C788</f>
        <v>0</v>
      </c>
      <c r="F796" s="6">
        <f>'POs HALB'!D788</f>
        <v>0</v>
      </c>
      <c r="G796">
        <f>'POs HALB'!H788</f>
        <v>0</v>
      </c>
    </row>
    <row r="797" spans="1:7" x14ac:dyDescent="0.25">
      <c r="A797" s="6">
        <f>Besoins!D797</f>
        <v>0</v>
      </c>
      <c r="B797" s="6">
        <f>Besoins!E797</f>
        <v>0</v>
      </c>
      <c r="C797">
        <f>ABS(Besoins!G797)</f>
        <v>0</v>
      </c>
      <c r="E797" s="6">
        <f>'POs HALB'!C789</f>
        <v>0</v>
      </c>
      <c r="F797" s="6">
        <f>'POs HALB'!D789</f>
        <v>0</v>
      </c>
      <c r="G797">
        <f>'POs HALB'!H789</f>
        <v>0</v>
      </c>
    </row>
    <row r="798" spans="1:7" x14ac:dyDescent="0.25">
      <c r="A798" s="6">
        <f>Besoins!D798</f>
        <v>0</v>
      </c>
      <c r="B798" s="6">
        <f>Besoins!E798</f>
        <v>0</v>
      </c>
      <c r="C798">
        <f>ABS(Besoins!G798)</f>
        <v>0</v>
      </c>
      <c r="E798" s="6">
        <f>'POs HALB'!C790</f>
        <v>0</v>
      </c>
      <c r="F798" s="6">
        <f>'POs HALB'!D790</f>
        <v>0</v>
      </c>
      <c r="G798">
        <f>'POs HALB'!H790</f>
        <v>0</v>
      </c>
    </row>
    <row r="799" spans="1:7" x14ac:dyDescent="0.25">
      <c r="A799" s="6">
        <f>Besoins!D799</f>
        <v>0</v>
      </c>
      <c r="B799" s="6">
        <f>Besoins!E799</f>
        <v>0</v>
      </c>
      <c r="C799">
        <f>ABS(Besoins!G799)</f>
        <v>0</v>
      </c>
      <c r="E799" s="6">
        <f>'POs HALB'!C791</f>
        <v>0</v>
      </c>
      <c r="F799" s="6">
        <f>'POs HALB'!D791</f>
        <v>0</v>
      </c>
      <c r="G799">
        <f>'POs HALB'!H791</f>
        <v>0</v>
      </c>
    </row>
    <row r="800" spans="1:7" x14ac:dyDescent="0.25">
      <c r="A800" s="6">
        <f>Besoins!D800</f>
        <v>0</v>
      </c>
      <c r="B800" s="6">
        <f>Besoins!E800</f>
        <v>0</v>
      </c>
      <c r="C800">
        <f>ABS(Besoins!G800)</f>
        <v>0</v>
      </c>
      <c r="E800" s="6">
        <f>'POs HALB'!C792</f>
        <v>0</v>
      </c>
      <c r="F800" s="6">
        <f>'POs HALB'!D792</f>
        <v>0</v>
      </c>
      <c r="G800">
        <f>'POs HALB'!H792</f>
        <v>0</v>
      </c>
    </row>
    <row r="801" spans="1:7" x14ac:dyDescent="0.25">
      <c r="A801" s="6">
        <f>Besoins!D801</f>
        <v>0</v>
      </c>
      <c r="B801" s="6">
        <f>Besoins!E801</f>
        <v>0</v>
      </c>
      <c r="C801">
        <f>ABS(Besoins!G801)</f>
        <v>0</v>
      </c>
      <c r="E801" s="6">
        <f>'POs HALB'!C793</f>
        <v>0</v>
      </c>
      <c r="F801" s="6">
        <f>'POs HALB'!D793</f>
        <v>0</v>
      </c>
      <c r="G801">
        <f>'POs HALB'!H793</f>
        <v>0</v>
      </c>
    </row>
    <row r="802" spans="1:7" x14ac:dyDescent="0.25">
      <c r="A802" s="6">
        <f>Besoins!D802</f>
        <v>0</v>
      </c>
      <c r="B802" s="6">
        <f>Besoins!E802</f>
        <v>0</v>
      </c>
      <c r="C802">
        <f>ABS(Besoins!G802)</f>
        <v>0</v>
      </c>
      <c r="E802" s="6">
        <f>'POs HALB'!C794</f>
        <v>0</v>
      </c>
      <c r="F802" s="6">
        <f>'POs HALB'!D794</f>
        <v>0</v>
      </c>
      <c r="G802">
        <f>'POs HALB'!H794</f>
        <v>0</v>
      </c>
    </row>
    <row r="803" spans="1:7" x14ac:dyDescent="0.25">
      <c r="A803" s="6">
        <f>Besoins!D803</f>
        <v>0</v>
      </c>
      <c r="B803" s="6">
        <f>Besoins!E803</f>
        <v>0</v>
      </c>
      <c r="C803">
        <f>ABS(Besoins!G803)</f>
        <v>0</v>
      </c>
      <c r="E803" s="6">
        <f>'POs HALB'!C795</f>
        <v>0</v>
      </c>
      <c r="F803" s="6">
        <f>'POs HALB'!D795</f>
        <v>0</v>
      </c>
      <c r="G803">
        <f>'POs HALB'!H795</f>
        <v>0</v>
      </c>
    </row>
    <row r="804" spans="1:7" x14ac:dyDescent="0.25">
      <c r="A804" s="6">
        <f>Besoins!D804</f>
        <v>0</v>
      </c>
      <c r="B804" s="6">
        <f>Besoins!E804</f>
        <v>0</v>
      </c>
      <c r="C804">
        <f>ABS(Besoins!G804)</f>
        <v>0</v>
      </c>
      <c r="E804" s="6">
        <f>'POs HALB'!C796</f>
        <v>0</v>
      </c>
      <c r="F804" s="6">
        <f>'POs HALB'!D796</f>
        <v>0</v>
      </c>
      <c r="G804">
        <f>'POs HALB'!H796</f>
        <v>0</v>
      </c>
    </row>
    <row r="805" spans="1:7" x14ac:dyDescent="0.25">
      <c r="A805" s="6">
        <f>Besoins!D805</f>
        <v>0</v>
      </c>
      <c r="B805" s="6">
        <f>Besoins!E805</f>
        <v>0</v>
      </c>
      <c r="C805">
        <f>ABS(Besoins!G805)</f>
        <v>0</v>
      </c>
      <c r="E805" s="6">
        <f>'POs HALB'!C797</f>
        <v>0</v>
      </c>
      <c r="F805" s="6">
        <f>'POs HALB'!D797</f>
        <v>0</v>
      </c>
      <c r="G805">
        <f>'POs HALB'!H797</f>
        <v>0</v>
      </c>
    </row>
    <row r="806" spans="1:7" x14ac:dyDescent="0.25">
      <c r="A806" s="6">
        <f>Besoins!D806</f>
        <v>0</v>
      </c>
      <c r="B806" s="6">
        <f>Besoins!E806</f>
        <v>0</v>
      </c>
      <c r="C806">
        <f>ABS(Besoins!G806)</f>
        <v>0</v>
      </c>
      <c r="E806" s="6">
        <f>'POs HALB'!C798</f>
        <v>0</v>
      </c>
      <c r="F806" s="6">
        <f>'POs HALB'!D798</f>
        <v>0</v>
      </c>
      <c r="G806">
        <f>'POs HALB'!H798</f>
        <v>0</v>
      </c>
    </row>
    <row r="807" spans="1:7" x14ac:dyDescent="0.25">
      <c r="A807" s="6">
        <f>Besoins!D807</f>
        <v>0</v>
      </c>
      <c r="B807" s="6">
        <f>Besoins!E807</f>
        <v>0</v>
      </c>
      <c r="C807">
        <f>ABS(Besoins!G807)</f>
        <v>0</v>
      </c>
      <c r="E807" s="6">
        <f>'POs HALB'!C799</f>
        <v>0</v>
      </c>
      <c r="F807" s="6">
        <f>'POs HALB'!D799</f>
        <v>0</v>
      </c>
      <c r="G807">
        <f>'POs HALB'!H799</f>
        <v>0</v>
      </c>
    </row>
    <row r="808" spans="1:7" x14ac:dyDescent="0.25">
      <c r="A808" s="6">
        <f>Besoins!D808</f>
        <v>0</v>
      </c>
      <c r="B808" s="6">
        <f>Besoins!E808</f>
        <v>0</v>
      </c>
      <c r="C808">
        <f>ABS(Besoins!G808)</f>
        <v>0</v>
      </c>
      <c r="E808" s="6">
        <f>'POs HALB'!C800</f>
        <v>0</v>
      </c>
      <c r="F808" s="6">
        <f>'POs HALB'!D800</f>
        <v>0</v>
      </c>
      <c r="G808">
        <f>'POs HALB'!H800</f>
        <v>0</v>
      </c>
    </row>
    <row r="809" spans="1:7" x14ac:dyDescent="0.25">
      <c r="A809" s="6">
        <f>Besoins!D809</f>
        <v>0</v>
      </c>
      <c r="B809" s="6">
        <f>Besoins!E809</f>
        <v>0</v>
      </c>
      <c r="C809">
        <f>ABS(Besoins!G809)</f>
        <v>0</v>
      </c>
      <c r="E809" s="6">
        <f>'POs HALB'!C801</f>
        <v>0</v>
      </c>
      <c r="F809" s="6">
        <f>'POs HALB'!D801</f>
        <v>0</v>
      </c>
      <c r="G809">
        <f>'POs HALB'!H801</f>
        <v>0</v>
      </c>
    </row>
    <row r="810" spans="1:7" x14ac:dyDescent="0.25">
      <c r="A810" s="6">
        <f>Besoins!D810</f>
        <v>0</v>
      </c>
      <c r="B810" s="6">
        <f>Besoins!E810</f>
        <v>0</v>
      </c>
      <c r="C810">
        <f>ABS(Besoins!G810)</f>
        <v>0</v>
      </c>
      <c r="E810" s="6">
        <f>'POs HALB'!C802</f>
        <v>0</v>
      </c>
      <c r="F810" s="6">
        <f>'POs HALB'!D802</f>
        <v>0</v>
      </c>
      <c r="G810">
        <f>'POs HALB'!H802</f>
        <v>0</v>
      </c>
    </row>
    <row r="811" spans="1:7" x14ac:dyDescent="0.25">
      <c r="A811" s="6">
        <f>Besoins!D811</f>
        <v>0</v>
      </c>
      <c r="B811" s="6">
        <f>Besoins!E811</f>
        <v>0</v>
      </c>
      <c r="C811">
        <f>ABS(Besoins!G811)</f>
        <v>0</v>
      </c>
      <c r="E811" s="6">
        <f>'POs HALB'!C803</f>
        <v>0</v>
      </c>
      <c r="F811" s="6">
        <f>'POs HALB'!D803</f>
        <v>0</v>
      </c>
      <c r="G811">
        <f>'POs HALB'!H803</f>
        <v>0</v>
      </c>
    </row>
    <row r="812" spans="1:7" x14ac:dyDescent="0.25">
      <c r="A812" s="6">
        <f>Besoins!D812</f>
        <v>0</v>
      </c>
      <c r="B812" s="6">
        <f>Besoins!E812</f>
        <v>0</v>
      </c>
      <c r="C812">
        <f>ABS(Besoins!G812)</f>
        <v>0</v>
      </c>
      <c r="E812" s="6">
        <f>'POs HALB'!C804</f>
        <v>0</v>
      </c>
      <c r="F812" s="6">
        <f>'POs HALB'!D804</f>
        <v>0</v>
      </c>
      <c r="G812">
        <f>'POs HALB'!H804</f>
        <v>0</v>
      </c>
    </row>
    <row r="813" spans="1:7" x14ac:dyDescent="0.25">
      <c r="A813" s="6">
        <f>Besoins!D813</f>
        <v>0</v>
      </c>
      <c r="B813" s="6">
        <f>Besoins!E813</f>
        <v>0</v>
      </c>
      <c r="C813">
        <f>ABS(Besoins!G813)</f>
        <v>0</v>
      </c>
      <c r="E813" s="6">
        <f>'POs HALB'!C805</f>
        <v>0</v>
      </c>
      <c r="F813" s="6">
        <f>'POs HALB'!D805</f>
        <v>0</v>
      </c>
      <c r="G813">
        <f>'POs HALB'!H805</f>
        <v>0</v>
      </c>
    </row>
    <row r="814" spans="1:7" x14ac:dyDescent="0.25">
      <c r="A814" s="6">
        <f>Besoins!D814</f>
        <v>0</v>
      </c>
      <c r="B814" s="6">
        <f>Besoins!E814</f>
        <v>0</v>
      </c>
      <c r="C814">
        <f>ABS(Besoins!G814)</f>
        <v>0</v>
      </c>
      <c r="E814" s="6">
        <f>'POs HALB'!C806</f>
        <v>0</v>
      </c>
      <c r="F814" s="6">
        <f>'POs HALB'!D806</f>
        <v>0</v>
      </c>
      <c r="G814">
        <f>'POs HALB'!H806</f>
        <v>0</v>
      </c>
    </row>
    <row r="815" spans="1:7" x14ac:dyDescent="0.25">
      <c r="A815" s="6">
        <f>Besoins!D815</f>
        <v>0</v>
      </c>
      <c r="B815" s="6">
        <f>Besoins!E815</f>
        <v>0</v>
      </c>
      <c r="C815">
        <f>ABS(Besoins!G815)</f>
        <v>0</v>
      </c>
      <c r="E815" s="6">
        <f>'POs HALB'!C807</f>
        <v>0</v>
      </c>
      <c r="F815" s="6">
        <f>'POs HALB'!D807</f>
        <v>0</v>
      </c>
      <c r="G815">
        <f>'POs HALB'!H807</f>
        <v>0</v>
      </c>
    </row>
    <row r="816" spans="1:7" x14ac:dyDescent="0.25">
      <c r="A816" s="6">
        <f>Besoins!D816</f>
        <v>0</v>
      </c>
      <c r="B816" s="6">
        <f>Besoins!E816</f>
        <v>0</v>
      </c>
      <c r="C816">
        <f>ABS(Besoins!G816)</f>
        <v>0</v>
      </c>
      <c r="E816" s="6">
        <f>'POs HALB'!C808</f>
        <v>0</v>
      </c>
      <c r="F816" s="6">
        <f>'POs HALB'!D808</f>
        <v>0</v>
      </c>
      <c r="G816">
        <f>'POs HALB'!H808</f>
        <v>0</v>
      </c>
    </row>
    <row r="817" spans="1:7" x14ac:dyDescent="0.25">
      <c r="A817" s="6">
        <f>Besoins!D817</f>
        <v>0</v>
      </c>
      <c r="B817" s="6">
        <f>Besoins!E817</f>
        <v>0</v>
      </c>
      <c r="C817">
        <f>ABS(Besoins!G817)</f>
        <v>0</v>
      </c>
      <c r="E817" s="6">
        <f>'POs HALB'!C809</f>
        <v>0</v>
      </c>
      <c r="F817" s="6">
        <f>'POs HALB'!D809</f>
        <v>0</v>
      </c>
      <c r="G817">
        <f>'POs HALB'!H809</f>
        <v>0</v>
      </c>
    </row>
    <row r="818" spans="1:7" x14ac:dyDescent="0.25">
      <c r="A818" s="6">
        <f>Besoins!D818</f>
        <v>0</v>
      </c>
      <c r="B818" s="6">
        <f>Besoins!E818</f>
        <v>0</v>
      </c>
      <c r="C818">
        <f>ABS(Besoins!G818)</f>
        <v>0</v>
      </c>
      <c r="E818" s="6">
        <f>'POs HALB'!C810</f>
        <v>0</v>
      </c>
      <c r="F818" s="6">
        <f>'POs HALB'!D810</f>
        <v>0</v>
      </c>
      <c r="G818">
        <f>'POs HALB'!H810</f>
        <v>0</v>
      </c>
    </row>
    <row r="819" spans="1:7" x14ac:dyDescent="0.25">
      <c r="A819" s="6">
        <f>Besoins!D819</f>
        <v>0</v>
      </c>
      <c r="B819" s="6">
        <f>Besoins!E819</f>
        <v>0</v>
      </c>
      <c r="C819">
        <f>ABS(Besoins!G819)</f>
        <v>0</v>
      </c>
      <c r="E819" s="6">
        <f>'POs HALB'!C811</f>
        <v>0</v>
      </c>
      <c r="F819" s="6">
        <f>'POs HALB'!D811</f>
        <v>0</v>
      </c>
      <c r="G819">
        <f>'POs HALB'!H811</f>
        <v>0</v>
      </c>
    </row>
    <row r="820" spans="1:7" x14ac:dyDescent="0.25">
      <c r="A820" s="6">
        <f>Besoins!D820</f>
        <v>0</v>
      </c>
      <c r="B820" s="6">
        <f>Besoins!E820</f>
        <v>0</v>
      </c>
      <c r="C820">
        <f>ABS(Besoins!G820)</f>
        <v>0</v>
      </c>
      <c r="E820" s="6">
        <f>'POs HALB'!C812</f>
        <v>0</v>
      </c>
      <c r="F820" s="6">
        <f>'POs HALB'!D812</f>
        <v>0</v>
      </c>
      <c r="G820">
        <f>'POs HALB'!H812</f>
        <v>0</v>
      </c>
    </row>
    <row r="821" spans="1:7" x14ac:dyDescent="0.25">
      <c r="A821" s="6">
        <f>Besoins!D821</f>
        <v>0</v>
      </c>
      <c r="B821" s="6">
        <f>Besoins!E821</f>
        <v>0</v>
      </c>
      <c r="C821">
        <f>ABS(Besoins!G821)</f>
        <v>0</v>
      </c>
      <c r="E821" s="6">
        <f>'POs HALB'!C813</f>
        <v>0</v>
      </c>
      <c r="F821" s="6">
        <f>'POs HALB'!D813</f>
        <v>0</v>
      </c>
      <c r="G821">
        <f>'POs HALB'!H813</f>
        <v>0</v>
      </c>
    </row>
    <row r="822" spans="1:7" x14ac:dyDescent="0.25">
      <c r="A822" s="6">
        <f>Besoins!D822</f>
        <v>0</v>
      </c>
      <c r="B822" s="6">
        <f>Besoins!E822</f>
        <v>0</v>
      </c>
      <c r="C822">
        <f>ABS(Besoins!G822)</f>
        <v>0</v>
      </c>
      <c r="E822" s="6">
        <f>'POs HALB'!C814</f>
        <v>0</v>
      </c>
      <c r="F822" s="6">
        <f>'POs HALB'!D814</f>
        <v>0</v>
      </c>
      <c r="G822">
        <f>'POs HALB'!H814</f>
        <v>0</v>
      </c>
    </row>
    <row r="823" spans="1:7" x14ac:dyDescent="0.25">
      <c r="A823" s="6">
        <f>Besoins!D823</f>
        <v>0</v>
      </c>
      <c r="B823" s="6">
        <f>Besoins!E823</f>
        <v>0</v>
      </c>
      <c r="C823">
        <f>ABS(Besoins!G823)</f>
        <v>0</v>
      </c>
      <c r="E823" s="6">
        <f>'POs HALB'!C815</f>
        <v>0</v>
      </c>
      <c r="F823" s="6">
        <f>'POs HALB'!D815</f>
        <v>0</v>
      </c>
      <c r="G823">
        <f>'POs HALB'!H815</f>
        <v>0</v>
      </c>
    </row>
    <row r="824" spans="1:7" x14ac:dyDescent="0.25">
      <c r="A824" s="6">
        <f>Besoins!D824</f>
        <v>0</v>
      </c>
      <c r="B824" s="6">
        <f>Besoins!E824</f>
        <v>0</v>
      </c>
      <c r="C824">
        <f>ABS(Besoins!G824)</f>
        <v>0</v>
      </c>
      <c r="E824" s="6">
        <f>'POs HALB'!C816</f>
        <v>0</v>
      </c>
      <c r="F824" s="6">
        <f>'POs HALB'!D816</f>
        <v>0</v>
      </c>
      <c r="G824">
        <f>'POs HALB'!H816</f>
        <v>0</v>
      </c>
    </row>
    <row r="825" spans="1:7" x14ac:dyDescent="0.25">
      <c r="A825" s="6">
        <f>Besoins!D825</f>
        <v>0</v>
      </c>
      <c r="B825" s="6">
        <f>Besoins!E825</f>
        <v>0</v>
      </c>
      <c r="C825">
        <f>ABS(Besoins!G825)</f>
        <v>0</v>
      </c>
      <c r="E825" s="6">
        <f>'POs HALB'!C817</f>
        <v>0</v>
      </c>
      <c r="F825" s="6">
        <f>'POs HALB'!D817</f>
        <v>0</v>
      </c>
      <c r="G825">
        <f>'POs HALB'!H817</f>
        <v>0</v>
      </c>
    </row>
    <row r="826" spans="1:7" x14ac:dyDescent="0.25">
      <c r="A826" s="6">
        <f>Besoins!D826</f>
        <v>0</v>
      </c>
      <c r="B826" s="6">
        <f>Besoins!E826</f>
        <v>0</v>
      </c>
      <c r="C826">
        <f>ABS(Besoins!G826)</f>
        <v>0</v>
      </c>
      <c r="E826" s="6">
        <f>'POs HALB'!C818</f>
        <v>0</v>
      </c>
      <c r="F826" s="6">
        <f>'POs HALB'!D818</f>
        <v>0</v>
      </c>
      <c r="G826">
        <f>'POs HALB'!H818</f>
        <v>0</v>
      </c>
    </row>
    <row r="827" spans="1:7" x14ac:dyDescent="0.25">
      <c r="A827" s="6">
        <f>Besoins!D827</f>
        <v>0</v>
      </c>
      <c r="B827" s="6">
        <f>Besoins!E827</f>
        <v>0</v>
      </c>
      <c r="C827">
        <f>ABS(Besoins!G827)</f>
        <v>0</v>
      </c>
      <c r="E827" s="6">
        <f>'POs HALB'!C819</f>
        <v>0</v>
      </c>
      <c r="F827" s="6">
        <f>'POs HALB'!D819</f>
        <v>0</v>
      </c>
      <c r="G827">
        <f>'POs HALB'!H819</f>
        <v>0</v>
      </c>
    </row>
    <row r="828" spans="1:7" x14ac:dyDescent="0.25">
      <c r="A828" s="6">
        <f>Besoins!D828</f>
        <v>0</v>
      </c>
      <c r="B828" s="6">
        <f>Besoins!E828</f>
        <v>0</v>
      </c>
      <c r="C828">
        <f>ABS(Besoins!G828)</f>
        <v>0</v>
      </c>
      <c r="E828" s="6">
        <f>'POs HALB'!C820</f>
        <v>0</v>
      </c>
      <c r="F828" s="6">
        <f>'POs HALB'!D820</f>
        <v>0</v>
      </c>
      <c r="G828">
        <f>'POs HALB'!H820</f>
        <v>0</v>
      </c>
    </row>
    <row r="829" spans="1:7" x14ac:dyDescent="0.25">
      <c r="A829" s="6">
        <f>Besoins!D829</f>
        <v>0</v>
      </c>
      <c r="B829" s="6">
        <f>Besoins!E829</f>
        <v>0</v>
      </c>
      <c r="C829">
        <f>ABS(Besoins!G829)</f>
        <v>0</v>
      </c>
      <c r="E829" s="6">
        <f>'POs HALB'!C821</f>
        <v>0</v>
      </c>
      <c r="F829" s="6">
        <f>'POs HALB'!D821</f>
        <v>0</v>
      </c>
      <c r="G829">
        <f>'POs HALB'!H821</f>
        <v>0</v>
      </c>
    </row>
    <row r="830" spans="1:7" x14ac:dyDescent="0.25">
      <c r="A830" s="6">
        <f>Besoins!D830</f>
        <v>0</v>
      </c>
      <c r="B830" s="6">
        <f>Besoins!E830</f>
        <v>0</v>
      </c>
      <c r="C830">
        <f>ABS(Besoins!G830)</f>
        <v>0</v>
      </c>
      <c r="E830" s="6">
        <f>'POs HALB'!C822</f>
        <v>0</v>
      </c>
      <c r="F830" s="6">
        <f>'POs HALB'!D822</f>
        <v>0</v>
      </c>
      <c r="G830">
        <f>'POs HALB'!H822</f>
        <v>0</v>
      </c>
    </row>
    <row r="831" spans="1:7" x14ac:dyDescent="0.25">
      <c r="A831" s="6">
        <f>Besoins!D831</f>
        <v>0</v>
      </c>
      <c r="B831" s="6">
        <f>Besoins!E831</f>
        <v>0</v>
      </c>
      <c r="C831">
        <f>ABS(Besoins!G831)</f>
        <v>0</v>
      </c>
      <c r="E831" s="6">
        <f>'POs HALB'!C823</f>
        <v>0</v>
      </c>
      <c r="F831" s="6">
        <f>'POs HALB'!D823</f>
        <v>0</v>
      </c>
      <c r="G831">
        <f>'POs HALB'!H823</f>
        <v>0</v>
      </c>
    </row>
    <row r="832" spans="1:7" x14ac:dyDescent="0.25">
      <c r="A832" s="6">
        <f>Besoins!D832</f>
        <v>0</v>
      </c>
      <c r="B832" s="6">
        <f>Besoins!E832</f>
        <v>0</v>
      </c>
      <c r="C832">
        <f>ABS(Besoins!G832)</f>
        <v>0</v>
      </c>
      <c r="E832" s="6">
        <f>'POs HALB'!C824</f>
        <v>0</v>
      </c>
      <c r="F832" s="6">
        <f>'POs HALB'!D824</f>
        <v>0</v>
      </c>
      <c r="G832">
        <f>'POs HALB'!H824</f>
        <v>0</v>
      </c>
    </row>
    <row r="833" spans="1:7" x14ac:dyDescent="0.25">
      <c r="A833" s="6">
        <f>Besoins!D833</f>
        <v>0</v>
      </c>
      <c r="B833" s="6">
        <f>Besoins!E833</f>
        <v>0</v>
      </c>
      <c r="C833">
        <f>ABS(Besoins!G833)</f>
        <v>0</v>
      </c>
      <c r="E833" s="6">
        <f>'POs HALB'!C825</f>
        <v>0</v>
      </c>
      <c r="F833" s="6">
        <f>'POs HALB'!D825</f>
        <v>0</v>
      </c>
      <c r="G833">
        <f>'POs HALB'!H825</f>
        <v>0</v>
      </c>
    </row>
    <row r="834" spans="1:7" x14ac:dyDescent="0.25">
      <c r="A834" s="6">
        <f>Besoins!D834</f>
        <v>0</v>
      </c>
      <c r="B834" s="6">
        <f>Besoins!E834</f>
        <v>0</v>
      </c>
      <c r="C834">
        <f>ABS(Besoins!G834)</f>
        <v>0</v>
      </c>
      <c r="E834" s="6">
        <f>'POs HALB'!C826</f>
        <v>0</v>
      </c>
      <c r="F834" s="6">
        <f>'POs HALB'!D826</f>
        <v>0</v>
      </c>
      <c r="G834">
        <f>'POs HALB'!H826</f>
        <v>0</v>
      </c>
    </row>
    <row r="835" spans="1:7" x14ac:dyDescent="0.25">
      <c r="A835" s="6">
        <f>Besoins!D835</f>
        <v>0</v>
      </c>
      <c r="B835" s="6">
        <f>Besoins!E835</f>
        <v>0</v>
      </c>
      <c r="C835">
        <f>ABS(Besoins!G835)</f>
        <v>0</v>
      </c>
      <c r="E835" s="6">
        <f>'POs HALB'!C827</f>
        <v>0</v>
      </c>
      <c r="F835" s="6">
        <f>'POs HALB'!D827</f>
        <v>0</v>
      </c>
      <c r="G835">
        <f>'POs HALB'!H827</f>
        <v>0</v>
      </c>
    </row>
    <row r="836" spans="1:7" x14ac:dyDescent="0.25">
      <c r="A836" s="6">
        <f>Besoins!D836</f>
        <v>0</v>
      </c>
      <c r="B836" s="6">
        <f>Besoins!E836</f>
        <v>0</v>
      </c>
      <c r="C836">
        <f>ABS(Besoins!G836)</f>
        <v>0</v>
      </c>
      <c r="E836" s="6">
        <f>'POs HALB'!C828</f>
        <v>0</v>
      </c>
      <c r="F836" s="6">
        <f>'POs HALB'!D828</f>
        <v>0</v>
      </c>
      <c r="G836">
        <f>'POs HALB'!H828</f>
        <v>0</v>
      </c>
    </row>
    <row r="837" spans="1:7" x14ac:dyDescent="0.25">
      <c r="A837" s="6">
        <f>Besoins!D837</f>
        <v>0</v>
      </c>
      <c r="B837" s="6">
        <f>Besoins!E837</f>
        <v>0</v>
      </c>
      <c r="C837">
        <f>ABS(Besoins!G837)</f>
        <v>0</v>
      </c>
      <c r="E837" s="6">
        <f>'POs HALB'!C829</f>
        <v>0</v>
      </c>
      <c r="F837" s="6">
        <f>'POs HALB'!D829</f>
        <v>0</v>
      </c>
      <c r="G837">
        <f>'POs HALB'!H829</f>
        <v>0</v>
      </c>
    </row>
    <row r="838" spans="1:7" x14ac:dyDescent="0.25">
      <c r="A838" s="6">
        <f>Besoins!D838</f>
        <v>0</v>
      </c>
      <c r="B838" s="6">
        <f>Besoins!E838</f>
        <v>0</v>
      </c>
      <c r="C838">
        <f>ABS(Besoins!G838)</f>
        <v>0</v>
      </c>
      <c r="E838" s="6">
        <f>'POs HALB'!C830</f>
        <v>0</v>
      </c>
      <c r="F838" s="6">
        <f>'POs HALB'!D830</f>
        <v>0</v>
      </c>
      <c r="G838">
        <f>'POs HALB'!H830</f>
        <v>0</v>
      </c>
    </row>
    <row r="839" spans="1:7" x14ac:dyDescent="0.25">
      <c r="A839" s="6">
        <f>Besoins!D839</f>
        <v>0</v>
      </c>
      <c r="B839" s="6">
        <f>Besoins!E839</f>
        <v>0</v>
      </c>
      <c r="C839">
        <f>ABS(Besoins!G839)</f>
        <v>0</v>
      </c>
      <c r="E839" s="6">
        <f>'POs HALB'!C831</f>
        <v>0</v>
      </c>
      <c r="F839" s="6">
        <f>'POs HALB'!D831</f>
        <v>0</v>
      </c>
      <c r="G839">
        <f>'POs HALB'!H831</f>
        <v>0</v>
      </c>
    </row>
    <row r="840" spans="1:7" x14ac:dyDescent="0.25">
      <c r="A840" s="6">
        <f>Besoins!D840</f>
        <v>0</v>
      </c>
      <c r="B840" s="6">
        <f>Besoins!E840</f>
        <v>0</v>
      </c>
      <c r="C840">
        <f>ABS(Besoins!G840)</f>
        <v>0</v>
      </c>
      <c r="E840" s="6">
        <f>'POs HALB'!C832</f>
        <v>0</v>
      </c>
      <c r="F840" s="6">
        <f>'POs HALB'!D832</f>
        <v>0</v>
      </c>
      <c r="G840">
        <f>'POs HALB'!H832</f>
        <v>0</v>
      </c>
    </row>
    <row r="841" spans="1:7" x14ac:dyDescent="0.25">
      <c r="A841" s="6">
        <f>Besoins!D841</f>
        <v>0</v>
      </c>
      <c r="B841" s="6">
        <f>Besoins!E841</f>
        <v>0</v>
      </c>
      <c r="C841">
        <f>ABS(Besoins!G841)</f>
        <v>0</v>
      </c>
      <c r="E841" s="6">
        <f>'POs HALB'!C833</f>
        <v>0</v>
      </c>
      <c r="F841" s="6">
        <f>'POs HALB'!D833</f>
        <v>0</v>
      </c>
      <c r="G841">
        <f>'POs HALB'!H833</f>
        <v>0</v>
      </c>
    </row>
    <row r="842" spans="1:7" x14ac:dyDescent="0.25">
      <c r="A842" s="6">
        <f>Besoins!D842</f>
        <v>0</v>
      </c>
      <c r="B842" s="6">
        <f>Besoins!E842</f>
        <v>0</v>
      </c>
      <c r="C842">
        <f>ABS(Besoins!G842)</f>
        <v>0</v>
      </c>
      <c r="E842" s="6">
        <f>'POs HALB'!C834</f>
        <v>0</v>
      </c>
      <c r="F842" s="6">
        <f>'POs HALB'!D834</f>
        <v>0</v>
      </c>
      <c r="G842">
        <f>'POs HALB'!H834</f>
        <v>0</v>
      </c>
    </row>
    <row r="843" spans="1:7" x14ac:dyDescent="0.25">
      <c r="A843" s="6">
        <f>Besoins!D843</f>
        <v>0</v>
      </c>
      <c r="B843" s="6">
        <f>Besoins!E843</f>
        <v>0</v>
      </c>
      <c r="C843">
        <f>ABS(Besoins!G843)</f>
        <v>0</v>
      </c>
      <c r="E843" s="6">
        <f>'POs HALB'!C835</f>
        <v>0</v>
      </c>
      <c r="F843" s="6">
        <f>'POs HALB'!D835</f>
        <v>0</v>
      </c>
      <c r="G843">
        <f>'POs HALB'!H835</f>
        <v>0</v>
      </c>
    </row>
    <row r="844" spans="1:7" x14ac:dyDescent="0.25">
      <c r="A844" s="6">
        <f>Besoins!D844</f>
        <v>0</v>
      </c>
      <c r="B844" s="6">
        <f>Besoins!E844</f>
        <v>0</v>
      </c>
      <c r="C844">
        <f>ABS(Besoins!G844)</f>
        <v>0</v>
      </c>
      <c r="E844" s="6">
        <f>'POs HALB'!C836</f>
        <v>0</v>
      </c>
      <c r="F844" s="6">
        <f>'POs HALB'!D836</f>
        <v>0</v>
      </c>
      <c r="G844">
        <f>'POs HALB'!H836</f>
        <v>0</v>
      </c>
    </row>
    <row r="845" spans="1:7" x14ac:dyDescent="0.25">
      <c r="A845" s="6">
        <f>Besoins!D845</f>
        <v>0</v>
      </c>
      <c r="B845" s="6">
        <f>Besoins!E845</f>
        <v>0</v>
      </c>
      <c r="C845">
        <f>ABS(Besoins!G845)</f>
        <v>0</v>
      </c>
      <c r="E845" s="6">
        <f>'POs HALB'!C837</f>
        <v>0</v>
      </c>
      <c r="F845" s="6">
        <f>'POs HALB'!D837</f>
        <v>0</v>
      </c>
      <c r="G845">
        <f>'POs HALB'!H837</f>
        <v>0</v>
      </c>
    </row>
    <row r="846" spans="1:7" x14ac:dyDescent="0.25">
      <c r="A846" s="6">
        <f>Besoins!D846</f>
        <v>0</v>
      </c>
      <c r="B846" s="6">
        <f>Besoins!E846</f>
        <v>0</v>
      </c>
      <c r="C846">
        <f>ABS(Besoins!G846)</f>
        <v>0</v>
      </c>
      <c r="E846" s="6">
        <f>'POs HALB'!C838</f>
        <v>0</v>
      </c>
      <c r="F846" s="6">
        <f>'POs HALB'!D838</f>
        <v>0</v>
      </c>
      <c r="G846">
        <f>'POs HALB'!H838</f>
        <v>0</v>
      </c>
    </row>
    <row r="847" spans="1:7" x14ac:dyDescent="0.25">
      <c r="A847" s="6">
        <f>Besoins!D847</f>
        <v>0</v>
      </c>
      <c r="B847" s="6">
        <f>Besoins!E847</f>
        <v>0</v>
      </c>
      <c r="C847">
        <f>ABS(Besoins!G847)</f>
        <v>0</v>
      </c>
      <c r="E847" s="6">
        <f>'POs HALB'!C839</f>
        <v>0</v>
      </c>
      <c r="F847" s="6">
        <f>'POs HALB'!D839</f>
        <v>0</v>
      </c>
      <c r="G847">
        <f>'POs HALB'!H839</f>
        <v>0</v>
      </c>
    </row>
    <row r="848" spans="1:7" x14ac:dyDescent="0.25">
      <c r="A848" s="6">
        <f>Besoins!D848</f>
        <v>0</v>
      </c>
      <c r="B848" s="6">
        <f>Besoins!E848</f>
        <v>0</v>
      </c>
      <c r="C848">
        <f>ABS(Besoins!G848)</f>
        <v>0</v>
      </c>
      <c r="E848" s="6">
        <f>'POs HALB'!C840</f>
        <v>0</v>
      </c>
      <c r="F848" s="6">
        <f>'POs HALB'!D840</f>
        <v>0</v>
      </c>
      <c r="G848">
        <f>'POs HALB'!H840</f>
        <v>0</v>
      </c>
    </row>
    <row r="849" spans="1:7" x14ac:dyDescent="0.25">
      <c r="A849" s="6">
        <f>Besoins!D849</f>
        <v>0</v>
      </c>
      <c r="B849" s="6">
        <f>Besoins!E849</f>
        <v>0</v>
      </c>
      <c r="C849">
        <f>ABS(Besoins!G849)</f>
        <v>0</v>
      </c>
      <c r="E849" s="6">
        <f>'POs HALB'!C841</f>
        <v>0</v>
      </c>
      <c r="F849" s="6">
        <f>'POs HALB'!D841</f>
        <v>0</v>
      </c>
      <c r="G849">
        <f>'POs HALB'!H841</f>
        <v>0</v>
      </c>
    </row>
    <row r="850" spans="1:7" x14ac:dyDescent="0.25">
      <c r="A850" s="6">
        <f>Besoins!D850</f>
        <v>0</v>
      </c>
      <c r="B850" s="6">
        <f>Besoins!E850</f>
        <v>0</v>
      </c>
      <c r="C850">
        <f>ABS(Besoins!G850)</f>
        <v>0</v>
      </c>
      <c r="E850" s="6">
        <f>'POs HALB'!C842</f>
        <v>0</v>
      </c>
      <c r="F850" s="6">
        <f>'POs HALB'!D842</f>
        <v>0</v>
      </c>
      <c r="G850">
        <f>'POs HALB'!H842</f>
        <v>0</v>
      </c>
    </row>
    <row r="851" spans="1:7" x14ac:dyDescent="0.25">
      <c r="A851" s="6">
        <f>Besoins!D851</f>
        <v>0</v>
      </c>
      <c r="B851" s="6">
        <f>Besoins!E851</f>
        <v>0</v>
      </c>
      <c r="C851">
        <f>ABS(Besoins!G851)</f>
        <v>0</v>
      </c>
      <c r="E851" s="6">
        <f>'POs HALB'!C843</f>
        <v>0</v>
      </c>
      <c r="F851" s="6">
        <f>'POs HALB'!D843</f>
        <v>0</v>
      </c>
      <c r="G851">
        <f>'POs HALB'!H843</f>
        <v>0</v>
      </c>
    </row>
    <row r="852" spans="1:7" x14ac:dyDescent="0.25">
      <c r="A852" s="6">
        <f>Besoins!D852</f>
        <v>0</v>
      </c>
      <c r="B852" s="6">
        <f>Besoins!E852</f>
        <v>0</v>
      </c>
      <c r="C852">
        <f>ABS(Besoins!G852)</f>
        <v>0</v>
      </c>
      <c r="E852" s="6">
        <f>'POs HALB'!C844</f>
        <v>0</v>
      </c>
      <c r="F852" s="6">
        <f>'POs HALB'!D844</f>
        <v>0</v>
      </c>
      <c r="G852">
        <f>'POs HALB'!H844</f>
        <v>0</v>
      </c>
    </row>
    <row r="853" spans="1:7" x14ac:dyDescent="0.25">
      <c r="A853" s="6">
        <f>Besoins!D853</f>
        <v>0</v>
      </c>
      <c r="B853" s="6">
        <f>Besoins!E853</f>
        <v>0</v>
      </c>
      <c r="C853">
        <f>ABS(Besoins!G853)</f>
        <v>0</v>
      </c>
      <c r="E853" s="6">
        <f>'POs HALB'!C845</f>
        <v>0</v>
      </c>
      <c r="F853" s="6">
        <f>'POs HALB'!D845</f>
        <v>0</v>
      </c>
      <c r="G853">
        <f>'POs HALB'!H845</f>
        <v>0</v>
      </c>
    </row>
    <row r="854" spans="1:7" x14ac:dyDescent="0.25">
      <c r="A854" s="6">
        <f>Besoins!D854</f>
        <v>0</v>
      </c>
      <c r="B854" s="6">
        <f>Besoins!E854</f>
        <v>0</v>
      </c>
      <c r="C854">
        <f>ABS(Besoins!G854)</f>
        <v>0</v>
      </c>
      <c r="E854" s="6">
        <f>'POs HALB'!C846</f>
        <v>0</v>
      </c>
      <c r="F854" s="6">
        <f>'POs HALB'!D846</f>
        <v>0</v>
      </c>
      <c r="G854">
        <f>'POs HALB'!H846</f>
        <v>0</v>
      </c>
    </row>
    <row r="855" spans="1:7" x14ac:dyDescent="0.25">
      <c r="A855" s="6">
        <f>Besoins!D855</f>
        <v>0</v>
      </c>
      <c r="B855" s="6">
        <f>Besoins!E855</f>
        <v>0</v>
      </c>
      <c r="C855">
        <f>ABS(Besoins!G855)</f>
        <v>0</v>
      </c>
      <c r="E855" s="6">
        <f>'POs HALB'!C847</f>
        <v>0</v>
      </c>
      <c r="F855" s="6">
        <f>'POs HALB'!D847</f>
        <v>0</v>
      </c>
      <c r="G855">
        <f>'POs HALB'!H847</f>
        <v>0</v>
      </c>
    </row>
    <row r="856" spans="1:7" x14ac:dyDescent="0.25">
      <c r="A856" s="6">
        <f>Besoins!D856</f>
        <v>0</v>
      </c>
      <c r="B856" s="6">
        <f>Besoins!E856</f>
        <v>0</v>
      </c>
      <c r="C856">
        <f>ABS(Besoins!G856)</f>
        <v>0</v>
      </c>
      <c r="E856" s="6">
        <f>'POs HALB'!C848</f>
        <v>0</v>
      </c>
      <c r="F856" s="6">
        <f>'POs HALB'!D848</f>
        <v>0</v>
      </c>
      <c r="G856">
        <f>'POs HALB'!H848</f>
        <v>0</v>
      </c>
    </row>
    <row r="857" spans="1:7" x14ac:dyDescent="0.25">
      <c r="A857" s="6">
        <f>Besoins!D857</f>
        <v>0</v>
      </c>
      <c r="B857" s="6">
        <f>Besoins!E857</f>
        <v>0</v>
      </c>
      <c r="C857">
        <f>ABS(Besoins!G857)</f>
        <v>0</v>
      </c>
      <c r="E857" s="6">
        <f>'POs HALB'!C849</f>
        <v>0</v>
      </c>
      <c r="F857" s="6">
        <f>'POs HALB'!D849</f>
        <v>0</v>
      </c>
      <c r="G857">
        <f>'POs HALB'!H849</f>
        <v>0</v>
      </c>
    </row>
    <row r="858" spans="1:7" x14ac:dyDescent="0.25">
      <c r="A858" s="6">
        <f>Besoins!D858</f>
        <v>0</v>
      </c>
      <c r="B858" s="6">
        <f>Besoins!E858</f>
        <v>0</v>
      </c>
      <c r="C858">
        <f>ABS(Besoins!G858)</f>
        <v>0</v>
      </c>
      <c r="E858" s="6">
        <f>'POs HALB'!C850</f>
        <v>0</v>
      </c>
      <c r="F858" s="6">
        <f>'POs HALB'!D850</f>
        <v>0</v>
      </c>
      <c r="G858">
        <f>'POs HALB'!H850</f>
        <v>0</v>
      </c>
    </row>
    <row r="859" spans="1:7" x14ac:dyDescent="0.25">
      <c r="A859" s="6">
        <f>Besoins!D859</f>
        <v>0</v>
      </c>
      <c r="B859" s="6">
        <f>Besoins!E859</f>
        <v>0</v>
      </c>
      <c r="C859">
        <f>ABS(Besoins!G859)</f>
        <v>0</v>
      </c>
      <c r="E859" s="6">
        <f>'POs HALB'!C851</f>
        <v>0</v>
      </c>
      <c r="F859" s="6">
        <f>'POs HALB'!D851</f>
        <v>0</v>
      </c>
      <c r="G859">
        <f>'POs HALB'!H851</f>
        <v>0</v>
      </c>
    </row>
    <row r="860" spans="1:7" x14ac:dyDescent="0.25">
      <c r="A860" s="6">
        <f>Besoins!D860</f>
        <v>0</v>
      </c>
      <c r="B860" s="6">
        <f>Besoins!E860</f>
        <v>0</v>
      </c>
      <c r="C860">
        <f>ABS(Besoins!G860)</f>
        <v>0</v>
      </c>
      <c r="E860" s="6">
        <f>'POs HALB'!C852</f>
        <v>0</v>
      </c>
      <c r="F860" s="6">
        <f>'POs HALB'!D852</f>
        <v>0</v>
      </c>
      <c r="G860">
        <f>'POs HALB'!H852</f>
        <v>0</v>
      </c>
    </row>
    <row r="861" spans="1:7" x14ac:dyDescent="0.25">
      <c r="A861" s="6">
        <f>Besoins!D861</f>
        <v>0</v>
      </c>
      <c r="B861" s="6">
        <f>Besoins!E861</f>
        <v>0</v>
      </c>
      <c r="C861">
        <f>ABS(Besoins!G861)</f>
        <v>0</v>
      </c>
      <c r="E861" s="6">
        <f>'POs HALB'!C853</f>
        <v>0</v>
      </c>
      <c r="F861" s="6">
        <f>'POs HALB'!D853</f>
        <v>0</v>
      </c>
      <c r="G861">
        <f>'POs HALB'!H853</f>
        <v>0</v>
      </c>
    </row>
    <row r="862" spans="1:7" x14ac:dyDescent="0.25">
      <c r="A862" s="6">
        <f>Besoins!D862</f>
        <v>0</v>
      </c>
      <c r="B862" s="6">
        <f>Besoins!E862</f>
        <v>0</v>
      </c>
      <c r="C862">
        <f>ABS(Besoins!G862)</f>
        <v>0</v>
      </c>
      <c r="E862" s="6">
        <f>'POs HALB'!C854</f>
        <v>0</v>
      </c>
      <c r="F862" s="6">
        <f>'POs HALB'!D854</f>
        <v>0</v>
      </c>
      <c r="G862">
        <f>'POs HALB'!H854</f>
        <v>0</v>
      </c>
    </row>
    <row r="863" spans="1:7" x14ac:dyDescent="0.25">
      <c r="A863" s="6">
        <f>Besoins!D863</f>
        <v>0</v>
      </c>
      <c r="B863" s="6">
        <f>Besoins!E863</f>
        <v>0</v>
      </c>
      <c r="C863">
        <f>ABS(Besoins!G863)</f>
        <v>0</v>
      </c>
      <c r="E863" s="6">
        <f>'POs HALB'!C855</f>
        <v>0</v>
      </c>
      <c r="F863" s="6">
        <f>'POs HALB'!D855</f>
        <v>0</v>
      </c>
      <c r="G863">
        <f>'POs HALB'!H855</f>
        <v>0</v>
      </c>
    </row>
    <row r="864" spans="1:7" x14ac:dyDescent="0.25">
      <c r="A864" s="6">
        <f>Besoins!D864</f>
        <v>0</v>
      </c>
      <c r="B864" s="6">
        <f>Besoins!E864</f>
        <v>0</v>
      </c>
      <c r="C864">
        <f>ABS(Besoins!G864)</f>
        <v>0</v>
      </c>
      <c r="E864" s="6">
        <f>'POs HALB'!C856</f>
        <v>0</v>
      </c>
      <c r="F864" s="6">
        <f>'POs HALB'!D856</f>
        <v>0</v>
      </c>
      <c r="G864">
        <f>'POs HALB'!H856</f>
        <v>0</v>
      </c>
    </row>
    <row r="865" spans="1:7" x14ac:dyDescent="0.25">
      <c r="A865" s="6">
        <f>Besoins!D865</f>
        <v>0</v>
      </c>
      <c r="B865" s="6">
        <f>Besoins!E865</f>
        <v>0</v>
      </c>
      <c r="C865">
        <f>ABS(Besoins!G865)</f>
        <v>0</v>
      </c>
      <c r="E865" s="6">
        <f>'POs HALB'!C857</f>
        <v>0</v>
      </c>
      <c r="F865" s="6">
        <f>'POs HALB'!D857</f>
        <v>0</v>
      </c>
      <c r="G865">
        <f>'POs HALB'!H857</f>
        <v>0</v>
      </c>
    </row>
    <row r="866" spans="1:7" x14ac:dyDescent="0.25">
      <c r="A866" s="6">
        <f>Besoins!D866</f>
        <v>0</v>
      </c>
      <c r="B866" s="6">
        <f>Besoins!E866</f>
        <v>0</v>
      </c>
      <c r="C866">
        <f>ABS(Besoins!G866)</f>
        <v>0</v>
      </c>
      <c r="E866" s="6">
        <f>'POs HALB'!C858</f>
        <v>0</v>
      </c>
      <c r="F866" s="6">
        <f>'POs HALB'!D858</f>
        <v>0</v>
      </c>
      <c r="G866">
        <f>'POs HALB'!H858</f>
        <v>0</v>
      </c>
    </row>
    <row r="867" spans="1:7" x14ac:dyDescent="0.25">
      <c r="A867" s="6">
        <f>Besoins!D867</f>
        <v>0</v>
      </c>
      <c r="B867" s="6">
        <f>Besoins!E867</f>
        <v>0</v>
      </c>
      <c r="C867">
        <f>ABS(Besoins!G867)</f>
        <v>0</v>
      </c>
      <c r="E867" s="6">
        <f>'POs HALB'!C859</f>
        <v>0</v>
      </c>
      <c r="F867" s="6">
        <f>'POs HALB'!D859</f>
        <v>0</v>
      </c>
      <c r="G867">
        <f>'POs HALB'!H859</f>
        <v>0</v>
      </c>
    </row>
    <row r="868" spans="1:7" x14ac:dyDescent="0.25">
      <c r="A868" s="6">
        <f>Besoins!D868</f>
        <v>0</v>
      </c>
      <c r="B868" s="6">
        <f>Besoins!E868</f>
        <v>0</v>
      </c>
      <c r="C868">
        <f>ABS(Besoins!G868)</f>
        <v>0</v>
      </c>
      <c r="E868" s="6">
        <f>'POs HALB'!C860</f>
        <v>0</v>
      </c>
      <c r="F868" s="6">
        <f>'POs HALB'!D860</f>
        <v>0</v>
      </c>
      <c r="G868">
        <f>'POs HALB'!H860</f>
        <v>0</v>
      </c>
    </row>
    <row r="869" spans="1:7" x14ac:dyDescent="0.25">
      <c r="A869" s="6">
        <f>Besoins!D869</f>
        <v>0</v>
      </c>
      <c r="B869" s="6">
        <f>Besoins!E869</f>
        <v>0</v>
      </c>
      <c r="C869">
        <f>ABS(Besoins!G869)</f>
        <v>0</v>
      </c>
      <c r="E869" s="6">
        <f>'POs HALB'!C861</f>
        <v>0</v>
      </c>
      <c r="F869" s="6">
        <f>'POs HALB'!D861</f>
        <v>0</v>
      </c>
      <c r="G869">
        <f>'POs HALB'!H861</f>
        <v>0</v>
      </c>
    </row>
    <row r="870" spans="1:7" x14ac:dyDescent="0.25">
      <c r="A870" s="6">
        <f>Besoins!D870</f>
        <v>0</v>
      </c>
      <c r="B870" s="6">
        <f>Besoins!E870</f>
        <v>0</v>
      </c>
      <c r="C870">
        <f>ABS(Besoins!G870)</f>
        <v>0</v>
      </c>
      <c r="E870" s="6">
        <f>'POs HALB'!C862</f>
        <v>0</v>
      </c>
      <c r="F870" s="6">
        <f>'POs HALB'!D862</f>
        <v>0</v>
      </c>
      <c r="G870">
        <f>'POs HALB'!H862</f>
        <v>0</v>
      </c>
    </row>
    <row r="871" spans="1:7" x14ac:dyDescent="0.25">
      <c r="A871" s="6">
        <f>Besoins!D871</f>
        <v>0</v>
      </c>
      <c r="B871" s="6">
        <f>Besoins!E871</f>
        <v>0</v>
      </c>
      <c r="C871">
        <f>ABS(Besoins!G871)</f>
        <v>0</v>
      </c>
      <c r="E871" s="6">
        <f>'POs HALB'!C863</f>
        <v>0</v>
      </c>
      <c r="F871" s="6">
        <f>'POs HALB'!D863</f>
        <v>0</v>
      </c>
      <c r="G871">
        <f>'POs HALB'!H863</f>
        <v>0</v>
      </c>
    </row>
    <row r="872" spans="1:7" x14ac:dyDescent="0.25">
      <c r="A872" s="6">
        <f>Besoins!D872</f>
        <v>0</v>
      </c>
      <c r="B872" s="6">
        <f>Besoins!E872</f>
        <v>0</v>
      </c>
      <c r="C872">
        <f>ABS(Besoins!G872)</f>
        <v>0</v>
      </c>
      <c r="E872" s="6">
        <f>'POs HALB'!C864</f>
        <v>0</v>
      </c>
      <c r="F872" s="6">
        <f>'POs HALB'!D864</f>
        <v>0</v>
      </c>
      <c r="G872">
        <f>'POs HALB'!H864</f>
        <v>0</v>
      </c>
    </row>
    <row r="873" spans="1:7" x14ac:dyDescent="0.25">
      <c r="A873" s="6">
        <f>Besoins!D873</f>
        <v>0</v>
      </c>
      <c r="B873" s="6">
        <f>Besoins!E873</f>
        <v>0</v>
      </c>
      <c r="C873">
        <f>ABS(Besoins!G873)</f>
        <v>0</v>
      </c>
      <c r="E873" s="6">
        <f>'POs HALB'!C865</f>
        <v>0</v>
      </c>
      <c r="F873" s="6">
        <f>'POs HALB'!D865</f>
        <v>0</v>
      </c>
      <c r="G873">
        <f>'POs HALB'!H865</f>
        <v>0</v>
      </c>
    </row>
    <row r="874" spans="1:7" x14ac:dyDescent="0.25">
      <c r="A874" s="6">
        <f>Besoins!D874</f>
        <v>0</v>
      </c>
      <c r="B874" s="6">
        <f>Besoins!E874</f>
        <v>0</v>
      </c>
      <c r="C874">
        <f>ABS(Besoins!G874)</f>
        <v>0</v>
      </c>
      <c r="E874" s="6">
        <f>'POs HALB'!C866</f>
        <v>0</v>
      </c>
      <c r="F874" s="6">
        <f>'POs HALB'!D866</f>
        <v>0</v>
      </c>
      <c r="G874">
        <f>'POs HALB'!H866</f>
        <v>0</v>
      </c>
    </row>
    <row r="875" spans="1:7" x14ac:dyDescent="0.25">
      <c r="A875" s="6">
        <f>Besoins!D875</f>
        <v>0</v>
      </c>
      <c r="B875" s="6">
        <f>Besoins!E875</f>
        <v>0</v>
      </c>
      <c r="C875">
        <f>ABS(Besoins!G875)</f>
        <v>0</v>
      </c>
      <c r="E875" s="6">
        <f>'POs HALB'!C867</f>
        <v>0</v>
      </c>
      <c r="F875" s="6">
        <f>'POs HALB'!D867</f>
        <v>0</v>
      </c>
      <c r="G875">
        <f>'POs HALB'!H867</f>
        <v>0</v>
      </c>
    </row>
    <row r="876" spans="1:7" x14ac:dyDescent="0.25">
      <c r="A876" s="6">
        <f>Besoins!D876</f>
        <v>0</v>
      </c>
      <c r="B876" s="6">
        <f>Besoins!E876</f>
        <v>0</v>
      </c>
      <c r="C876">
        <f>ABS(Besoins!G876)</f>
        <v>0</v>
      </c>
      <c r="E876" s="6">
        <f>'POs HALB'!C868</f>
        <v>0</v>
      </c>
      <c r="F876" s="6">
        <f>'POs HALB'!D868</f>
        <v>0</v>
      </c>
      <c r="G876">
        <f>'POs HALB'!H868</f>
        <v>0</v>
      </c>
    </row>
    <row r="877" spans="1:7" x14ac:dyDescent="0.25">
      <c r="A877" s="6">
        <f>Besoins!D877</f>
        <v>0</v>
      </c>
      <c r="B877" s="6">
        <f>Besoins!E877</f>
        <v>0</v>
      </c>
      <c r="C877">
        <f>ABS(Besoins!G877)</f>
        <v>0</v>
      </c>
      <c r="E877" s="6">
        <f>'POs HALB'!C869</f>
        <v>0</v>
      </c>
      <c r="F877" s="6">
        <f>'POs HALB'!D869</f>
        <v>0</v>
      </c>
      <c r="G877">
        <f>'POs HALB'!H869</f>
        <v>0</v>
      </c>
    </row>
    <row r="878" spans="1:7" x14ac:dyDescent="0.25">
      <c r="A878" s="6">
        <f>Besoins!D878</f>
        <v>0</v>
      </c>
      <c r="B878" s="6">
        <f>Besoins!E878</f>
        <v>0</v>
      </c>
      <c r="C878">
        <f>ABS(Besoins!G878)</f>
        <v>0</v>
      </c>
      <c r="E878" s="6">
        <f>'POs HALB'!C870</f>
        <v>0</v>
      </c>
      <c r="F878" s="6">
        <f>'POs HALB'!D870</f>
        <v>0</v>
      </c>
      <c r="G878">
        <f>'POs HALB'!H870</f>
        <v>0</v>
      </c>
    </row>
    <row r="879" spans="1:7" x14ac:dyDescent="0.25">
      <c r="A879" s="6">
        <f>Besoins!D879</f>
        <v>0</v>
      </c>
      <c r="B879" s="6">
        <f>Besoins!E879</f>
        <v>0</v>
      </c>
      <c r="C879">
        <f>ABS(Besoins!G879)</f>
        <v>0</v>
      </c>
      <c r="E879" s="6">
        <f>'POs HALB'!C871</f>
        <v>0</v>
      </c>
      <c r="F879" s="6">
        <f>'POs HALB'!D871</f>
        <v>0</v>
      </c>
      <c r="G879">
        <f>'POs HALB'!H871</f>
        <v>0</v>
      </c>
    </row>
    <row r="880" spans="1:7" x14ac:dyDescent="0.25">
      <c r="A880" s="6">
        <f>Besoins!D880</f>
        <v>0</v>
      </c>
      <c r="B880" s="6">
        <f>Besoins!E880</f>
        <v>0</v>
      </c>
      <c r="C880">
        <f>ABS(Besoins!G880)</f>
        <v>0</v>
      </c>
      <c r="E880" s="6">
        <f>'POs HALB'!C872</f>
        <v>0</v>
      </c>
      <c r="F880" s="6">
        <f>'POs HALB'!D872</f>
        <v>0</v>
      </c>
      <c r="G880">
        <f>'POs HALB'!H872</f>
        <v>0</v>
      </c>
    </row>
    <row r="881" spans="1:7" x14ac:dyDescent="0.25">
      <c r="A881" s="6">
        <f>Besoins!D881</f>
        <v>0</v>
      </c>
      <c r="B881" s="6">
        <f>Besoins!E881</f>
        <v>0</v>
      </c>
      <c r="C881">
        <f>ABS(Besoins!G881)</f>
        <v>0</v>
      </c>
      <c r="E881" s="6">
        <f>'POs HALB'!C873</f>
        <v>0</v>
      </c>
      <c r="F881" s="6">
        <f>'POs HALB'!D873</f>
        <v>0</v>
      </c>
      <c r="G881">
        <f>'POs HALB'!H873</f>
        <v>0</v>
      </c>
    </row>
    <row r="882" spans="1:7" x14ac:dyDescent="0.25">
      <c r="A882" s="6">
        <f>Besoins!D882</f>
        <v>0</v>
      </c>
      <c r="B882" s="6">
        <f>Besoins!E882</f>
        <v>0</v>
      </c>
      <c r="C882">
        <f>ABS(Besoins!G882)</f>
        <v>0</v>
      </c>
      <c r="E882" s="6">
        <f>'POs HALB'!C874</f>
        <v>0</v>
      </c>
      <c r="F882" s="6">
        <f>'POs HALB'!D874</f>
        <v>0</v>
      </c>
      <c r="G882">
        <f>'POs HALB'!H874</f>
        <v>0</v>
      </c>
    </row>
    <row r="883" spans="1:7" x14ac:dyDescent="0.25">
      <c r="A883" s="6">
        <f>Besoins!D883</f>
        <v>0</v>
      </c>
      <c r="B883" s="6">
        <f>Besoins!E883</f>
        <v>0</v>
      </c>
      <c r="C883">
        <f>ABS(Besoins!G883)</f>
        <v>0</v>
      </c>
      <c r="E883" s="6">
        <f>'POs HALB'!C875</f>
        <v>0</v>
      </c>
      <c r="F883" s="6">
        <f>'POs HALB'!D875</f>
        <v>0</v>
      </c>
      <c r="G883">
        <f>'POs HALB'!H875</f>
        <v>0</v>
      </c>
    </row>
    <row r="884" spans="1:7" x14ac:dyDescent="0.25">
      <c r="A884" s="6">
        <f>Besoins!D884</f>
        <v>0</v>
      </c>
      <c r="B884" s="6">
        <f>Besoins!E884</f>
        <v>0</v>
      </c>
      <c r="C884">
        <f>ABS(Besoins!G884)</f>
        <v>0</v>
      </c>
      <c r="E884" s="6">
        <f>'POs HALB'!C876</f>
        <v>0</v>
      </c>
      <c r="F884" s="6">
        <f>'POs HALB'!D876</f>
        <v>0</v>
      </c>
      <c r="G884">
        <f>'POs HALB'!H876</f>
        <v>0</v>
      </c>
    </row>
    <row r="885" spans="1:7" x14ac:dyDescent="0.25">
      <c r="A885" s="6">
        <f>Besoins!D885</f>
        <v>0</v>
      </c>
      <c r="B885" s="6">
        <f>Besoins!E885</f>
        <v>0</v>
      </c>
      <c r="C885">
        <f>ABS(Besoins!G885)</f>
        <v>0</v>
      </c>
      <c r="E885" s="6">
        <f>'POs HALB'!C877</f>
        <v>0</v>
      </c>
      <c r="F885" s="6">
        <f>'POs HALB'!D877</f>
        <v>0</v>
      </c>
      <c r="G885">
        <f>'POs HALB'!H877</f>
        <v>0</v>
      </c>
    </row>
    <row r="886" spans="1:7" x14ac:dyDescent="0.25">
      <c r="A886" s="6">
        <f>Besoins!D886</f>
        <v>0</v>
      </c>
      <c r="B886" s="6">
        <f>Besoins!E886</f>
        <v>0</v>
      </c>
      <c r="C886">
        <f>ABS(Besoins!G886)</f>
        <v>0</v>
      </c>
      <c r="E886" s="6">
        <f>'POs HALB'!C878</f>
        <v>0</v>
      </c>
      <c r="F886" s="6">
        <f>'POs HALB'!D878</f>
        <v>0</v>
      </c>
      <c r="G886">
        <f>'POs HALB'!H878</f>
        <v>0</v>
      </c>
    </row>
    <row r="887" spans="1:7" x14ac:dyDescent="0.25">
      <c r="A887" s="6">
        <f>Besoins!D887</f>
        <v>0</v>
      </c>
      <c r="B887" s="6">
        <f>Besoins!E887</f>
        <v>0</v>
      </c>
      <c r="C887">
        <f>ABS(Besoins!G887)</f>
        <v>0</v>
      </c>
      <c r="E887" s="6">
        <f>'POs HALB'!C879</f>
        <v>0</v>
      </c>
      <c r="F887" s="6">
        <f>'POs HALB'!D879</f>
        <v>0</v>
      </c>
      <c r="G887">
        <f>'POs HALB'!H879</f>
        <v>0</v>
      </c>
    </row>
    <row r="888" spans="1:7" x14ac:dyDescent="0.25">
      <c r="A888" s="6">
        <f>Besoins!D888</f>
        <v>0</v>
      </c>
      <c r="B888" s="6">
        <f>Besoins!E888</f>
        <v>0</v>
      </c>
      <c r="C888">
        <f>ABS(Besoins!G888)</f>
        <v>0</v>
      </c>
      <c r="E888" s="6">
        <f>'POs HALB'!C880</f>
        <v>0</v>
      </c>
      <c r="F888" s="6">
        <f>'POs HALB'!D880</f>
        <v>0</v>
      </c>
      <c r="G888">
        <f>'POs HALB'!H880</f>
        <v>0</v>
      </c>
    </row>
    <row r="889" spans="1:7" x14ac:dyDescent="0.25">
      <c r="A889" s="6">
        <f>Besoins!D889</f>
        <v>0</v>
      </c>
      <c r="B889" s="6">
        <f>Besoins!E889</f>
        <v>0</v>
      </c>
      <c r="C889">
        <f>ABS(Besoins!G889)</f>
        <v>0</v>
      </c>
      <c r="E889" s="6">
        <f>'POs HALB'!C881</f>
        <v>0</v>
      </c>
      <c r="F889" s="6">
        <f>'POs HALB'!D881</f>
        <v>0</v>
      </c>
      <c r="G889">
        <f>'POs HALB'!H881</f>
        <v>0</v>
      </c>
    </row>
    <row r="890" spans="1:7" x14ac:dyDescent="0.25">
      <c r="A890" s="6">
        <f>Besoins!D890</f>
        <v>0</v>
      </c>
      <c r="B890" s="6">
        <f>Besoins!E890</f>
        <v>0</v>
      </c>
      <c r="C890">
        <f>ABS(Besoins!G890)</f>
        <v>0</v>
      </c>
      <c r="E890" s="6">
        <f>'POs HALB'!C882</f>
        <v>0</v>
      </c>
      <c r="F890" s="6">
        <f>'POs HALB'!D882</f>
        <v>0</v>
      </c>
      <c r="G890">
        <f>'POs HALB'!H882</f>
        <v>0</v>
      </c>
    </row>
    <row r="891" spans="1:7" x14ac:dyDescent="0.25">
      <c r="A891" s="6">
        <f>Besoins!D891</f>
        <v>0</v>
      </c>
      <c r="B891" s="6">
        <f>Besoins!E891</f>
        <v>0</v>
      </c>
      <c r="C891">
        <f>ABS(Besoins!G891)</f>
        <v>0</v>
      </c>
      <c r="E891" s="6">
        <f>'POs HALB'!C883</f>
        <v>0</v>
      </c>
      <c r="F891" s="6">
        <f>'POs HALB'!D883</f>
        <v>0</v>
      </c>
      <c r="G891">
        <f>'POs HALB'!H883</f>
        <v>0</v>
      </c>
    </row>
    <row r="892" spans="1:7" x14ac:dyDescent="0.25">
      <c r="A892" s="6">
        <f>Besoins!D892</f>
        <v>0</v>
      </c>
      <c r="B892" s="6">
        <f>Besoins!E892</f>
        <v>0</v>
      </c>
      <c r="C892">
        <f>ABS(Besoins!G892)</f>
        <v>0</v>
      </c>
      <c r="E892" s="6">
        <f>'POs HALB'!C884</f>
        <v>0</v>
      </c>
      <c r="F892" s="6">
        <f>'POs HALB'!D884</f>
        <v>0</v>
      </c>
      <c r="G892">
        <f>'POs HALB'!H884</f>
        <v>0</v>
      </c>
    </row>
    <row r="893" spans="1:7" x14ac:dyDescent="0.25">
      <c r="A893" s="6">
        <f>Besoins!D893</f>
        <v>0</v>
      </c>
      <c r="B893" s="6">
        <f>Besoins!E893</f>
        <v>0</v>
      </c>
      <c r="C893">
        <f>ABS(Besoins!G893)</f>
        <v>0</v>
      </c>
      <c r="E893" s="6">
        <f>'POs HALB'!C885</f>
        <v>0</v>
      </c>
      <c r="F893" s="6">
        <f>'POs HALB'!D885</f>
        <v>0</v>
      </c>
      <c r="G893">
        <f>'POs HALB'!H885</f>
        <v>0</v>
      </c>
    </row>
    <row r="894" spans="1:7" x14ac:dyDescent="0.25">
      <c r="A894" s="6">
        <f>Besoins!D894</f>
        <v>0</v>
      </c>
      <c r="B894" s="6">
        <f>Besoins!E894</f>
        <v>0</v>
      </c>
      <c r="C894">
        <f>ABS(Besoins!G894)</f>
        <v>0</v>
      </c>
      <c r="E894" s="6">
        <f>'POs HALB'!C886</f>
        <v>0</v>
      </c>
      <c r="F894" s="6">
        <f>'POs HALB'!D886</f>
        <v>0</v>
      </c>
      <c r="G894">
        <f>'POs HALB'!H886</f>
        <v>0</v>
      </c>
    </row>
    <row r="895" spans="1:7" x14ac:dyDescent="0.25">
      <c r="A895" s="6">
        <f>Besoins!D895</f>
        <v>0</v>
      </c>
      <c r="B895" s="6">
        <f>Besoins!E895</f>
        <v>0</v>
      </c>
      <c r="C895">
        <f>ABS(Besoins!G895)</f>
        <v>0</v>
      </c>
      <c r="E895" s="6">
        <f>'POs HALB'!C887</f>
        <v>0</v>
      </c>
      <c r="F895" s="6">
        <f>'POs HALB'!D887</f>
        <v>0</v>
      </c>
      <c r="G895">
        <f>'POs HALB'!H887</f>
        <v>0</v>
      </c>
    </row>
    <row r="896" spans="1:7" x14ac:dyDescent="0.25">
      <c r="A896" s="6">
        <f>Besoins!D896</f>
        <v>0</v>
      </c>
      <c r="B896" s="6">
        <f>Besoins!E896</f>
        <v>0</v>
      </c>
      <c r="C896">
        <f>ABS(Besoins!G896)</f>
        <v>0</v>
      </c>
      <c r="E896" s="6">
        <f>'POs HALB'!C888</f>
        <v>0</v>
      </c>
      <c r="F896" s="6">
        <f>'POs HALB'!D888</f>
        <v>0</v>
      </c>
      <c r="G896">
        <f>'POs HALB'!H888</f>
        <v>0</v>
      </c>
    </row>
    <row r="897" spans="1:7" x14ac:dyDescent="0.25">
      <c r="A897" s="6">
        <f>Besoins!D897</f>
        <v>0</v>
      </c>
      <c r="B897" s="6">
        <f>Besoins!E897</f>
        <v>0</v>
      </c>
      <c r="C897">
        <f>ABS(Besoins!G897)</f>
        <v>0</v>
      </c>
      <c r="E897" s="6">
        <f>'POs HALB'!C889</f>
        <v>0</v>
      </c>
      <c r="F897" s="6">
        <f>'POs HALB'!D889</f>
        <v>0</v>
      </c>
      <c r="G897">
        <f>'POs HALB'!H889</f>
        <v>0</v>
      </c>
    </row>
    <row r="898" spans="1:7" x14ac:dyDescent="0.25">
      <c r="A898" s="6">
        <f>Besoins!D898</f>
        <v>0</v>
      </c>
      <c r="B898" s="6">
        <f>Besoins!E898</f>
        <v>0</v>
      </c>
      <c r="C898">
        <f>ABS(Besoins!G898)</f>
        <v>0</v>
      </c>
      <c r="E898" s="6">
        <f>'POs HALB'!C890</f>
        <v>0</v>
      </c>
      <c r="F898" s="6">
        <f>'POs HALB'!D890</f>
        <v>0</v>
      </c>
      <c r="G898">
        <f>'POs HALB'!H890</f>
        <v>0</v>
      </c>
    </row>
    <row r="899" spans="1:7" x14ac:dyDescent="0.25">
      <c r="A899" s="6">
        <f>Besoins!D899</f>
        <v>0</v>
      </c>
      <c r="B899" s="6">
        <f>Besoins!E899</f>
        <v>0</v>
      </c>
      <c r="C899">
        <f>ABS(Besoins!G899)</f>
        <v>0</v>
      </c>
      <c r="E899" s="6">
        <f>'POs HALB'!C891</f>
        <v>0</v>
      </c>
      <c r="F899" s="6">
        <f>'POs HALB'!D891</f>
        <v>0</v>
      </c>
      <c r="G899">
        <f>'POs HALB'!H891</f>
        <v>0</v>
      </c>
    </row>
    <row r="900" spans="1:7" x14ac:dyDescent="0.25">
      <c r="A900" s="6">
        <f>Besoins!D900</f>
        <v>0</v>
      </c>
      <c r="B900" s="6">
        <f>Besoins!E900</f>
        <v>0</v>
      </c>
      <c r="C900">
        <f>ABS(Besoins!G900)</f>
        <v>0</v>
      </c>
      <c r="E900" s="6">
        <f>'POs HALB'!C892</f>
        <v>0</v>
      </c>
      <c r="F900" s="6">
        <f>'POs HALB'!D892</f>
        <v>0</v>
      </c>
      <c r="G900">
        <f>'POs HALB'!H892</f>
        <v>0</v>
      </c>
    </row>
    <row r="901" spans="1:7" x14ac:dyDescent="0.25">
      <c r="A901" s="6">
        <f>Besoins!D901</f>
        <v>0</v>
      </c>
      <c r="B901" s="6">
        <f>Besoins!E901</f>
        <v>0</v>
      </c>
      <c r="C901">
        <f>ABS(Besoins!G901)</f>
        <v>0</v>
      </c>
      <c r="E901" s="6">
        <f>'POs HALB'!C893</f>
        <v>0</v>
      </c>
      <c r="F901" s="6">
        <f>'POs HALB'!D893</f>
        <v>0</v>
      </c>
      <c r="G901">
        <f>'POs HALB'!H893</f>
        <v>0</v>
      </c>
    </row>
    <row r="902" spans="1:7" x14ac:dyDescent="0.25">
      <c r="A902" s="6">
        <f>Besoins!D902</f>
        <v>0</v>
      </c>
      <c r="B902" s="6">
        <f>Besoins!E902</f>
        <v>0</v>
      </c>
      <c r="C902">
        <f>ABS(Besoins!G902)</f>
        <v>0</v>
      </c>
      <c r="E902" s="6">
        <f>'POs HALB'!C894</f>
        <v>0</v>
      </c>
      <c r="F902" s="6">
        <f>'POs HALB'!D894</f>
        <v>0</v>
      </c>
      <c r="G902">
        <f>'POs HALB'!H894</f>
        <v>0</v>
      </c>
    </row>
    <row r="903" spans="1:7" x14ac:dyDescent="0.25">
      <c r="A903" s="6">
        <f>Besoins!D903</f>
        <v>0</v>
      </c>
      <c r="B903" s="6">
        <f>Besoins!E903</f>
        <v>0</v>
      </c>
      <c r="C903">
        <f>ABS(Besoins!G903)</f>
        <v>0</v>
      </c>
      <c r="E903" s="6">
        <f>'POs HALB'!C895</f>
        <v>0</v>
      </c>
      <c r="F903" s="6">
        <f>'POs HALB'!D895</f>
        <v>0</v>
      </c>
      <c r="G903">
        <f>'POs HALB'!H895</f>
        <v>0</v>
      </c>
    </row>
    <row r="904" spans="1:7" x14ac:dyDescent="0.25">
      <c r="A904" s="6">
        <f>Besoins!D904</f>
        <v>0</v>
      </c>
      <c r="B904" s="6">
        <f>Besoins!E904</f>
        <v>0</v>
      </c>
      <c r="C904">
        <f>ABS(Besoins!G904)</f>
        <v>0</v>
      </c>
      <c r="E904" s="6">
        <f>'POs HALB'!C896</f>
        <v>0</v>
      </c>
      <c r="F904" s="6">
        <f>'POs HALB'!D896</f>
        <v>0</v>
      </c>
      <c r="G904">
        <f>'POs HALB'!H896</f>
        <v>0</v>
      </c>
    </row>
    <row r="905" spans="1:7" x14ac:dyDescent="0.25">
      <c r="A905" s="6">
        <f>Besoins!D905</f>
        <v>0</v>
      </c>
      <c r="B905" s="6">
        <f>Besoins!E905</f>
        <v>0</v>
      </c>
      <c r="C905">
        <f>ABS(Besoins!G905)</f>
        <v>0</v>
      </c>
      <c r="E905" s="6">
        <f>'POs HALB'!C897</f>
        <v>0</v>
      </c>
      <c r="F905" s="6">
        <f>'POs HALB'!D897</f>
        <v>0</v>
      </c>
      <c r="G905">
        <f>'POs HALB'!H897</f>
        <v>0</v>
      </c>
    </row>
    <row r="906" spans="1:7" x14ac:dyDescent="0.25">
      <c r="A906" s="6">
        <f>Besoins!D906</f>
        <v>0</v>
      </c>
      <c r="B906" s="6">
        <f>Besoins!E906</f>
        <v>0</v>
      </c>
      <c r="C906">
        <f>ABS(Besoins!G906)</f>
        <v>0</v>
      </c>
      <c r="E906" s="6">
        <f>'POs HALB'!C898</f>
        <v>0</v>
      </c>
      <c r="F906" s="6">
        <f>'POs HALB'!D898</f>
        <v>0</v>
      </c>
      <c r="G906">
        <f>'POs HALB'!H898</f>
        <v>0</v>
      </c>
    </row>
    <row r="907" spans="1:7" x14ac:dyDescent="0.25">
      <c r="A907" s="6">
        <f>Besoins!D907</f>
        <v>0</v>
      </c>
      <c r="B907" s="6">
        <f>Besoins!E907</f>
        <v>0</v>
      </c>
      <c r="C907">
        <f>ABS(Besoins!G907)</f>
        <v>0</v>
      </c>
      <c r="E907" s="6">
        <f>'POs HALB'!C899</f>
        <v>0</v>
      </c>
      <c r="F907" s="6">
        <f>'POs HALB'!D899</f>
        <v>0</v>
      </c>
      <c r="G907">
        <f>'POs HALB'!H899</f>
        <v>0</v>
      </c>
    </row>
    <row r="908" spans="1:7" x14ac:dyDescent="0.25">
      <c r="A908" s="6">
        <f>Besoins!D908</f>
        <v>0</v>
      </c>
      <c r="B908" s="6">
        <f>Besoins!E908</f>
        <v>0</v>
      </c>
      <c r="C908">
        <f>ABS(Besoins!G908)</f>
        <v>0</v>
      </c>
      <c r="E908" s="6">
        <f>'POs HALB'!C900</f>
        <v>0</v>
      </c>
      <c r="F908" s="6">
        <f>'POs HALB'!D900</f>
        <v>0</v>
      </c>
      <c r="G908">
        <f>'POs HALB'!H900</f>
        <v>0</v>
      </c>
    </row>
    <row r="909" spans="1:7" x14ac:dyDescent="0.25">
      <c r="A909" s="6">
        <f>Besoins!D909</f>
        <v>0</v>
      </c>
      <c r="B909" s="6">
        <f>Besoins!E909</f>
        <v>0</v>
      </c>
      <c r="C909">
        <f>ABS(Besoins!G909)</f>
        <v>0</v>
      </c>
      <c r="E909" s="6">
        <f>'POs HALB'!C901</f>
        <v>0</v>
      </c>
      <c r="F909" s="6">
        <f>'POs HALB'!D901</f>
        <v>0</v>
      </c>
      <c r="G909">
        <f>'POs HALB'!H901</f>
        <v>0</v>
      </c>
    </row>
    <row r="910" spans="1:7" x14ac:dyDescent="0.25">
      <c r="A910" s="6">
        <f>Besoins!D910</f>
        <v>0</v>
      </c>
      <c r="B910" s="6">
        <f>Besoins!E910</f>
        <v>0</v>
      </c>
      <c r="C910">
        <f>ABS(Besoins!G910)</f>
        <v>0</v>
      </c>
      <c r="E910" s="6">
        <f>'POs HALB'!C902</f>
        <v>0</v>
      </c>
      <c r="F910" s="6">
        <f>'POs HALB'!D902</f>
        <v>0</v>
      </c>
      <c r="G910">
        <f>'POs HALB'!H902</f>
        <v>0</v>
      </c>
    </row>
    <row r="911" spans="1:7" x14ac:dyDescent="0.25">
      <c r="A911" s="6">
        <f>Besoins!D911</f>
        <v>0</v>
      </c>
      <c r="B911" s="6">
        <f>Besoins!E911</f>
        <v>0</v>
      </c>
      <c r="C911">
        <f>ABS(Besoins!G911)</f>
        <v>0</v>
      </c>
      <c r="E911" s="6">
        <f>'POs HALB'!C903</f>
        <v>0</v>
      </c>
      <c r="F911" s="6">
        <f>'POs HALB'!D903</f>
        <v>0</v>
      </c>
      <c r="G911">
        <f>'POs HALB'!H903</f>
        <v>0</v>
      </c>
    </row>
    <row r="912" spans="1:7" x14ac:dyDescent="0.25">
      <c r="A912" s="6">
        <f>Besoins!D912</f>
        <v>0</v>
      </c>
      <c r="B912" s="6">
        <f>Besoins!E912</f>
        <v>0</v>
      </c>
      <c r="C912">
        <f>ABS(Besoins!G912)</f>
        <v>0</v>
      </c>
      <c r="E912" s="6">
        <f>'POs HALB'!C904</f>
        <v>0</v>
      </c>
      <c r="F912" s="6">
        <f>'POs HALB'!D904</f>
        <v>0</v>
      </c>
      <c r="G912">
        <f>'POs HALB'!H904</f>
        <v>0</v>
      </c>
    </row>
    <row r="913" spans="1:7" x14ac:dyDescent="0.25">
      <c r="A913" s="6">
        <f>Besoins!D913</f>
        <v>0</v>
      </c>
      <c r="B913" s="6">
        <f>Besoins!E913</f>
        <v>0</v>
      </c>
      <c r="C913">
        <f>ABS(Besoins!G913)</f>
        <v>0</v>
      </c>
      <c r="E913" s="6">
        <f>'POs HALB'!C905</f>
        <v>0</v>
      </c>
      <c r="F913" s="6">
        <f>'POs HALB'!D905</f>
        <v>0</v>
      </c>
      <c r="G913">
        <f>'POs HALB'!H905</f>
        <v>0</v>
      </c>
    </row>
    <row r="914" spans="1:7" x14ac:dyDescent="0.25">
      <c r="A914" s="6">
        <f>Besoins!D914</f>
        <v>0</v>
      </c>
      <c r="B914" s="6">
        <f>Besoins!E914</f>
        <v>0</v>
      </c>
      <c r="C914">
        <f>ABS(Besoins!G914)</f>
        <v>0</v>
      </c>
      <c r="E914" s="6">
        <f>'POs HALB'!C906</f>
        <v>0</v>
      </c>
      <c r="F914" s="6">
        <f>'POs HALB'!D906</f>
        <v>0</v>
      </c>
      <c r="G914">
        <f>'POs HALB'!H906</f>
        <v>0</v>
      </c>
    </row>
    <row r="915" spans="1:7" x14ac:dyDescent="0.25">
      <c r="A915" s="6">
        <f>Besoins!D915</f>
        <v>0</v>
      </c>
      <c r="B915" s="6">
        <f>Besoins!E915</f>
        <v>0</v>
      </c>
      <c r="C915">
        <f>ABS(Besoins!G915)</f>
        <v>0</v>
      </c>
      <c r="E915" s="6">
        <f>'POs HALB'!C907</f>
        <v>0</v>
      </c>
      <c r="F915" s="6">
        <f>'POs HALB'!D907</f>
        <v>0</v>
      </c>
      <c r="G915">
        <f>'POs HALB'!H907</f>
        <v>0</v>
      </c>
    </row>
    <row r="916" spans="1:7" x14ac:dyDescent="0.25">
      <c r="A916" s="6">
        <f>Besoins!D916</f>
        <v>0</v>
      </c>
      <c r="B916" s="6">
        <f>Besoins!E916</f>
        <v>0</v>
      </c>
      <c r="C916">
        <f>ABS(Besoins!G916)</f>
        <v>0</v>
      </c>
      <c r="E916" s="6">
        <f>'POs HALB'!C908</f>
        <v>0</v>
      </c>
      <c r="F916" s="6">
        <f>'POs HALB'!D908</f>
        <v>0</v>
      </c>
      <c r="G916">
        <f>'POs HALB'!H908</f>
        <v>0</v>
      </c>
    </row>
    <row r="917" spans="1:7" x14ac:dyDescent="0.25">
      <c r="A917" s="6">
        <f>Besoins!D917</f>
        <v>0</v>
      </c>
      <c r="B917" s="6">
        <f>Besoins!E917</f>
        <v>0</v>
      </c>
      <c r="C917">
        <f>ABS(Besoins!G917)</f>
        <v>0</v>
      </c>
      <c r="E917" s="6">
        <f>'POs HALB'!C909</f>
        <v>0</v>
      </c>
      <c r="F917" s="6">
        <f>'POs HALB'!D909</f>
        <v>0</v>
      </c>
      <c r="G917">
        <f>'POs HALB'!H909</f>
        <v>0</v>
      </c>
    </row>
    <row r="918" spans="1:7" x14ac:dyDescent="0.25">
      <c r="A918" s="6">
        <f>Besoins!D918</f>
        <v>0</v>
      </c>
      <c r="B918" s="6">
        <f>Besoins!E918</f>
        <v>0</v>
      </c>
      <c r="C918">
        <f>ABS(Besoins!G918)</f>
        <v>0</v>
      </c>
      <c r="E918" s="6">
        <f>'POs HALB'!C910</f>
        <v>0</v>
      </c>
      <c r="F918" s="6">
        <f>'POs HALB'!D910</f>
        <v>0</v>
      </c>
      <c r="G918">
        <f>'POs HALB'!H910</f>
        <v>0</v>
      </c>
    </row>
    <row r="919" spans="1:7" x14ac:dyDescent="0.25">
      <c r="A919" s="6">
        <f>Besoins!D919</f>
        <v>0</v>
      </c>
      <c r="B919" s="6">
        <f>Besoins!E919</f>
        <v>0</v>
      </c>
      <c r="C919">
        <f>ABS(Besoins!G919)</f>
        <v>0</v>
      </c>
      <c r="E919" s="6">
        <f>'POs HALB'!C911</f>
        <v>0</v>
      </c>
      <c r="F919" s="6">
        <f>'POs HALB'!D911</f>
        <v>0</v>
      </c>
      <c r="G919">
        <f>'POs HALB'!H911</f>
        <v>0</v>
      </c>
    </row>
    <row r="920" spans="1:7" x14ac:dyDescent="0.25">
      <c r="A920" s="6">
        <f>Besoins!D920</f>
        <v>0</v>
      </c>
      <c r="B920" s="6">
        <f>Besoins!E920</f>
        <v>0</v>
      </c>
      <c r="C920">
        <f>ABS(Besoins!G920)</f>
        <v>0</v>
      </c>
      <c r="E920" s="6">
        <f>'POs HALB'!C912</f>
        <v>0</v>
      </c>
      <c r="F920" s="6">
        <f>'POs HALB'!D912</f>
        <v>0</v>
      </c>
      <c r="G920">
        <f>'POs HALB'!H912</f>
        <v>0</v>
      </c>
    </row>
    <row r="921" spans="1:7" x14ac:dyDescent="0.25">
      <c r="A921" s="6">
        <f>Besoins!D921</f>
        <v>0</v>
      </c>
      <c r="B921" s="6">
        <f>Besoins!E921</f>
        <v>0</v>
      </c>
      <c r="C921">
        <f>ABS(Besoins!G921)</f>
        <v>0</v>
      </c>
      <c r="E921" s="6">
        <f>'POs HALB'!C913</f>
        <v>0</v>
      </c>
      <c r="F921" s="6">
        <f>'POs HALB'!D913</f>
        <v>0</v>
      </c>
      <c r="G921">
        <f>'POs HALB'!H913</f>
        <v>0</v>
      </c>
    </row>
    <row r="922" spans="1:7" x14ac:dyDescent="0.25">
      <c r="A922" s="6">
        <f>Besoins!D922</f>
        <v>0</v>
      </c>
      <c r="B922" s="6">
        <f>Besoins!E922</f>
        <v>0</v>
      </c>
      <c r="C922">
        <f>ABS(Besoins!G922)</f>
        <v>0</v>
      </c>
      <c r="E922" s="6">
        <f>'POs HALB'!C914</f>
        <v>0</v>
      </c>
      <c r="F922" s="6">
        <f>'POs HALB'!D914</f>
        <v>0</v>
      </c>
      <c r="G922">
        <f>'POs HALB'!H914</f>
        <v>0</v>
      </c>
    </row>
    <row r="923" spans="1:7" x14ac:dyDescent="0.25">
      <c r="A923" s="6">
        <f>Besoins!D923</f>
        <v>0</v>
      </c>
      <c r="B923" s="6">
        <f>Besoins!E923</f>
        <v>0</v>
      </c>
      <c r="C923">
        <f>ABS(Besoins!G923)</f>
        <v>0</v>
      </c>
      <c r="E923" s="6">
        <f>'POs HALB'!C915</f>
        <v>0</v>
      </c>
      <c r="F923" s="6">
        <f>'POs HALB'!D915</f>
        <v>0</v>
      </c>
      <c r="G923">
        <f>'POs HALB'!H915</f>
        <v>0</v>
      </c>
    </row>
    <row r="924" spans="1:7" x14ac:dyDescent="0.25">
      <c r="A924" s="6">
        <f>Besoins!D924</f>
        <v>0</v>
      </c>
      <c r="B924" s="6">
        <f>Besoins!E924</f>
        <v>0</v>
      </c>
      <c r="C924">
        <f>ABS(Besoins!G924)</f>
        <v>0</v>
      </c>
      <c r="E924" s="6">
        <f>'POs HALB'!C916</f>
        <v>0</v>
      </c>
      <c r="F924" s="6">
        <f>'POs HALB'!D916</f>
        <v>0</v>
      </c>
      <c r="G924">
        <f>'POs HALB'!H916</f>
        <v>0</v>
      </c>
    </row>
    <row r="925" spans="1:7" x14ac:dyDescent="0.25">
      <c r="A925" s="6">
        <f>Besoins!D925</f>
        <v>0</v>
      </c>
      <c r="B925" s="6">
        <f>Besoins!E925</f>
        <v>0</v>
      </c>
      <c r="C925">
        <f>ABS(Besoins!G925)</f>
        <v>0</v>
      </c>
      <c r="E925" s="6">
        <f>'POs HALB'!C917</f>
        <v>0</v>
      </c>
      <c r="F925" s="6">
        <f>'POs HALB'!D917</f>
        <v>0</v>
      </c>
      <c r="G925">
        <f>'POs HALB'!H917</f>
        <v>0</v>
      </c>
    </row>
    <row r="926" spans="1:7" x14ac:dyDescent="0.25">
      <c r="A926" s="6">
        <f>Besoins!D926</f>
        <v>0</v>
      </c>
      <c r="B926" s="6">
        <f>Besoins!E926</f>
        <v>0</v>
      </c>
      <c r="C926">
        <f>ABS(Besoins!G926)</f>
        <v>0</v>
      </c>
      <c r="E926" s="6">
        <f>'POs HALB'!C918</f>
        <v>0</v>
      </c>
      <c r="F926" s="6">
        <f>'POs HALB'!D918</f>
        <v>0</v>
      </c>
      <c r="G926">
        <f>'POs HALB'!H918</f>
        <v>0</v>
      </c>
    </row>
    <row r="927" spans="1:7" x14ac:dyDescent="0.25">
      <c r="A927" s="6">
        <f>Besoins!D927</f>
        <v>0</v>
      </c>
      <c r="B927" s="6">
        <f>Besoins!E927</f>
        <v>0</v>
      </c>
      <c r="C927">
        <f>ABS(Besoins!G927)</f>
        <v>0</v>
      </c>
      <c r="E927" s="6">
        <f>'POs HALB'!C919</f>
        <v>0</v>
      </c>
      <c r="F927" s="6">
        <f>'POs HALB'!D919</f>
        <v>0</v>
      </c>
      <c r="G927">
        <f>'POs HALB'!H919</f>
        <v>0</v>
      </c>
    </row>
    <row r="928" spans="1:7" x14ac:dyDescent="0.25">
      <c r="A928" s="6">
        <f>Besoins!D928</f>
        <v>0</v>
      </c>
      <c r="B928" s="6">
        <f>Besoins!E928</f>
        <v>0</v>
      </c>
      <c r="C928">
        <f>ABS(Besoins!G928)</f>
        <v>0</v>
      </c>
      <c r="E928" s="6">
        <f>'POs HALB'!C920</f>
        <v>0</v>
      </c>
      <c r="F928" s="6">
        <f>'POs HALB'!D920</f>
        <v>0</v>
      </c>
      <c r="G928">
        <f>'POs HALB'!H920</f>
        <v>0</v>
      </c>
    </row>
    <row r="929" spans="1:7" x14ac:dyDescent="0.25">
      <c r="A929" s="6">
        <f>Besoins!D929</f>
        <v>0</v>
      </c>
      <c r="B929" s="6">
        <f>Besoins!E929</f>
        <v>0</v>
      </c>
      <c r="C929">
        <f>ABS(Besoins!G929)</f>
        <v>0</v>
      </c>
      <c r="E929" s="6">
        <f>'POs HALB'!C921</f>
        <v>0</v>
      </c>
      <c r="F929" s="6">
        <f>'POs HALB'!D921</f>
        <v>0</v>
      </c>
      <c r="G929">
        <f>'POs HALB'!H921</f>
        <v>0</v>
      </c>
    </row>
    <row r="930" spans="1:7" x14ac:dyDescent="0.25">
      <c r="A930" s="6">
        <f>Besoins!D930</f>
        <v>0</v>
      </c>
      <c r="B930" s="6">
        <f>Besoins!E930</f>
        <v>0</v>
      </c>
      <c r="C930">
        <f>ABS(Besoins!G930)</f>
        <v>0</v>
      </c>
      <c r="E930" s="6">
        <f>'POs HALB'!C922</f>
        <v>0</v>
      </c>
      <c r="F930" s="6">
        <f>'POs HALB'!D922</f>
        <v>0</v>
      </c>
      <c r="G930">
        <f>'POs HALB'!H922</f>
        <v>0</v>
      </c>
    </row>
    <row r="931" spans="1:7" x14ac:dyDescent="0.25">
      <c r="A931" s="6">
        <f>Besoins!D931</f>
        <v>0</v>
      </c>
      <c r="B931" s="6">
        <f>Besoins!E931</f>
        <v>0</v>
      </c>
      <c r="C931">
        <f>ABS(Besoins!G931)</f>
        <v>0</v>
      </c>
      <c r="E931" s="6">
        <f>'POs HALB'!C923</f>
        <v>0</v>
      </c>
      <c r="F931" s="6">
        <f>'POs HALB'!D923</f>
        <v>0</v>
      </c>
      <c r="G931">
        <f>'POs HALB'!H923</f>
        <v>0</v>
      </c>
    </row>
    <row r="932" spans="1:7" x14ac:dyDescent="0.25">
      <c r="A932" s="6">
        <f>Besoins!D932</f>
        <v>0</v>
      </c>
      <c r="B932" s="6">
        <f>Besoins!E932</f>
        <v>0</v>
      </c>
      <c r="C932">
        <f>ABS(Besoins!G932)</f>
        <v>0</v>
      </c>
      <c r="E932" s="6">
        <f>'POs HALB'!C924</f>
        <v>0</v>
      </c>
      <c r="F932" s="6">
        <f>'POs HALB'!D924</f>
        <v>0</v>
      </c>
      <c r="G932">
        <f>'POs HALB'!H924</f>
        <v>0</v>
      </c>
    </row>
    <row r="933" spans="1:7" x14ac:dyDescent="0.25">
      <c r="A933" s="6">
        <f>Besoins!D933</f>
        <v>0</v>
      </c>
      <c r="B933" s="6">
        <f>Besoins!E933</f>
        <v>0</v>
      </c>
      <c r="C933">
        <f>ABS(Besoins!G933)</f>
        <v>0</v>
      </c>
      <c r="E933" s="6">
        <f>'POs HALB'!C925</f>
        <v>0</v>
      </c>
      <c r="F933" s="6">
        <f>'POs HALB'!D925</f>
        <v>0</v>
      </c>
      <c r="G933">
        <f>'POs HALB'!H925</f>
        <v>0</v>
      </c>
    </row>
    <row r="934" spans="1:7" x14ac:dyDescent="0.25">
      <c r="A934" s="6">
        <f>Besoins!D934</f>
        <v>0</v>
      </c>
      <c r="B934" s="6">
        <f>Besoins!E934</f>
        <v>0</v>
      </c>
      <c r="C934">
        <f>ABS(Besoins!G934)</f>
        <v>0</v>
      </c>
      <c r="E934" s="6">
        <f>'POs HALB'!C926</f>
        <v>0</v>
      </c>
      <c r="F934" s="6">
        <f>'POs HALB'!D926</f>
        <v>0</v>
      </c>
      <c r="G934">
        <f>'POs HALB'!H926</f>
        <v>0</v>
      </c>
    </row>
    <row r="935" spans="1:7" x14ac:dyDescent="0.25">
      <c r="A935" s="6">
        <f>Besoins!D935</f>
        <v>0</v>
      </c>
      <c r="B935" s="6">
        <f>Besoins!E935</f>
        <v>0</v>
      </c>
      <c r="C935">
        <f>ABS(Besoins!G935)</f>
        <v>0</v>
      </c>
      <c r="E935" s="6">
        <f>'POs HALB'!C927</f>
        <v>0</v>
      </c>
      <c r="F935" s="6">
        <f>'POs HALB'!D927</f>
        <v>0</v>
      </c>
      <c r="G935">
        <f>'POs HALB'!H927</f>
        <v>0</v>
      </c>
    </row>
    <row r="936" spans="1:7" x14ac:dyDescent="0.25">
      <c r="A936" s="6">
        <f>Besoins!D936</f>
        <v>0</v>
      </c>
      <c r="B936" s="6">
        <f>Besoins!E936</f>
        <v>0</v>
      </c>
      <c r="C936">
        <f>ABS(Besoins!G936)</f>
        <v>0</v>
      </c>
      <c r="E936" s="6">
        <f>'POs HALB'!C928</f>
        <v>0</v>
      </c>
      <c r="F936" s="6">
        <f>'POs HALB'!D928</f>
        <v>0</v>
      </c>
      <c r="G936">
        <f>'POs HALB'!H928</f>
        <v>0</v>
      </c>
    </row>
    <row r="937" spans="1:7" x14ac:dyDescent="0.25">
      <c r="A937" s="6">
        <f>Besoins!D937</f>
        <v>0</v>
      </c>
      <c r="B937" s="6">
        <f>Besoins!E937</f>
        <v>0</v>
      </c>
      <c r="C937">
        <f>ABS(Besoins!G937)</f>
        <v>0</v>
      </c>
      <c r="E937" s="6">
        <f>'POs HALB'!C929</f>
        <v>0</v>
      </c>
      <c r="F937" s="6">
        <f>'POs HALB'!D929</f>
        <v>0</v>
      </c>
      <c r="G937">
        <f>'POs HALB'!H929</f>
        <v>0</v>
      </c>
    </row>
    <row r="938" spans="1:7" x14ac:dyDescent="0.25">
      <c r="A938" s="6">
        <f>Besoins!D938</f>
        <v>0</v>
      </c>
      <c r="B938" s="6">
        <f>Besoins!E938</f>
        <v>0</v>
      </c>
      <c r="C938">
        <f>ABS(Besoins!G938)</f>
        <v>0</v>
      </c>
      <c r="E938" s="6">
        <f>'POs HALB'!C930</f>
        <v>0</v>
      </c>
      <c r="F938" s="6">
        <f>'POs HALB'!D930</f>
        <v>0</v>
      </c>
      <c r="G938">
        <f>'POs HALB'!H930</f>
        <v>0</v>
      </c>
    </row>
    <row r="939" spans="1:7" x14ac:dyDescent="0.25">
      <c r="A939" s="6">
        <f>Besoins!D939</f>
        <v>0</v>
      </c>
      <c r="B939" s="6">
        <f>Besoins!E939</f>
        <v>0</v>
      </c>
      <c r="C939">
        <f>ABS(Besoins!G939)</f>
        <v>0</v>
      </c>
      <c r="E939" s="6">
        <f>'POs HALB'!C931</f>
        <v>0</v>
      </c>
      <c r="F939" s="6">
        <f>'POs HALB'!D931</f>
        <v>0</v>
      </c>
      <c r="G939">
        <f>'POs HALB'!H931</f>
        <v>0</v>
      </c>
    </row>
    <row r="940" spans="1:7" x14ac:dyDescent="0.25">
      <c r="A940" s="6">
        <f>Besoins!D940</f>
        <v>0</v>
      </c>
      <c r="B940" s="6">
        <f>Besoins!E940</f>
        <v>0</v>
      </c>
      <c r="C940">
        <f>ABS(Besoins!G940)</f>
        <v>0</v>
      </c>
      <c r="E940" s="6">
        <f>'POs HALB'!C932</f>
        <v>0</v>
      </c>
      <c r="F940" s="6">
        <f>'POs HALB'!D932</f>
        <v>0</v>
      </c>
      <c r="G940">
        <f>'POs HALB'!H932</f>
        <v>0</v>
      </c>
    </row>
    <row r="941" spans="1:7" x14ac:dyDescent="0.25">
      <c r="A941" s="6">
        <f>Besoins!D941</f>
        <v>0</v>
      </c>
      <c r="B941" s="6">
        <f>Besoins!E941</f>
        <v>0</v>
      </c>
      <c r="C941">
        <f>ABS(Besoins!G941)</f>
        <v>0</v>
      </c>
      <c r="E941" s="6">
        <f>'POs HALB'!C933</f>
        <v>0</v>
      </c>
      <c r="F941" s="6">
        <f>'POs HALB'!D933</f>
        <v>0</v>
      </c>
      <c r="G941">
        <f>'POs HALB'!H933</f>
        <v>0</v>
      </c>
    </row>
    <row r="942" spans="1:7" x14ac:dyDescent="0.25">
      <c r="A942" s="6">
        <f>Besoins!D942</f>
        <v>0</v>
      </c>
      <c r="B942" s="6">
        <f>Besoins!E942</f>
        <v>0</v>
      </c>
      <c r="C942">
        <f>ABS(Besoins!G942)</f>
        <v>0</v>
      </c>
      <c r="E942" s="6">
        <f>'POs HALB'!C934</f>
        <v>0</v>
      </c>
      <c r="F942" s="6">
        <f>'POs HALB'!D934</f>
        <v>0</v>
      </c>
      <c r="G942">
        <f>'POs HALB'!H934</f>
        <v>0</v>
      </c>
    </row>
    <row r="943" spans="1:7" x14ac:dyDescent="0.25">
      <c r="A943" s="6">
        <f>Besoins!D943</f>
        <v>0</v>
      </c>
      <c r="B943" s="6">
        <f>Besoins!E943</f>
        <v>0</v>
      </c>
      <c r="C943">
        <f>ABS(Besoins!G943)</f>
        <v>0</v>
      </c>
      <c r="E943" s="6">
        <f>'POs HALB'!C935</f>
        <v>0</v>
      </c>
      <c r="F943" s="6">
        <f>'POs HALB'!D935</f>
        <v>0</v>
      </c>
      <c r="G943">
        <f>'POs HALB'!H935</f>
        <v>0</v>
      </c>
    </row>
    <row r="944" spans="1:7" x14ac:dyDescent="0.25">
      <c r="A944" s="6">
        <f>Besoins!D944</f>
        <v>0</v>
      </c>
      <c r="B944" s="6">
        <f>Besoins!E944</f>
        <v>0</v>
      </c>
      <c r="C944">
        <f>ABS(Besoins!G944)</f>
        <v>0</v>
      </c>
      <c r="E944" s="6">
        <f>'POs HALB'!C936</f>
        <v>0</v>
      </c>
      <c r="F944" s="6">
        <f>'POs HALB'!D936</f>
        <v>0</v>
      </c>
      <c r="G944">
        <f>'POs HALB'!H936</f>
        <v>0</v>
      </c>
    </row>
    <row r="945" spans="1:7" x14ac:dyDescent="0.25">
      <c r="A945" s="6">
        <f>Besoins!D945</f>
        <v>0</v>
      </c>
      <c r="B945" s="6">
        <f>Besoins!E945</f>
        <v>0</v>
      </c>
      <c r="C945">
        <f>ABS(Besoins!G945)</f>
        <v>0</v>
      </c>
      <c r="E945" s="6">
        <f>'POs HALB'!C937</f>
        <v>0</v>
      </c>
      <c r="F945" s="6">
        <f>'POs HALB'!D937</f>
        <v>0</v>
      </c>
      <c r="G945">
        <f>'POs HALB'!H937</f>
        <v>0</v>
      </c>
    </row>
    <row r="946" spans="1:7" x14ac:dyDescent="0.25">
      <c r="A946" s="6">
        <f>Besoins!D946</f>
        <v>0</v>
      </c>
      <c r="B946" s="6">
        <f>Besoins!E946</f>
        <v>0</v>
      </c>
      <c r="C946">
        <f>ABS(Besoins!G946)</f>
        <v>0</v>
      </c>
      <c r="E946" s="6">
        <f>'POs HALB'!C938</f>
        <v>0</v>
      </c>
      <c r="F946" s="6">
        <f>'POs HALB'!D938</f>
        <v>0</v>
      </c>
      <c r="G946">
        <f>'POs HALB'!H938</f>
        <v>0</v>
      </c>
    </row>
    <row r="947" spans="1:7" x14ac:dyDescent="0.25">
      <c r="A947" s="6">
        <f>Besoins!D947</f>
        <v>0</v>
      </c>
      <c r="B947" s="6">
        <f>Besoins!E947</f>
        <v>0</v>
      </c>
      <c r="C947">
        <f>ABS(Besoins!G947)</f>
        <v>0</v>
      </c>
      <c r="E947" s="6">
        <f>'POs HALB'!C939</f>
        <v>0</v>
      </c>
      <c r="F947" s="6">
        <f>'POs HALB'!D939</f>
        <v>0</v>
      </c>
      <c r="G947">
        <f>'POs HALB'!H939</f>
        <v>0</v>
      </c>
    </row>
    <row r="948" spans="1:7" x14ac:dyDescent="0.25">
      <c r="A948" s="6">
        <f>Besoins!D948</f>
        <v>0</v>
      </c>
      <c r="B948" s="6">
        <f>Besoins!E948</f>
        <v>0</v>
      </c>
      <c r="C948">
        <f>ABS(Besoins!G948)</f>
        <v>0</v>
      </c>
      <c r="E948" s="6">
        <f>'POs HALB'!C940</f>
        <v>0</v>
      </c>
      <c r="F948" s="6">
        <f>'POs HALB'!D940</f>
        <v>0</v>
      </c>
      <c r="G948">
        <f>'POs HALB'!H940</f>
        <v>0</v>
      </c>
    </row>
    <row r="949" spans="1:7" x14ac:dyDescent="0.25">
      <c r="A949" s="6">
        <f>Besoins!D949</f>
        <v>0</v>
      </c>
      <c r="B949" s="6">
        <f>Besoins!E949</f>
        <v>0</v>
      </c>
      <c r="C949">
        <f>ABS(Besoins!G949)</f>
        <v>0</v>
      </c>
      <c r="E949" s="6">
        <f>'POs HALB'!C941</f>
        <v>0</v>
      </c>
      <c r="F949" s="6">
        <f>'POs HALB'!D941</f>
        <v>0</v>
      </c>
      <c r="G949">
        <f>'POs HALB'!H941</f>
        <v>0</v>
      </c>
    </row>
    <row r="950" spans="1:7" x14ac:dyDescent="0.25">
      <c r="A950" s="6">
        <f>Besoins!D950</f>
        <v>0</v>
      </c>
      <c r="B950" s="6">
        <f>Besoins!E950</f>
        <v>0</v>
      </c>
      <c r="C950">
        <f>ABS(Besoins!G950)</f>
        <v>0</v>
      </c>
      <c r="E950" s="6">
        <f>'POs HALB'!C942</f>
        <v>0</v>
      </c>
      <c r="F950" s="6">
        <f>'POs HALB'!D942</f>
        <v>0</v>
      </c>
      <c r="G950">
        <f>'POs HALB'!H942</f>
        <v>0</v>
      </c>
    </row>
    <row r="951" spans="1:7" x14ac:dyDescent="0.25">
      <c r="A951" s="6">
        <f>Besoins!D951</f>
        <v>0</v>
      </c>
      <c r="B951" s="6">
        <f>Besoins!E951</f>
        <v>0</v>
      </c>
      <c r="C951">
        <f>ABS(Besoins!G951)</f>
        <v>0</v>
      </c>
      <c r="E951" s="6">
        <f>'POs HALB'!C943</f>
        <v>0</v>
      </c>
      <c r="F951" s="6">
        <f>'POs HALB'!D943</f>
        <v>0</v>
      </c>
      <c r="G951">
        <f>'POs HALB'!H943</f>
        <v>0</v>
      </c>
    </row>
    <row r="952" spans="1:7" x14ac:dyDescent="0.25">
      <c r="A952" s="6">
        <f>Besoins!D952</f>
        <v>0</v>
      </c>
      <c r="B952" s="6">
        <f>Besoins!E952</f>
        <v>0</v>
      </c>
      <c r="C952">
        <f>ABS(Besoins!G952)</f>
        <v>0</v>
      </c>
      <c r="E952" s="6">
        <f>'POs HALB'!C944</f>
        <v>0</v>
      </c>
      <c r="F952" s="6">
        <f>'POs HALB'!D944</f>
        <v>0</v>
      </c>
      <c r="G952">
        <f>'POs HALB'!H944</f>
        <v>0</v>
      </c>
    </row>
    <row r="953" spans="1:7" x14ac:dyDescent="0.25">
      <c r="A953" s="6">
        <f>Besoins!D953</f>
        <v>0</v>
      </c>
      <c r="B953" s="6">
        <f>Besoins!E953</f>
        <v>0</v>
      </c>
      <c r="C953">
        <f>ABS(Besoins!G953)</f>
        <v>0</v>
      </c>
      <c r="E953" s="6">
        <f>'POs HALB'!C945</f>
        <v>0</v>
      </c>
      <c r="F953" s="6">
        <f>'POs HALB'!D945</f>
        <v>0</v>
      </c>
      <c r="G953">
        <f>'POs HALB'!H945</f>
        <v>0</v>
      </c>
    </row>
    <row r="954" spans="1:7" x14ac:dyDescent="0.25">
      <c r="A954" s="6">
        <f>Besoins!D954</f>
        <v>0</v>
      </c>
      <c r="B954" s="6">
        <f>Besoins!E954</f>
        <v>0</v>
      </c>
      <c r="C954">
        <f>ABS(Besoins!G954)</f>
        <v>0</v>
      </c>
      <c r="E954" s="6">
        <f>'POs HALB'!C946</f>
        <v>0</v>
      </c>
      <c r="F954" s="6">
        <f>'POs HALB'!D946</f>
        <v>0</v>
      </c>
      <c r="G954">
        <f>'POs HALB'!H946</f>
        <v>0</v>
      </c>
    </row>
    <row r="955" spans="1:7" x14ac:dyDescent="0.25">
      <c r="A955" s="6">
        <f>Besoins!D955</f>
        <v>0</v>
      </c>
      <c r="B955" s="6">
        <f>Besoins!E955</f>
        <v>0</v>
      </c>
      <c r="C955">
        <f>ABS(Besoins!G955)</f>
        <v>0</v>
      </c>
      <c r="E955" s="6">
        <f>'POs HALB'!C947</f>
        <v>0</v>
      </c>
      <c r="F955" s="6">
        <f>'POs HALB'!D947</f>
        <v>0</v>
      </c>
      <c r="G955">
        <f>'POs HALB'!H947</f>
        <v>0</v>
      </c>
    </row>
    <row r="956" spans="1:7" x14ac:dyDescent="0.25">
      <c r="A956" s="6">
        <f>Besoins!D956</f>
        <v>0</v>
      </c>
      <c r="B956" s="6">
        <f>Besoins!E956</f>
        <v>0</v>
      </c>
      <c r="C956">
        <f>ABS(Besoins!G956)</f>
        <v>0</v>
      </c>
      <c r="E956" s="6">
        <f>'POs HALB'!C948</f>
        <v>0</v>
      </c>
      <c r="F956" s="6">
        <f>'POs HALB'!D948</f>
        <v>0</v>
      </c>
      <c r="G956">
        <f>'POs HALB'!H948</f>
        <v>0</v>
      </c>
    </row>
    <row r="957" spans="1:7" x14ac:dyDescent="0.25">
      <c r="A957" s="6">
        <f>Besoins!D957</f>
        <v>0</v>
      </c>
      <c r="B957" s="6">
        <f>Besoins!E957</f>
        <v>0</v>
      </c>
      <c r="C957">
        <f>ABS(Besoins!G957)</f>
        <v>0</v>
      </c>
      <c r="E957" s="6">
        <f>'POs HALB'!C949</f>
        <v>0</v>
      </c>
      <c r="F957" s="6">
        <f>'POs HALB'!D949</f>
        <v>0</v>
      </c>
      <c r="G957">
        <f>'POs HALB'!H949</f>
        <v>0</v>
      </c>
    </row>
    <row r="958" spans="1:7" x14ac:dyDescent="0.25">
      <c r="A958" s="6">
        <f>Besoins!D958</f>
        <v>0</v>
      </c>
      <c r="B958" s="6">
        <f>Besoins!E958</f>
        <v>0</v>
      </c>
      <c r="C958">
        <f>ABS(Besoins!G958)</f>
        <v>0</v>
      </c>
      <c r="E958" s="6">
        <f>'POs HALB'!C950</f>
        <v>0</v>
      </c>
      <c r="F958" s="6">
        <f>'POs HALB'!D950</f>
        <v>0</v>
      </c>
      <c r="G958">
        <f>'POs HALB'!H950</f>
        <v>0</v>
      </c>
    </row>
    <row r="959" spans="1:7" x14ac:dyDescent="0.25">
      <c r="A959" s="6">
        <f>Besoins!D959</f>
        <v>0</v>
      </c>
      <c r="B959" s="6">
        <f>Besoins!E959</f>
        <v>0</v>
      </c>
      <c r="C959">
        <f>ABS(Besoins!G959)</f>
        <v>0</v>
      </c>
      <c r="E959" s="6">
        <f>'POs HALB'!C951</f>
        <v>0</v>
      </c>
      <c r="F959" s="6">
        <f>'POs HALB'!D951</f>
        <v>0</v>
      </c>
      <c r="G959">
        <f>'POs HALB'!H951</f>
        <v>0</v>
      </c>
    </row>
    <row r="960" spans="1:7" x14ac:dyDescent="0.25">
      <c r="A960" s="6">
        <f>Besoins!D960</f>
        <v>0</v>
      </c>
      <c r="B960" s="6">
        <f>Besoins!E960</f>
        <v>0</v>
      </c>
      <c r="C960">
        <f>ABS(Besoins!G960)</f>
        <v>0</v>
      </c>
      <c r="E960" s="6">
        <f>'POs HALB'!C952</f>
        <v>0</v>
      </c>
      <c r="F960" s="6">
        <f>'POs HALB'!D952</f>
        <v>0</v>
      </c>
      <c r="G960">
        <f>'POs HALB'!H952</f>
        <v>0</v>
      </c>
    </row>
    <row r="961" spans="1:7" x14ac:dyDescent="0.25">
      <c r="A961" s="6">
        <f>Besoins!D961</f>
        <v>0</v>
      </c>
      <c r="B961" s="6">
        <f>Besoins!E961</f>
        <v>0</v>
      </c>
      <c r="C961">
        <f>ABS(Besoins!G961)</f>
        <v>0</v>
      </c>
      <c r="E961" s="6">
        <f>'POs HALB'!C953</f>
        <v>0</v>
      </c>
      <c r="F961" s="6">
        <f>'POs HALB'!D953</f>
        <v>0</v>
      </c>
      <c r="G961">
        <f>'POs HALB'!H953</f>
        <v>0</v>
      </c>
    </row>
    <row r="962" spans="1:7" x14ac:dyDescent="0.25">
      <c r="A962" s="6">
        <f>Besoins!D962</f>
        <v>0</v>
      </c>
      <c r="B962" s="6">
        <f>Besoins!E962</f>
        <v>0</v>
      </c>
      <c r="C962">
        <f>ABS(Besoins!G962)</f>
        <v>0</v>
      </c>
      <c r="E962" s="6">
        <f>'POs HALB'!C954</f>
        <v>0</v>
      </c>
      <c r="F962" s="6">
        <f>'POs HALB'!D954</f>
        <v>0</v>
      </c>
      <c r="G962">
        <f>'POs HALB'!H954</f>
        <v>0</v>
      </c>
    </row>
    <row r="963" spans="1:7" x14ac:dyDescent="0.25">
      <c r="A963" s="6">
        <f>Besoins!D963</f>
        <v>0</v>
      </c>
      <c r="B963" s="6">
        <f>Besoins!E963</f>
        <v>0</v>
      </c>
      <c r="C963">
        <f>ABS(Besoins!G963)</f>
        <v>0</v>
      </c>
      <c r="E963" s="6">
        <f>'POs HALB'!C955</f>
        <v>0</v>
      </c>
      <c r="F963" s="6">
        <f>'POs HALB'!D955</f>
        <v>0</v>
      </c>
      <c r="G963">
        <f>'POs HALB'!H955</f>
        <v>0</v>
      </c>
    </row>
    <row r="964" spans="1:7" x14ac:dyDescent="0.25">
      <c r="A964" s="6">
        <f>Besoins!D964</f>
        <v>0</v>
      </c>
      <c r="B964" s="6">
        <f>Besoins!E964</f>
        <v>0</v>
      </c>
      <c r="C964">
        <f>ABS(Besoins!G964)</f>
        <v>0</v>
      </c>
      <c r="E964" s="6">
        <f>'POs HALB'!C956</f>
        <v>0</v>
      </c>
      <c r="F964" s="6">
        <f>'POs HALB'!D956</f>
        <v>0</v>
      </c>
      <c r="G964">
        <f>'POs HALB'!H956</f>
        <v>0</v>
      </c>
    </row>
    <row r="965" spans="1:7" x14ac:dyDescent="0.25">
      <c r="A965" s="6">
        <f>Besoins!D965</f>
        <v>0</v>
      </c>
      <c r="B965" s="6">
        <f>Besoins!E965</f>
        <v>0</v>
      </c>
      <c r="C965">
        <f>ABS(Besoins!G965)</f>
        <v>0</v>
      </c>
      <c r="E965" s="6">
        <f>'POs HALB'!C957</f>
        <v>0</v>
      </c>
      <c r="F965" s="6">
        <f>'POs HALB'!D957</f>
        <v>0</v>
      </c>
      <c r="G965">
        <f>'POs HALB'!H957</f>
        <v>0</v>
      </c>
    </row>
    <row r="966" spans="1:7" x14ac:dyDescent="0.25">
      <c r="A966" s="6">
        <f>Besoins!D966</f>
        <v>0</v>
      </c>
      <c r="B966" s="6">
        <f>Besoins!E966</f>
        <v>0</v>
      </c>
      <c r="C966">
        <f>ABS(Besoins!G966)</f>
        <v>0</v>
      </c>
      <c r="E966" s="6">
        <f>'POs HALB'!C958</f>
        <v>0</v>
      </c>
      <c r="F966" s="6">
        <f>'POs HALB'!D958</f>
        <v>0</v>
      </c>
      <c r="G966">
        <f>'POs HALB'!H958</f>
        <v>0</v>
      </c>
    </row>
    <row r="967" spans="1:7" x14ac:dyDescent="0.25">
      <c r="A967" s="6">
        <f>Besoins!D967</f>
        <v>0</v>
      </c>
      <c r="B967" s="6">
        <f>Besoins!E967</f>
        <v>0</v>
      </c>
      <c r="C967">
        <f>ABS(Besoins!G967)</f>
        <v>0</v>
      </c>
      <c r="E967" s="6">
        <f>'POs HALB'!C959</f>
        <v>0</v>
      </c>
      <c r="F967" s="6">
        <f>'POs HALB'!D959</f>
        <v>0</v>
      </c>
      <c r="G967">
        <f>'POs HALB'!H959</f>
        <v>0</v>
      </c>
    </row>
    <row r="968" spans="1:7" x14ac:dyDescent="0.25">
      <c r="A968" s="6">
        <f>Besoins!D968</f>
        <v>0</v>
      </c>
      <c r="B968" s="6">
        <f>Besoins!E968</f>
        <v>0</v>
      </c>
      <c r="C968">
        <f>ABS(Besoins!G968)</f>
        <v>0</v>
      </c>
      <c r="E968" s="6">
        <f>'POs HALB'!C960</f>
        <v>0</v>
      </c>
      <c r="F968" s="6">
        <f>'POs HALB'!D960</f>
        <v>0</v>
      </c>
      <c r="G968">
        <f>'POs HALB'!H960</f>
        <v>0</v>
      </c>
    </row>
    <row r="969" spans="1:7" x14ac:dyDescent="0.25">
      <c r="A969" s="6">
        <f>Besoins!D969</f>
        <v>0</v>
      </c>
      <c r="B969" s="6">
        <f>Besoins!E969</f>
        <v>0</v>
      </c>
      <c r="C969">
        <f>ABS(Besoins!G969)</f>
        <v>0</v>
      </c>
      <c r="E969" s="6">
        <f>'POs HALB'!C961</f>
        <v>0</v>
      </c>
      <c r="F969" s="6">
        <f>'POs HALB'!D961</f>
        <v>0</v>
      </c>
      <c r="G969">
        <f>'POs HALB'!H961</f>
        <v>0</v>
      </c>
    </row>
    <row r="970" spans="1:7" x14ac:dyDescent="0.25">
      <c r="A970" s="6">
        <f>Besoins!D970</f>
        <v>0</v>
      </c>
      <c r="B970" s="6">
        <f>Besoins!E970</f>
        <v>0</v>
      </c>
      <c r="C970">
        <f>ABS(Besoins!G970)</f>
        <v>0</v>
      </c>
      <c r="E970" s="6">
        <f>'POs HALB'!C962</f>
        <v>0</v>
      </c>
      <c r="F970" s="6">
        <f>'POs HALB'!D962</f>
        <v>0</v>
      </c>
      <c r="G970">
        <f>'POs HALB'!H962</f>
        <v>0</v>
      </c>
    </row>
    <row r="971" spans="1:7" x14ac:dyDescent="0.25">
      <c r="A971" s="6">
        <f>Besoins!D971</f>
        <v>0</v>
      </c>
      <c r="B971" s="6">
        <f>Besoins!E971</f>
        <v>0</v>
      </c>
      <c r="C971">
        <f>ABS(Besoins!G971)</f>
        <v>0</v>
      </c>
      <c r="E971" s="6">
        <f>'POs HALB'!C963</f>
        <v>0</v>
      </c>
      <c r="F971" s="6">
        <f>'POs HALB'!D963</f>
        <v>0</v>
      </c>
      <c r="G971">
        <f>'POs HALB'!H963</f>
        <v>0</v>
      </c>
    </row>
    <row r="972" spans="1:7" x14ac:dyDescent="0.25">
      <c r="A972" s="6">
        <f>Besoins!D972</f>
        <v>0</v>
      </c>
      <c r="B972" s="6">
        <f>Besoins!E972</f>
        <v>0</v>
      </c>
      <c r="C972">
        <f>ABS(Besoins!G972)</f>
        <v>0</v>
      </c>
      <c r="E972" s="6">
        <f>'POs HALB'!C964</f>
        <v>0</v>
      </c>
      <c r="F972" s="6">
        <f>'POs HALB'!D964</f>
        <v>0</v>
      </c>
      <c r="G972">
        <f>'POs HALB'!H964</f>
        <v>0</v>
      </c>
    </row>
    <row r="973" spans="1:7" x14ac:dyDescent="0.25">
      <c r="A973" s="6">
        <f>Besoins!D973</f>
        <v>0</v>
      </c>
      <c r="B973" s="6">
        <f>Besoins!E973</f>
        <v>0</v>
      </c>
      <c r="C973">
        <f>ABS(Besoins!G973)</f>
        <v>0</v>
      </c>
      <c r="E973" s="6">
        <f>'POs HALB'!C965</f>
        <v>0</v>
      </c>
      <c r="F973" s="6">
        <f>'POs HALB'!D965</f>
        <v>0</v>
      </c>
      <c r="G973">
        <f>'POs HALB'!H965</f>
        <v>0</v>
      </c>
    </row>
    <row r="974" spans="1:7" x14ac:dyDescent="0.25">
      <c r="A974" s="6">
        <f>Besoins!D974</f>
        <v>0</v>
      </c>
      <c r="B974" s="6">
        <f>Besoins!E974</f>
        <v>0</v>
      </c>
      <c r="C974">
        <f>ABS(Besoins!G974)</f>
        <v>0</v>
      </c>
      <c r="E974" s="6">
        <f>'POs HALB'!C966</f>
        <v>0</v>
      </c>
      <c r="F974" s="6">
        <f>'POs HALB'!D966</f>
        <v>0</v>
      </c>
      <c r="G974">
        <f>'POs HALB'!H966</f>
        <v>0</v>
      </c>
    </row>
    <row r="975" spans="1:7" x14ac:dyDescent="0.25">
      <c r="A975" s="6">
        <f>Besoins!D975</f>
        <v>0</v>
      </c>
      <c r="B975" s="6">
        <f>Besoins!E975</f>
        <v>0</v>
      </c>
      <c r="C975">
        <f>ABS(Besoins!G975)</f>
        <v>0</v>
      </c>
      <c r="E975" s="6">
        <f>'POs HALB'!C967</f>
        <v>0</v>
      </c>
      <c r="F975" s="6">
        <f>'POs HALB'!D967</f>
        <v>0</v>
      </c>
      <c r="G975">
        <f>'POs HALB'!H967</f>
        <v>0</v>
      </c>
    </row>
    <row r="976" spans="1:7" x14ac:dyDescent="0.25">
      <c r="A976" s="6">
        <f>Besoins!D976</f>
        <v>0</v>
      </c>
      <c r="B976" s="6">
        <f>Besoins!E976</f>
        <v>0</v>
      </c>
      <c r="C976">
        <f>ABS(Besoins!G976)</f>
        <v>0</v>
      </c>
      <c r="E976" s="6">
        <f>'POs HALB'!C968</f>
        <v>0</v>
      </c>
      <c r="F976" s="6">
        <f>'POs HALB'!D968</f>
        <v>0</v>
      </c>
      <c r="G976">
        <f>'POs HALB'!H968</f>
        <v>0</v>
      </c>
    </row>
    <row r="977" spans="1:7" x14ac:dyDescent="0.25">
      <c r="A977" s="6">
        <f>Besoins!D977</f>
        <v>0</v>
      </c>
      <c r="B977" s="6">
        <f>Besoins!E977</f>
        <v>0</v>
      </c>
      <c r="C977">
        <f>ABS(Besoins!G977)</f>
        <v>0</v>
      </c>
      <c r="E977" s="6">
        <f>'POs HALB'!C969</f>
        <v>0</v>
      </c>
      <c r="F977" s="6">
        <f>'POs HALB'!D969</f>
        <v>0</v>
      </c>
      <c r="G977">
        <f>'POs HALB'!H969</f>
        <v>0</v>
      </c>
    </row>
    <row r="978" spans="1:7" x14ac:dyDescent="0.25">
      <c r="A978" s="6">
        <f>Besoins!D978</f>
        <v>0</v>
      </c>
      <c r="B978" s="6">
        <f>Besoins!E978</f>
        <v>0</v>
      </c>
      <c r="C978">
        <f>ABS(Besoins!G978)</f>
        <v>0</v>
      </c>
      <c r="E978" s="6">
        <f>'POs HALB'!C970</f>
        <v>0</v>
      </c>
      <c r="F978" s="6">
        <f>'POs HALB'!D970</f>
        <v>0</v>
      </c>
      <c r="G978">
        <f>'POs HALB'!H970</f>
        <v>0</v>
      </c>
    </row>
    <row r="979" spans="1:7" x14ac:dyDescent="0.25">
      <c r="A979" s="6">
        <f>Besoins!D979</f>
        <v>0</v>
      </c>
      <c r="B979" s="6">
        <f>Besoins!E979</f>
        <v>0</v>
      </c>
      <c r="C979">
        <f>ABS(Besoins!G979)</f>
        <v>0</v>
      </c>
      <c r="E979" s="6">
        <f>'POs HALB'!C971</f>
        <v>0</v>
      </c>
      <c r="F979" s="6">
        <f>'POs HALB'!D971</f>
        <v>0</v>
      </c>
      <c r="G979">
        <f>'POs HALB'!H971</f>
        <v>0</v>
      </c>
    </row>
    <row r="980" spans="1:7" x14ac:dyDescent="0.25">
      <c r="A980" s="6">
        <f>Besoins!D980</f>
        <v>0</v>
      </c>
      <c r="B980" s="6">
        <f>Besoins!E980</f>
        <v>0</v>
      </c>
      <c r="C980">
        <f>ABS(Besoins!G980)</f>
        <v>0</v>
      </c>
      <c r="E980" s="6">
        <f>'POs HALB'!C972</f>
        <v>0</v>
      </c>
      <c r="F980" s="6">
        <f>'POs HALB'!D972</f>
        <v>0</v>
      </c>
      <c r="G980">
        <f>'POs HALB'!H972</f>
        <v>0</v>
      </c>
    </row>
    <row r="981" spans="1:7" x14ac:dyDescent="0.25">
      <c r="A981" s="6">
        <f>Besoins!D981</f>
        <v>0</v>
      </c>
      <c r="B981" s="6">
        <f>Besoins!E981</f>
        <v>0</v>
      </c>
      <c r="C981">
        <f>ABS(Besoins!G981)</f>
        <v>0</v>
      </c>
      <c r="E981" s="6">
        <f>'POs HALB'!C973</f>
        <v>0</v>
      </c>
      <c r="F981" s="6">
        <f>'POs HALB'!D973</f>
        <v>0</v>
      </c>
      <c r="G981">
        <f>'POs HALB'!H973</f>
        <v>0</v>
      </c>
    </row>
    <row r="982" spans="1:7" x14ac:dyDescent="0.25">
      <c r="A982" s="6">
        <f>Besoins!D982</f>
        <v>0</v>
      </c>
      <c r="B982" s="6">
        <f>Besoins!E982</f>
        <v>0</v>
      </c>
      <c r="C982">
        <f>ABS(Besoins!G982)</f>
        <v>0</v>
      </c>
      <c r="E982" s="6">
        <f>'POs HALB'!C974</f>
        <v>0</v>
      </c>
      <c r="F982" s="6">
        <f>'POs HALB'!D974</f>
        <v>0</v>
      </c>
      <c r="G982">
        <f>'POs HALB'!H974</f>
        <v>0</v>
      </c>
    </row>
    <row r="983" spans="1:7" x14ac:dyDescent="0.25">
      <c r="A983" s="6">
        <f>Besoins!D983</f>
        <v>0</v>
      </c>
      <c r="B983" s="6">
        <f>Besoins!E983</f>
        <v>0</v>
      </c>
      <c r="C983">
        <f>ABS(Besoins!G983)</f>
        <v>0</v>
      </c>
      <c r="E983" s="6">
        <f>'POs HALB'!C975</f>
        <v>0</v>
      </c>
      <c r="F983" s="6">
        <f>'POs HALB'!D975</f>
        <v>0</v>
      </c>
      <c r="G983">
        <f>'POs HALB'!H975</f>
        <v>0</v>
      </c>
    </row>
    <row r="984" spans="1:7" x14ac:dyDescent="0.25">
      <c r="A984" s="6">
        <f>Besoins!D984</f>
        <v>0</v>
      </c>
      <c r="B984" s="6">
        <f>Besoins!E984</f>
        <v>0</v>
      </c>
      <c r="C984">
        <f>ABS(Besoins!G984)</f>
        <v>0</v>
      </c>
      <c r="E984" s="6">
        <f>'POs HALB'!C976</f>
        <v>0</v>
      </c>
      <c r="F984" s="6">
        <f>'POs HALB'!D976</f>
        <v>0</v>
      </c>
      <c r="G984">
        <f>'POs HALB'!H976</f>
        <v>0</v>
      </c>
    </row>
    <row r="985" spans="1:7" x14ac:dyDescent="0.25">
      <c r="A985" s="6">
        <f>Besoins!D985</f>
        <v>0</v>
      </c>
      <c r="B985" s="6">
        <f>Besoins!E985</f>
        <v>0</v>
      </c>
      <c r="C985">
        <f>ABS(Besoins!G985)</f>
        <v>0</v>
      </c>
      <c r="E985" s="6">
        <f>'POs HALB'!C977</f>
        <v>0</v>
      </c>
      <c r="F985" s="6">
        <f>'POs HALB'!D977</f>
        <v>0</v>
      </c>
      <c r="G985">
        <f>'POs HALB'!H977</f>
        <v>0</v>
      </c>
    </row>
    <row r="986" spans="1:7" x14ac:dyDescent="0.25">
      <c r="A986" s="6">
        <f>Besoins!D986</f>
        <v>0</v>
      </c>
      <c r="B986" s="6">
        <f>Besoins!E986</f>
        <v>0</v>
      </c>
      <c r="C986">
        <f>ABS(Besoins!G986)</f>
        <v>0</v>
      </c>
      <c r="E986" s="6">
        <f>'POs HALB'!C978</f>
        <v>0</v>
      </c>
      <c r="F986" s="6">
        <f>'POs HALB'!D978</f>
        <v>0</v>
      </c>
      <c r="G986">
        <f>'POs HALB'!H978</f>
        <v>0</v>
      </c>
    </row>
    <row r="987" spans="1:7" x14ac:dyDescent="0.25">
      <c r="A987" s="6">
        <f>Besoins!D987</f>
        <v>0</v>
      </c>
      <c r="B987" s="6">
        <f>Besoins!E987</f>
        <v>0</v>
      </c>
      <c r="C987">
        <f>ABS(Besoins!G987)</f>
        <v>0</v>
      </c>
      <c r="E987" s="6">
        <f>'POs HALB'!C979</f>
        <v>0</v>
      </c>
      <c r="F987" s="6">
        <f>'POs HALB'!D979</f>
        <v>0</v>
      </c>
      <c r="G987">
        <f>'POs HALB'!H979</f>
        <v>0</v>
      </c>
    </row>
    <row r="988" spans="1:7" x14ac:dyDescent="0.25">
      <c r="A988" s="6">
        <f>Besoins!D988</f>
        <v>0</v>
      </c>
      <c r="B988" s="6">
        <f>Besoins!E988</f>
        <v>0</v>
      </c>
      <c r="C988">
        <f>ABS(Besoins!G988)</f>
        <v>0</v>
      </c>
      <c r="E988" s="6">
        <f>'POs HALB'!C980</f>
        <v>0</v>
      </c>
      <c r="F988" s="6">
        <f>'POs HALB'!D980</f>
        <v>0</v>
      </c>
      <c r="G988">
        <f>'POs HALB'!H980</f>
        <v>0</v>
      </c>
    </row>
    <row r="989" spans="1:7" x14ac:dyDescent="0.25">
      <c r="A989" s="6">
        <f>Besoins!D989</f>
        <v>0</v>
      </c>
      <c r="B989" s="6">
        <f>Besoins!E989</f>
        <v>0</v>
      </c>
      <c r="C989">
        <f>ABS(Besoins!G989)</f>
        <v>0</v>
      </c>
      <c r="E989" s="6">
        <f>'POs HALB'!C981</f>
        <v>0</v>
      </c>
      <c r="F989" s="6">
        <f>'POs HALB'!D981</f>
        <v>0</v>
      </c>
      <c r="G989">
        <f>'POs HALB'!H981</f>
        <v>0</v>
      </c>
    </row>
    <row r="990" spans="1:7" x14ac:dyDescent="0.25">
      <c r="A990" s="6">
        <f>Besoins!D990</f>
        <v>0</v>
      </c>
      <c r="B990" s="6">
        <f>Besoins!E990</f>
        <v>0</v>
      </c>
      <c r="C990">
        <f>ABS(Besoins!G990)</f>
        <v>0</v>
      </c>
      <c r="E990" s="6">
        <f>'POs HALB'!C982</f>
        <v>0</v>
      </c>
      <c r="F990" s="6">
        <f>'POs HALB'!D982</f>
        <v>0</v>
      </c>
      <c r="G990">
        <f>'POs HALB'!H982</f>
        <v>0</v>
      </c>
    </row>
    <row r="991" spans="1:7" x14ac:dyDescent="0.25">
      <c r="A991" s="6">
        <f>Besoins!D991</f>
        <v>0</v>
      </c>
      <c r="B991" s="6">
        <f>Besoins!E991</f>
        <v>0</v>
      </c>
      <c r="C991">
        <f>ABS(Besoins!G991)</f>
        <v>0</v>
      </c>
      <c r="E991" s="6">
        <f>'POs HALB'!C983</f>
        <v>0</v>
      </c>
      <c r="F991" s="6">
        <f>'POs HALB'!D983</f>
        <v>0</v>
      </c>
      <c r="G991">
        <f>'POs HALB'!H983</f>
        <v>0</v>
      </c>
    </row>
    <row r="992" spans="1:7" x14ac:dyDescent="0.25">
      <c r="A992" s="6">
        <f>Besoins!D992</f>
        <v>0</v>
      </c>
      <c r="B992" s="6">
        <f>Besoins!E992</f>
        <v>0</v>
      </c>
      <c r="C992">
        <f>ABS(Besoins!G992)</f>
        <v>0</v>
      </c>
      <c r="E992" s="6">
        <f>'POs HALB'!C984</f>
        <v>0</v>
      </c>
      <c r="F992" s="6">
        <f>'POs HALB'!D984</f>
        <v>0</v>
      </c>
      <c r="G992">
        <f>'POs HALB'!H984</f>
        <v>0</v>
      </c>
    </row>
    <row r="993" spans="1:7" x14ac:dyDescent="0.25">
      <c r="A993" s="6">
        <f>Besoins!D993</f>
        <v>0</v>
      </c>
      <c r="B993" s="6">
        <f>Besoins!E993</f>
        <v>0</v>
      </c>
      <c r="C993">
        <f>ABS(Besoins!G993)</f>
        <v>0</v>
      </c>
      <c r="E993" s="6">
        <f>'POs HALB'!C985</f>
        <v>0</v>
      </c>
      <c r="F993" s="6">
        <f>'POs HALB'!D985</f>
        <v>0</v>
      </c>
      <c r="G993">
        <f>'POs HALB'!H985</f>
        <v>0</v>
      </c>
    </row>
    <row r="994" spans="1:7" x14ac:dyDescent="0.25">
      <c r="A994" s="6">
        <f>Besoins!D994</f>
        <v>0</v>
      </c>
      <c r="B994" s="6">
        <f>Besoins!E994</f>
        <v>0</v>
      </c>
      <c r="C994">
        <f>ABS(Besoins!G994)</f>
        <v>0</v>
      </c>
      <c r="E994" s="6">
        <f>'POs HALB'!C986</f>
        <v>0</v>
      </c>
      <c r="F994" s="6">
        <f>'POs HALB'!D986</f>
        <v>0</v>
      </c>
      <c r="G994">
        <f>'POs HALB'!H986</f>
        <v>0</v>
      </c>
    </row>
    <row r="995" spans="1:7" x14ac:dyDescent="0.25">
      <c r="A995" s="6">
        <f>Besoins!D995</f>
        <v>0</v>
      </c>
      <c r="B995" s="6">
        <f>Besoins!E995</f>
        <v>0</v>
      </c>
      <c r="C995">
        <f>ABS(Besoins!G995)</f>
        <v>0</v>
      </c>
      <c r="E995" s="6">
        <f>'POs HALB'!C987</f>
        <v>0</v>
      </c>
      <c r="F995" s="6">
        <f>'POs HALB'!D987</f>
        <v>0</v>
      </c>
      <c r="G995">
        <f>'POs HALB'!H987</f>
        <v>0</v>
      </c>
    </row>
    <row r="996" spans="1:7" x14ac:dyDescent="0.25">
      <c r="A996" s="6">
        <f>Besoins!D996</f>
        <v>0</v>
      </c>
      <c r="B996" s="6">
        <f>Besoins!E996</f>
        <v>0</v>
      </c>
      <c r="C996">
        <f>ABS(Besoins!G996)</f>
        <v>0</v>
      </c>
      <c r="E996" s="6">
        <f>'POs HALB'!C988</f>
        <v>0</v>
      </c>
      <c r="F996" s="6">
        <f>'POs HALB'!D988</f>
        <v>0</v>
      </c>
      <c r="G996">
        <f>'POs HALB'!H988</f>
        <v>0</v>
      </c>
    </row>
    <row r="997" spans="1:7" x14ac:dyDescent="0.25">
      <c r="A997" s="6">
        <f>Besoins!D997</f>
        <v>0</v>
      </c>
      <c r="B997" s="6">
        <f>Besoins!E997</f>
        <v>0</v>
      </c>
      <c r="C997">
        <f>ABS(Besoins!G997)</f>
        <v>0</v>
      </c>
      <c r="E997" s="6">
        <f>'POs HALB'!C989</f>
        <v>0</v>
      </c>
      <c r="F997" s="6">
        <f>'POs HALB'!D989</f>
        <v>0</v>
      </c>
      <c r="G997">
        <f>'POs HALB'!H989</f>
        <v>0</v>
      </c>
    </row>
    <row r="998" spans="1:7" x14ac:dyDescent="0.25">
      <c r="A998" s="6">
        <f>Besoins!D998</f>
        <v>0</v>
      </c>
      <c r="B998" s="6">
        <f>Besoins!E998</f>
        <v>0</v>
      </c>
      <c r="C998">
        <f>ABS(Besoins!G998)</f>
        <v>0</v>
      </c>
      <c r="E998" s="6">
        <f>'POs HALB'!C990</f>
        <v>0</v>
      </c>
      <c r="F998" s="6">
        <f>'POs HALB'!D990</f>
        <v>0</v>
      </c>
      <c r="G998">
        <f>'POs HALB'!H990</f>
        <v>0</v>
      </c>
    </row>
    <row r="999" spans="1:7" x14ac:dyDescent="0.25">
      <c r="A999" s="6">
        <f>Besoins!D999</f>
        <v>0</v>
      </c>
      <c r="B999" s="6">
        <f>Besoins!E999</f>
        <v>0</v>
      </c>
      <c r="C999">
        <f>ABS(Besoins!G999)</f>
        <v>0</v>
      </c>
      <c r="E999" s="6">
        <f>'POs HALB'!C991</f>
        <v>0</v>
      </c>
      <c r="F999" s="6">
        <f>'POs HALB'!D991</f>
        <v>0</v>
      </c>
      <c r="G999">
        <f>'POs HALB'!H991</f>
        <v>0</v>
      </c>
    </row>
    <row r="1000" spans="1:7" x14ac:dyDescent="0.25">
      <c r="A1000" s="6">
        <f>Besoins!D1000</f>
        <v>0</v>
      </c>
      <c r="B1000" s="6">
        <f>Besoins!E1000</f>
        <v>0</v>
      </c>
      <c r="C1000">
        <f>ABS(Besoins!G1000)</f>
        <v>0</v>
      </c>
      <c r="E1000" s="6">
        <f>'POs HALB'!C992</f>
        <v>0</v>
      </c>
      <c r="F1000" s="6">
        <f>'POs HALB'!D992</f>
        <v>0</v>
      </c>
      <c r="G1000">
        <f>'POs HALB'!H992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Mode Opératoire</vt:lpstr>
      <vt:lpstr>Plan</vt:lpstr>
      <vt:lpstr>Besoins</vt:lpstr>
      <vt:lpstr>POs HALB</vt:lpstr>
      <vt:lpstr>Plan Hebdo</vt:lpstr>
      <vt:lpstr>Plan Quotidien</vt:lpstr>
      <vt:lpstr>Vérification</vt:lpstr>
      <vt:lpstr>Lignes</vt:lpstr>
      <vt:lpstr>Comparaison</vt:lpstr>
      <vt:lpstr>'Plan Quotidien'!Zone_d_impression</vt:lpstr>
    </vt:vector>
  </TitlesOfParts>
  <Company>Nestlé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Starck,Alexandre</dc:creator>
  <cp:lastModifiedBy>Denjean,Aurélie,BEAUVAIS SURGEL,Supply Chain</cp:lastModifiedBy>
  <cp:lastPrinted>2016-08-11T12:05:40Z</cp:lastPrinted>
  <dcterms:created xsi:type="dcterms:W3CDTF">2015-03-16T14:36:08Z</dcterms:created>
  <dcterms:modified xsi:type="dcterms:W3CDTF">2016-08-25T07:42:11Z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Plan des besoins pasto.xlsx</vt:lpwstr>
  </property>
</Properties>
</file>