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5" lowestEdited="5" rupBuild="9303"/>
  <workbookPr defaultThemeVersion="124226"/>
  <bookViews>
    <workbookView xWindow="240" yWindow="75" windowWidth="20115" windowHeight="10035" activeTab="2"/>
  </bookViews>
  <sheets>
    <sheet name="SAU" sheetId="1" r:id="rId1"/>
    <sheet name="SIP" sheetId="2" r:id="rId2"/>
    <sheet name="SEA" sheetId="3" r:id="rId3"/>
    <sheet name="Hotline" sheetId="4" r:id="rId4"/>
    <sheet name="Direction" sheetId="5" r:id="rId5"/>
  </sheets>
  <definedNames>
    <definedName name="_xlnm._FilterDatabase" localSheetId="0" hidden="1">SAU!$A$1:$G$25</definedName>
  </definedNames>
  <calcPr calcId="145621"/>
</workbook>
</file>

<file path=xl/calcChain.xml><?xml version="1.0" encoding="utf-8"?>
<calcChain xmlns="http://schemas.openxmlformats.org/spreadsheetml/2006/main">
  <c r="I3" i="5" l="1"/>
  <c r="I4" i="5"/>
  <c r="I5" i="5"/>
  <c r="I6" i="5"/>
  <c r="I7" i="5"/>
  <c r="I8" i="5"/>
  <c r="I9" i="5"/>
  <c r="I10" i="5"/>
  <c r="I11" i="5"/>
  <c r="I12" i="5"/>
  <c r="I13" i="5"/>
  <c r="I14" i="5"/>
  <c r="I15" i="5"/>
  <c r="I16" i="5"/>
  <c r="I17" i="5"/>
  <c r="I18" i="5"/>
  <c r="I19" i="5"/>
  <c r="I20" i="5"/>
  <c r="I21" i="5"/>
  <c r="I22" i="5"/>
  <c r="I23" i="5"/>
  <c r="I24" i="5"/>
  <c r="I25" i="5"/>
  <c r="I26" i="5"/>
  <c r="I27" i="5"/>
  <c r="I28" i="5"/>
  <c r="I29" i="5"/>
  <c r="I30" i="5"/>
  <c r="I31" i="5"/>
  <c r="I32" i="5"/>
  <c r="I33" i="5"/>
  <c r="I34" i="5"/>
  <c r="I35" i="5"/>
  <c r="I36" i="5"/>
  <c r="I37" i="5"/>
  <c r="I38" i="5"/>
  <c r="I39" i="5"/>
  <c r="I40" i="5"/>
  <c r="I41" i="5"/>
  <c r="I42" i="5"/>
  <c r="I43" i="5"/>
  <c r="I44" i="5"/>
  <c r="I45" i="5"/>
  <c r="I46" i="5"/>
  <c r="I47" i="5"/>
  <c r="I48" i="5"/>
  <c r="I49" i="5"/>
  <c r="I50" i="5"/>
  <c r="I51" i="5"/>
  <c r="I52" i="5"/>
  <c r="I53" i="5"/>
  <c r="I54" i="5"/>
  <c r="I55" i="5"/>
  <c r="I56" i="5"/>
  <c r="I57" i="5"/>
  <c r="I58" i="5"/>
  <c r="I59" i="5"/>
  <c r="I60" i="5"/>
  <c r="I61" i="5"/>
  <c r="I62" i="5"/>
  <c r="I63" i="5"/>
  <c r="I64" i="5"/>
  <c r="I65" i="5"/>
  <c r="I66" i="5"/>
  <c r="I67" i="5"/>
  <c r="I2" i="5"/>
  <c r="I6" i="4"/>
  <c r="I7" i="4"/>
  <c r="I8" i="4"/>
  <c r="I9" i="4"/>
  <c r="I10" i="4"/>
  <c r="I11" i="4"/>
  <c r="I12" i="4"/>
  <c r="I13" i="4"/>
  <c r="I14" i="4"/>
  <c r="I15" i="4"/>
  <c r="I16" i="4"/>
  <c r="I17" i="4"/>
  <c r="I18" i="4"/>
  <c r="I19" i="4"/>
  <c r="I20" i="4"/>
  <c r="I21" i="4"/>
  <c r="I22" i="4"/>
  <c r="I23" i="4"/>
  <c r="I24" i="4"/>
  <c r="I25" i="4"/>
  <c r="I26" i="4"/>
  <c r="I27" i="4"/>
  <c r="I28" i="4"/>
  <c r="I29" i="3"/>
  <c r="I30" i="3"/>
  <c r="I31" i="3"/>
  <c r="I32" i="3"/>
  <c r="I33" i="3"/>
  <c r="I34" i="3"/>
  <c r="I35" i="3"/>
  <c r="I36" i="3"/>
  <c r="I37" i="3"/>
  <c r="I38" i="3"/>
  <c r="I39" i="3"/>
  <c r="I40" i="3"/>
  <c r="I41" i="3"/>
  <c r="I42" i="3"/>
  <c r="I43" i="3"/>
  <c r="I44" i="3"/>
  <c r="I45" i="3"/>
  <c r="I46" i="3"/>
  <c r="I47" i="3"/>
  <c r="I48" i="3"/>
  <c r="I49" i="3"/>
  <c r="I50" i="3"/>
  <c r="I51" i="3"/>
  <c r="I52" i="3"/>
  <c r="I53" i="3"/>
  <c r="I54" i="3"/>
  <c r="I55" i="3"/>
  <c r="I56" i="3"/>
  <c r="I57" i="3"/>
  <c r="I58" i="3"/>
  <c r="I59" i="3"/>
  <c r="I60" i="3"/>
  <c r="I61" i="3"/>
  <c r="I62" i="3"/>
  <c r="I63" i="3"/>
  <c r="I64" i="3"/>
  <c r="I65" i="3"/>
  <c r="I66" i="3"/>
  <c r="I67" i="3"/>
  <c r="I68" i="3"/>
  <c r="I69" i="3"/>
  <c r="I70" i="3"/>
  <c r="I71" i="3"/>
  <c r="I72" i="3"/>
  <c r="I26" i="1"/>
  <c r="I27" i="1"/>
  <c r="I28" i="1"/>
  <c r="I29" i="1"/>
  <c r="I30" i="1"/>
  <c r="I31" i="1"/>
  <c r="I32" i="1"/>
  <c r="I33" i="1"/>
  <c r="I34" i="1"/>
  <c r="I35" i="1"/>
  <c r="I36" i="1"/>
  <c r="I37" i="1"/>
  <c r="I38" i="1"/>
  <c r="I39" i="1"/>
  <c r="I40" i="1"/>
  <c r="I41" i="1"/>
  <c r="I42" i="1"/>
  <c r="I43" i="1"/>
  <c r="I44" i="1"/>
  <c r="I45" i="1"/>
  <c r="I46" i="1"/>
  <c r="I47" i="1"/>
  <c r="I48" i="1"/>
  <c r="I49" i="1"/>
  <c r="I50" i="1"/>
  <c r="I51" i="1"/>
  <c r="I52" i="1"/>
  <c r="I53" i="1"/>
  <c r="I54" i="1"/>
  <c r="I55" i="1"/>
  <c r="I56" i="1"/>
  <c r="I57" i="1"/>
  <c r="I58" i="1"/>
  <c r="I59" i="1"/>
  <c r="I60" i="1"/>
  <c r="I61" i="1"/>
  <c r="I62" i="1"/>
  <c r="I63" i="1"/>
  <c r="I64" i="1"/>
  <c r="I65" i="1"/>
  <c r="I66" i="1"/>
  <c r="I67" i="1"/>
  <c r="I68" i="1"/>
  <c r="I69" i="1"/>
  <c r="I35" i="2"/>
  <c r="I36" i="2"/>
  <c r="I37" i="2"/>
  <c r="I38" i="2"/>
  <c r="I39" i="2"/>
  <c r="I40" i="2"/>
  <c r="I29" i="2"/>
  <c r="I30" i="2"/>
  <c r="I31" i="2"/>
  <c r="I32" i="2"/>
  <c r="I33" i="2"/>
  <c r="I34" i="2"/>
  <c r="I17" i="2"/>
  <c r="I18" i="2"/>
  <c r="I19" i="2"/>
  <c r="I20" i="2"/>
  <c r="I21" i="2"/>
  <c r="I22" i="2"/>
  <c r="I23" i="2"/>
  <c r="I24" i="2"/>
  <c r="I25" i="2"/>
  <c r="I26" i="2"/>
  <c r="I27" i="2"/>
  <c r="I28" i="2"/>
  <c r="I3" i="4"/>
  <c r="I4" i="4"/>
  <c r="I5" i="4"/>
  <c r="I2" i="4"/>
  <c r="I3" i="3"/>
  <c r="I4" i="3"/>
  <c r="I5" i="3"/>
  <c r="I6" i="3"/>
  <c r="I7" i="3"/>
  <c r="I8" i="3"/>
  <c r="I9" i="3"/>
  <c r="I10" i="3"/>
  <c r="I11" i="3"/>
  <c r="I12" i="3"/>
  <c r="I13" i="3"/>
  <c r="I14" i="3"/>
  <c r="I15" i="3"/>
  <c r="I16" i="3"/>
  <c r="I17" i="3"/>
  <c r="I18" i="3"/>
  <c r="I19" i="3"/>
  <c r="I20" i="3"/>
  <c r="I21" i="3"/>
  <c r="I22" i="3"/>
  <c r="I23" i="3"/>
  <c r="I24" i="3"/>
  <c r="I25" i="3"/>
  <c r="I26" i="3"/>
  <c r="I27" i="3"/>
  <c r="I28" i="3"/>
  <c r="I2" i="3"/>
  <c r="I2" i="2" l="1"/>
  <c r="I3" i="2"/>
  <c r="I4" i="2"/>
  <c r="I5" i="2"/>
  <c r="I6" i="2"/>
  <c r="I7" i="2"/>
  <c r="I8" i="2"/>
  <c r="I9" i="2"/>
  <c r="I10" i="2"/>
  <c r="I11" i="2"/>
  <c r="I12" i="2"/>
  <c r="I13" i="2"/>
  <c r="I14" i="2"/>
  <c r="I15" i="2"/>
  <c r="I16" i="2"/>
  <c r="I41" i="2"/>
  <c r="I42" i="2"/>
  <c r="I43" i="2"/>
  <c r="I44" i="2"/>
  <c r="I45" i="2"/>
  <c r="I46" i="2"/>
  <c r="I47" i="2"/>
  <c r="I48" i="2"/>
  <c r="I49" i="2"/>
  <c r="I50" i="2"/>
  <c r="I51" i="2"/>
  <c r="I52" i="2"/>
  <c r="I53" i="2"/>
  <c r="I54" i="2"/>
  <c r="I55" i="2"/>
  <c r="I56" i="2"/>
  <c r="I57" i="2"/>
  <c r="I58" i="2"/>
  <c r="I59" i="2"/>
  <c r="I60" i="2"/>
  <c r="I61" i="2"/>
  <c r="I62" i="2"/>
  <c r="I63" i="2"/>
  <c r="I64" i="2"/>
  <c r="I65" i="2"/>
  <c r="I66" i="2"/>
  <c r="I67" i="2"/>
  <c r="I68" i="2"/>
  <c r="I69" i="2"/>
  <c r="I70" i="2"/>
  <c r="I71" i="2"/>
  <c r="I72" i="2"/>
  <c r="I73" i="2"/>
  <c r="I74" i="2"/>
  <c r="I75" i="2"/>
  <c r="I76" i="2"/>
  <c r="I77" i="2"/>
  <c r="I78" i="2"/>
  <c r="I79" i="2"/>
  <c r="I80" i="2"/>
  <c r="I81" i="2"/>
  <c r="I82" i="2"/>
  <c r="I83" i="2"/>
  <c r="I84" i="2"/>
  <c r="I85" i="2"/>
  <c r="I86" i="2"/>
  <c r="I87" i="2"/>
  <c r="I88" i="2"/>
  <c r="I89" i="2"/>
  <c r="I90" i="2"/>
  <c r="I91" i="2"/>
  <c r="I92" i="2"/>
  <c r="I93" i="2"/>
  <c r="I94" i="2"/>
  <c r="I95" i="2"/>
  <c r="I96" i="2"/>
  <c r="I97" i="2"/>
  <c r="I98" i="2"/>
  <c r="I99" i="2"/>
  <c r="I100" i="2"/>
  <c r="I101" i="2"/>
  <c r="I102" i="2"/>
  <c r="I103" i="2"/>
  <c r="I104" i="2"/>
  <c r="I105" i="2"/>
  <c r="I106" i="2"/>
  <c r="I107" i="2"/>
  <c r="I108" i="2"/>
  <c r="I109" i="2"/>
  <c r="I110" i="2"/>
  <c r="I111" i="2"/>
  <c r="I112" i="2"/>
  <c r="I113" i="2"/>
  <c r="I114" i="2"/>
  <c r="I115" i="2"/>
  <c r="I116" i="2"/>
  <c r="I117" i="2"/>
  <c r="I118" i="2"/>
  <c r="I119" i="2"/>
  <c r="I120" i="2"/>
  <c r="I121" i="2"/>
  <c r="I122" i="2"/>
  <c r="I123" i="2"/>
  <c r="I124" i="2"/>
  <c r="I125" i="2"/>
  <c r="I126" i="2"/>
  <c r="I127" i="2"/>
  <c r="I128" i="2"/>
  <c r="I129" i="2"/>
  <c r="I130" i="2"/>
  <c r="I131" i="2"/>
  <c r="I132" i="2"/>
  <c r="I133" i="2"/>
  <c r="I134" i="2"/>
  <c r="I135" i="2"/>
  <c r="I136" i="2"/>
  <c r="I137" i="2"/>
  <c r="I138" i="2"/>
  <c r="I139" i="2"/>
  <c r="I140" i="2"/>
  <c r="I141" i="2"/>
  <c r="I142" i="2"/>
  <c r="I143" i="2"/>
  <c r="I144" i="2"/>
  <c r="I145" i="2"/>
  <c r="I146" i="2"/>
  <c r="I147" i="2"/>
  <c r="I148" i="2"/>
  <c r="I149" i="2"/>
  <c r="I150" i="2"/>
  <c r="I151" i="2"/>
  <c r="I152" i="2"/>
  <c r="I153" i="2"/>
  <c r="I154" i="2"/>
  <c r="I155" i="2"/>
  <c r="I156" i="2"/>
  <c r="I157" i="2"/>
  <c r="I158" i="2"/>
  <c r="I159" i="2"/>
  <c r="I160" i="2"/>
  <c r="I161" i="2"/>
  <c r="I162" i="2"/>
  <c r="I163" i="2"/>
  <c r="I164" i="2"/>
  <c r="I165" i="2"/>
  <c r="I166" i="2"/>
  <c r="I167" i="2"/>
  <c r="I168" i="2"/>
  <c r="I169" i="2"/>
  <c r="I170" i="2"/>
  <c r="I171" i="2"/>
  <c r="I172" i="2"/>
  <c r="I173" i="2"/>
  <c r="I174" i="2"/>
  <c r="I175" i="2"/>
  <c r="I176" i="2"/>
  <c r="I177" i="2"/>
  <c r="I178" i="2"/>
  <c r="I179" i="2"/>
  <c r="I180" i="2"/>
  <c r="I181" i="2"/>
  <c r="I182" i="2"/>
  <c r="I183" i="2"/>
  <c r="I184" i="2"/>
  <c r="I185" i="2"/>
  <c r="I186" i="2"/>
  <c r="I187" i="2"/>
  <c r="I188" i="2"/>
  <c r="I189" i="2"/>
  <c r="I190" i="2"/>
  <c r="I191" i="2"/>
  <c r="I192" i="2"/>
  <c r="I193" i="2"/>
  <c r="I194" i="2"/>
  <c r="I195" i="2"/>
  <c r="I196" i="2"/>
  <c r="I197" i="2"/>
  <c r="I198" i="2"/>
  <c r="I199" i="2"/>
  <c r="I200" i="2"/>
  <c r="I201" i="2"/>
  <c r="I202" i="2"/>
  <c r="I203" i="2"/>
  <c r="I204" i="2"/>
  <c r="I205" i="2"/>
  <c r="I206" i="2"/>
  <c r="I207" i="2"/>
  <c r="I208" i="2"/>
  <c r="I209" i="2"/>
  <c r="I210" i="2"/>
  <c r="I211" i="2"/>
  <c r="I212" i="2"/>
  <c r="I213" i="2"/>
  <c r="I214" i="2"/>
  <c r="I215" i="2"/>
  <c r="I216" i="2"/>
  <c r="I217" i="2"/>
  <c r="I218" i="2"/>
  <c r="I219" i="2"/>
  <c r="I220" i="2"/>
  <c r="I221" i="2"/>
  <c r="I222" i="2"/>
  <c r="I223" i="2"/>
  <c r="I224" i="2"/>
  <c r="I225" i="2"/>
  <c r="I226" i="2"/>
  <c r="I227" i="2"/>
  <c r="I228" i="2"/>
  <c r="I229" i="2"/>
  <c r="I230" i="2"/>
  <c r="I231" i="2"/>
  <c r="I232" i="2"/>
  <c r="I233" i="2"/>
  <c r="I234" i="2"/>
  <c r="I235" i="2"/>
  <c r="I236" i="2"/>
  <c r="I237" i="2"/>
  <c r="I238" i="2"/>
  <c r="I239" i="2"/>
  <c r="I240" i="2"/>
  <c r="I241" i="2"/>
  <c r="I242" i="2"/>
  <c r="I243" i="2"/>
  <c r="I244" i="2"/>
  <c r="I245" i="2"/>
  <c r="I246" i="2"/>
  <c r="I247" i="2"/>
  <c r="I248" i="2"/>
  <c r="I249" i="2"/>
  <c r="I250" i="2"/>
  <c r="I251" i="2"/>
  <c r="I252" i="2"/>
  <c r="I253" i="2"/>
  <c r="I254" i="2"/>
  <c r="I255" i="2"/>
  <c r="I256" i="2"/>
  <c r="I257" i="2"/>
  <c r="I258" i="2"/>
  <c r="I259" i="2"/>
  <c r="I260" i="2"/>
  <c r="I261" i="2"/>
  <c r="I262" i="2"/>
  <c r="I263" i="2"/>
  <c r="I264" i="2"/>
  <c r="I265" i="2"/>
  <c r="I266" i="2"/>
  <c r="I267" i="2"/>
  <c r="I268" i="2"/>
  <c r="I269" i="2"/>
  <c r="I270" i="2"/>
  <c r="I271" i="2"/>
  <c r="I272" i="2"/>
  <c r="I273" i="2"/>
  <c r="I274" i="2"/>
  <c r="I275" i="2"/>
  <c r="I276" i="2"/>
  <c r="I277" i="2"/>
  <c r="I278" i="2"/>
  <c r="I279" i="2"/>
  <c r="I280" i="2"/>
  <c r="I281" i="2"/>
  <c r="I282" i="2"/>
  <c r="I283" i="2"/>
  <c r="I284" i="2"/>
  <c r="I285" i="2"/>
  <c r="I286" i="2"/>
  <c r="I287" i="2"/>
  <c r="I288" i="2"/>
  <c r="I289" i="2"/>
  <c r="I290" i="2"/>
  <c r="I291" i="2"/>
  <c r="I292" i="2"/>
  <c r="I293" i="2"/>
  <c r="I294" i="2"/>
  <c r="I295" i="2"/>
  <c r="I296" i="2"/>
  <c r="I297" i="2"/>
  <c r="I298" i="2"/>
  <c r="I299" i="2"/>
  <c r="I300" i="2"/>
  <c r="I3" i="1"/>
  <c r="I4" i="1"/>
  <c r="I5" i="1"/>
  <c r="I6" i="1"/>
  <c r="I7" i="1"/>
  <c r="I8" i="1"/>
  <c r="I9" i="1"/>
  <c r="I10" i="1"/>
  <c r="I11" i="1"/>
  <c r="I12" i="1"/>
  <c r="I13" i="1"/>
  <c r="I14" i="1"/>
  <c r="I15" i="1"/>
  <c r="I16" i="1"/>
  <c r="I17" i="1"/>
  <c r="I18" i="1"/>
  <c r="I19" i="1"/>
  <c r="I20" i="1"/>
  <c r="I21" i="1"/>
  <c r="I22" i="1"/>
  <c r="I23" i="1"/>
  <c r="I24" i="1"/>
  <c r="I25" i="1"/>
  <c r="I2" i="1"/>
</calcChain>
</file>

<file path=xl/sharedStrings.xml><?xml version="1.0" encoding="utf-8"?>
<sst xmlns="http://schemas.openxmlformats.org/spreadsheetml/2006/main" count="748" uniqueCount="347">
  <si>
    <t>N° incident</t>
  </si>
  <si>
    <t>Statut</t>
  </si>
  <si>
    <t>Intervenant</t>
  </si>
  <si>
    <t>Demandeur</t>
  </si>
  <si>
    <t>Qualificatif</t>
  </si>
  <si>
    <t>Description</t>
  </si>
  <si>
    <t>Catégorie</t>
  </si>
  <si>
    <t>En attente</t>
  </si>
  <si>
    <t>BRILLARD, Regis</t>
  </si>
  <si>
    <t>HOTLINE2, Hotline2</t>
  </si>
  <si>
    <t>Demande Autres</t>
  </si>
  <si>
    <t>DSI\Appli. Metiers\IWS - DSI</t>
  </si>
  <si>
    <t>INC0053639</t>
  </si>
  <si>
    <t>SIFFELET, Benoit</t>
  </si>
  <si>
    <t>CANTALUPO, Thierry</t>
  </si>
  <si>
    <t>DSI\Materiel\Mac</t>
  </si>
  <si>
    <t>INC0057526</t>
  </si>
  <si>
    <t>LAMORLETTE, Vanessa</t>
  </si>
  <si>
    <t>Incident</t>
  </si>
  <si>
    <t>L'utilisatrice constate que ses raccourci vers les lecteur reseaux disparaissent à chaque ouverture de session.</t>
  </si>
  <si>
    <t>DSI\Application\MacOSX</t>
  </si>
  <si>
    <t>INC0065821</t>
  </si>
  <si>
    <t>LAMOUCHE, Christophe</t>
  </si>
  <si>
    <t>Demande Installation</t>
  </si>
  <si>
    <t>L'utilisateur souhaite avoir accès à un outils de capture vidéo pour la réalisation de didacticiels</t>
  </si>
  <si>
    <t>DSI\Application\Autres</t>
  </si>
  <si>
    <t>INC0066722</t>
  </si>
  <si>
    <t>CANBULAT, Karine</t>
  </si>
  <si>
    <t>L'utilisatrice souhaite que l'imprimante N° bien 013796 soit retiré</t>
  </si>
  <si>
    <t>DSI\Materiel\Retrait de matériel</t>
  </si>
  <si>
    <t>INC0067590</t>
  </si>
  <si>
    <t>VIANA, Anne-Marie</t>
  </si>
  <si>
    <t>L'utilisatrice nous informe que M.HUWART a perdu son iPad.</t>
  </si>
  <si>
    <t>DSI\Materiel\Tablettes</t>
  </si>
  <si>
    <t>INC0068190</t>
  </si>
  <si>
    <t>Ouvert</t>
  </si>
  <si>
    <t>DAREAU, Benjamin</t>
  </si>
  <si>
    <t>DSI\Materiel\Portables</t>
  </si>
  <si>
    <t>INC0068191</t>
  </si>
  <si>
    <t>INC0068835</t>
  </si>
  <si>
    <t>Réouvert</t>
  </si>
  <si>
    <t>GUELA-BRONDIS, Benedicte</t>
  </si>
  <si>
    <t>Le disque système de l'utilisatrice est plein.</t>
  </si>
  <si>
    <t>DSI\Application\Windows\Disque system</t>
  </si>
  <si>
    <t>INC0068897</t>
  </si>
  <si>
    <t>GIRARD, Stephane</t>
  </si>
  <si>
    <t>[ATTENTE][user] L'iPhone de l'utilisateur ne fonctionne plus très bien. Le bouton ne fonctionne plus très bien et les réactions du téléphones sont longues.</t>
  </si>
  <si>
    <t>DSI\Materiel\Telephones mobiles</t>
  </si>
  <si>
    <t>INC0069659</t>
  </si>
  <si>
    <t>VENTURO, Cecilia</t>
  </si>
  <si>
    <t>L'utilisatrice n'a pas les mêmes options sur Oracle lorsqu'elle lance une requête, que son collègue (cf. PJ).</t>
  </si>
  <si>
    <t>DSI\Appli. Metiers</t>
  </si>
  <si>
    <t>INC0069831</t>
  </si>
  <si>
    <t>A clôturer</t>
  </si>
  <si>
    <t>CHASSINE DENIAU, Aline</t>
  </si>
  <si>
    <t>INC0069952</t>
  </si>
  <si>
    <t>Merci de mettre de côté pour les tests de la migration Landesk 9.6 SP3 et du MDM pour mardi 11 octobre svp : - 1 iPad avec carte Sim - 1 Sony xpéria préparé avec carte Sim</t>
  </si>
  <si>
    <t>DSI\Appli. Metiers\Landesk</t>
  </si>
  <si>
    <t>INC0070269</t>
  </si>
  <si>
    <t>Non affecté</t>
  </si>
  <si>
    <t>COHU, Michel</t>
  </si>
  <si>
    <t>Demande de visio-conférence pour Mr COHU le 19/12/2016 de 10:30 à 12:30 en salle lentin 6. Partenaire : CESER BOURGOGNE FRANCHE COMTE à DIJON Contact : Maxime PUTIGNY N° : 0380443619</t>
  </si>
  <si>
    <t>DSI\Materiel\Visio-Conference</t>
  </si>
  <si>
    <t>INC0070315</t>
  </si>
  <si>
    <t>MANDART, Laurent</t>
  </si>
  <si>
    <t>L'utilisateur et sa collègue souhaite l'installation de TeamViewer sur leur poste.</t>
  </si>
  <si>
    <t>DSI\Appli. bureautique\Messagerie</t>
  </si>
  <si>
    <t>BERRANGER, Michael</t>
  </si>
  <si>
    <t>INC0070508</t>
  </si>
  <si>
    <t>LAIZEAU, Lucie</t>
  </si>
  <si>
    <t>L'ordinateur portable mis à la disposition de l'utilisatrice ainsi qu'a Mr CHAMSSEDDINE ne tient pas la charge et est donc constamment branché sur secteur</t>
  </si>
  <si>
    <t>DSI\Materiel\PC</t>
  </si>
  <si>
    <t>INC0070530</t>
  </si>
  <si>
    <t>GERARD, Vincent</t>
  </si>
  <si>
    <t>L'utilisateur souhaite l'ajout d'un copieur sur Mac. 06 07 60 50 24</t>
  </si>
  <si>
    <t>DSI\Materiel\Copieurs</t>
  </si>
  <si>
    <t>INC0070711</t>
  </si>
  <si>
    <t>M.BOUCAULT souhaite relancer concernant cet ancien ticket : INC0058832 La demande reste la même, il souhaite savoir quand est-ce qu'on pourra faire l'installation de ce matériel.</t>
  </si>
  <si>
    <t>DSI\Materiel\Ecrans</t>
  </si>
  <si>
    <t>INC0070814</t>
  </si>
  <si>
    <t>GUILLAUME, Maud</t>
  </si>
  <si>
    <t>Suite au changement du mot de passe de Windows les lecteurs réseaux sur le MAC de MAUD ne remontent plus automatiquement. Pouvez-vous vous rendre sur place afin de re-paramétrer le bon mot de passe svp ?</t>
  </si>
  <si>
    <t>INC0070902</t>
  </si>
  <si>
    <t>PAIN, Stephane</t>
  </si>
  <si>
    <t>Merci de preparer 10 PC M58 pendant les congés de la Toussaint svp et voir en mon absence avec Stéphane pour une date de retrait semaine 44 ou 45. Ce sont des poste pour une école à fournir avec un jeu de restauration svp.</t>
  </si>
  <si>
    <t>Dans le cadre de l'équipement spécifique dédié à Mr AUROY Tony, merci de procéder à l'intégration du poste Lenovo THINKSTATION P310. Matériel stocké dans l'atelier. Une fois l'intégration réalisée, procéder à la recette du poste. Attention : Ce poste</t>
  </si>
  <si>
    <t>Dans le cadre d'un pc portable spécifique (voir avec BS), merci de procéder à l'intégration du poste Lenovo E560. Matériel stocké dans l'atelier. Une fois l'intégration réalisée, procéder à la recette du poste. Faire un retour par mail à RB, et BS qu</t>
  </si>
  <si>
    <t>Revue de ticket du 21/11/2016</t>
  </si>
  <si>
    <t>LAMARQUE, Cedric</t>
  </si>
  <si>
    <t>VANDEPUTTE, Pascal</t>
  </si>
  <si>
    <t>Dans le cadre de la maintenance souscrite, je vous prie de nous indiquer si une version plus récente d¿Algoria TWS est disponible. Si oui, merci de nous fournir la release note, le binaire d¿installation ainsi que la procédure. La version actuelle es</t>
  </si>
  <si>
    <t>DSI\Materiel\Telephones fixes</t>
  </si>
  <si>
    <t>LEROUX, Yannick</t>
  </si>
  <si>
    <t>Demande Acces</t>
  </si>
  <si>
    <t>Demande de fermeture des acces distant via Ariane pour osiatis_tma et osiatis_tme stp. Retirer également le compte individuel créé pour Franck Laplanche dans Ariane 2 (me dire si tu en as d'autres stp). Merci</t>
  </si>
  <si>
    <t>DSI\Application\Ariane</t>
  </si>
  <si>
    <t>LAMY, Laurent</t>
  </si>
  <si>
    <t>BRUYNSEELS, Florence</t>
  </si>
  <si>
    <t>Le poste uc-2804 (10.137.30.1) envoie des authentifications en échec de nombreuses fois par jour.</t>
  </si>
  <si>
    <t>DSI\Application\Windows</t>
  </si>
  <si>
    <t>Analyse et solution pour endiguer les attaques via la téléphonie (piratage vers l'international).</t>
  </si>
  <si>
    <t>DERVAUX, Stephane</t>
  </si>
  <si>
    <t>M.Dervaux reçoit les notifications de transfert de Rendez-vous en Anglais. Voir pièces jointes. Les test effectués sont disponibles en action.</t>
  </si>
  <si>
    <t>Le scan antivirus de mon poste démarre régulièrement le matin alors que le poste était allumé à 12h30 la veille. Scan démarré le 17/06 vers 9h30, en cours à 9h52. Pourquoi, et comment corriger cette planification ?</t>
  </si>
  <si>
    <t>DSI\Application</t>
  </si>
  <si>
    <t>CAZENAVE, CEDRIC</t>
  </si>
  <si>
    <t>MIERMANT, Sylvie</t>
  </si>
  <si>
    <t xml:space="preserve">De nombreux fichiers sur le lecteur U ont été crypté peut-être suite à l'infection du pc de l'utilisatrice (n'ayant pas la main sur le lecteur U, nous ne pouvons pas savoir). On peut en effet observer ce genre de fichier dans l'espace DGECS, il y en </t>
  </si>
  <si>
    <t>DSI\Requete\Restauration ActiveCircle</t>
  </si>
  <si>
    <t>MARQUE, Yann</t>
  </si>
  <si>
    <t>BOUCHER, Patricia</t>
  </si>
  <si>
    <t>L'utilisatrice constate que les liens hypertext de son document ne fonctionnent plus</t>
  </si>
  <si>
    <t>EURODITEL</t>
  </si>
  <si>
    <t>Voir prb connexion TSE 8770 (TOIP) via ariane ("mémoire insuffisante etc.") et faire retour à O BLANCHARD. Le redémarrage du serveur n'a pas réglé le prb. Le TSE fonctionne à partir de nos postes sur le LAN. Non bloquant car il utilise un autre serve</t>
  </si>
  <si>
    <t>DSI\Telecom\Telecom</t>
  </si>
  <si>
    <t>JAVET, Benedicte</t>
  </si>
  <si>
    <t xml:space="preserve">Création des Serveurs de Prod pour la nouvelle version de BO - Nom : PWBODEC01 - Serveur Windows 2012 R2 - 64 bits - Avec les pilotes odbc classiques dessus (mysql5, Sql server, oracle 11) - Client Oracle 64 bits - C : 40Go, D :50Go, E :60Go - 4 CPU </t>
  </si>
  <si>
    <t>CHABIRAND, Alexandre</t>
  </si>
  <si>
    <t>L'utilisateur souhaite qu'un compte soit crée sur Ariane V2 pour la société MGDIS Accès spécifiques en pièces jointes</t>
  </si>
  <si>
    <t>LE MAREC, Jacqueline</t>
  </si>
  <si>
    <t>L'utilisatrice n'a pas accès à certains dossier du T:\ACHATS (voir e-mail), alors que ses collègues oui.</t>
  </si>
  <si>
    <t>DSI\Application\Windows\Lecteurs reseaux</t>
  </si>
  <si>
    <t>Lors de restauration active circle sous T:\subvention l'outil est extrêmement lent et plante alors qu'aucun autre dossier n'a été ouvert. Nous atteignons visiblement les limites java pour ce seul dossier. Ceci risque de devenir problématique si le do</t>
  </si>
  <si>
    <t>DSI\Requete\ActiveCircle</t>
  </si>
  <si>
    <t>Probleme</t>
  </si>
  <si>
    <t>onduleur Calvin en surcharge électrique - surcharge identifiée à C1 sur la phase 3</t>
  </si>
  <si>
    <t>DSI\Materiel</t>
  </si>
  <si>
    <t>INC0069858</t>
  </si>
  <si>
    <t>MORIN, Frédéric</t>
  </si>
  <si>
    <t>L'utilisateur souhaite installer Arcgis pour leur stagiaire, il a aussi besoin d'un licence pour le logiciel.</t>
  </si>
  <si>
    <t>INC0070766</t>
  </si>
  <si>
    <t>DELAFOY, Christophe</t>
  </si>
  <si>
    <t>Malgré une bonne configuration des droits dans l'AD il semblerait qu'ils ne soient pas bien appliqués (voir pièce jointe).</t>
  </si>
  <si>
    <t>DSI\Application\AD</t>
  </si>
  <si>
    <t>INC0070595</t>
  </si>
  <si>
    <t>CRECHE, Charlotte</t>
  </si>
  <si>
    <t>L'utilisatrice ne parvient pas à lancer une requête sur BO. Un message d'erreur apparaît (voir PJ). La requête a été créée par Christophe LAMOUCHE. La requête a également été dupliquée par Mme JAVET mais le problème est le même. La requête est "REPAR</t>
  </si>
  <si>
    <t>DSI\Application\Business Objects</t>
  </si>
  <si>
    <t>INC0070512</t>
  </si>
  <si>
    <t>CHIRON, Adrien</t>
  </si>
  <si>
    <t>L'utilisateur demande l'installation de NUXEO Drive, logiciel de synchro de fichier gratuit.</t>
  </si>
  <si>
    <t>INC0070319</t>
  </si>
  <si>
    <t>RICHAUME, Nadine</t>
  </si>
  <si>
    <t>L'utilisatrice souhaite l'installation du logiciel Axcrypt afin d'envoyer des fichiers dans le cadre d'une convention. Ce transfert doit être sécurisé. Axcrypt comporte une version gratuite pour l'installation. http://www.axcrypt.net/fr/</t>
  </si>
  <si>
    <t>INC0069790</t>
  </si>
  <si>
    <t>FERNANDEZ, Florian</t>
  </si>
  <si>
    <t>[A VALIDER] L'utilisateur souhaite l'installation de la version d'évaluation de deux logiciels afin de réaliser des simulations de flux. Logiciels souhaités : -Flexsim -ExtendSim</t>
  </si>
  <si>
    <t>MARECHAL, Stephanie</t>
  </si>
  <si>
    <t>INC0069589</t>
  </si>
  <si>
    <t>LEJEUNE, Jessica</t>
  </si>
  <si>
    <t>L'utilisatrice souhaite faire la mise à jour de Totem. Sans cette mise à jour, les documents créés ne sont pas conformes.</t>
  </si>
  <si>
    <t>INC0069175</t>
  </si>
  <si>
    <t>Demande d'accès à \\teleferic\Prod_AppPub\DF</t>
  </si>
  <si>
    <t>INC0068290</t>
  </si>
  <si>
    <t>ESCANDE-CASTELLANO, Sonia</t>
  </si>
  <si>
    <t>[Nouvelle réorganisation CRC] Demande de mise a jour de l'organigramme concernant la DGMTD Documents en pièce jointe</t>
  </si>
  <si>
    <t>DSI\Appli. Metiers\Intranet</t>
  </si>
  <si>
    <t>INC0066615</t>
  </si>
  <si>
    <t>FARCINADE, Jessica</t>
  </si>
  <si>
    <t>[Nouvelle réorganisation CRC] Demande de modification d'accès pour FRANCISCO Solenn</t>
  </si>
  <si>
    <t>DSI\Application\AD-Modification</t>
  </si>
  <si>
    <t>INC0066614</t>
  </si>
  <si>
    <t>En attente approbation</t>
  </si>
  <si>
    <t>[Nouvelle réorganisation CRC] Demande de modification d'accès pour FARCINADE Jessica</t>
  </si>
  <si>
    <t>INC0066612</t>
  </si>
  <si>
    <t>[Nouvelle réorganisation CRC] Demande de modification d'accès pour DA SYLVA Marguerite</t>
  </si>
  <si>
    <t>INC0066611</t>
  </si>
  <si>
    <t>[Nouvelle réorganisation CRC] Demande de modification d'accès pour PICOT Sylvie</t>
  </si>
  <si>
    <t>INC0066610</t>
  </si>
  <si>
    <t>[Nouvelle réorganisation CRC] Demande de modification d'accès pour COULMEAU-MANCEAU Isabelle</t>
  </si>
  <si>
    <t>INC0066563</t>
  </si>
  <si>
    <t>GERMAY-MORIN, Laure-Marie</t>
  </si>
  <si>
    <t>[ATTENTE] [Nouvelle réorganisation CRC] L'utilisatrice souhaite que les listes de diffusion correspondant à la DGGPF soit renommé avec le nouveau nom de direction (DGOR)</t>
  </si>
  <si>
    <t>INC0065801</t>
  </si>
  <si>
    <t>BIGOT, Anthony</t>
  </si>
  <si>
    <t>[Nouvelle Réorganisation CRC] L'utilisateur souhaite que Mme DEFRASNE Fabienne, Mme VAUTRIN Christelle, Mme FRANCHET Nathalie et M BIGOT Anthony ai accès à S:\DGSEPT</t>
  </si>
  <si>
    <t>INC0064848</t>
  </si>
  <si>
    <t>COULMEAU-MANCEAU, Isabelle</t>
  </si>
  <si>
    <t>[Nouvelle Réorganisation CRC] L'utilisatrice souhaite avoir accès à S:\DGSEPT</t>
  </si>
  <si>
    <t>INC0064802</t>
  </si>
  <si>
    <t>RASELMA, Valerie</t>
  </si>
  <si>
    <t>[Nouvelle réorganisation CRC] L'utilisatrice souhaite avoir accès aux dossiers de la DGDREAM</t>
  </si>
  <si>
    <t>INC0064637</t>
  </si>
  <si>
    <t xml:space="preserve">[Nouvelle Réorganisation CRC] L'utilisatrice souhaite les dossiers suivant soit renommé : S:\DGRH &gt; S:\DGOPRH-RH T:\DGdRH C. CHAILLOU &gt; T :\DGOPRH AL. VELATTA T:\DGRH EVAL DEPOT &gt; T:\DGOPRH EVAL DEPOT T:\DGRH EVALUATION LYCEES &gt; T:\DGOPRH EVALUATION </t>
  </si>
  <si>
    <t>INC0064726</t>
  </si>
  <si>
    <t>CHOU, Nathalie</t>
  </si>
  <si>
    <t>[Nouvelle Réorganisation CRC] Il faut donner accès aux fichiers de la DENV (sous S:\DGDREAM) pour les agents du PEE) : Céline DUPONT-LEROY William PALIS François DEGROLARD Francelise WEINLING Antoine PLACE.</t>
  </si>
  <si>
    <t>INC0063077</t>
  </si>
  <si>
    <t>HUAU, Guy</t>
  </si>
  <si>
    <t>L'utilisateur souhaiterait savoir s'il est possible de renseigner de manière rapide les adresses mail des élus dans l'annuaire Alfresco.</t>
  </si>
  <si>
    <t>DSI\Appli. Metiers\Alfresco</t>
  </si>
  <si>
    <t>LOIZANCE, Dominique</t>
  </si>
  <si>
    <t>INC0062501</t>
  </si>
  <si>
    <t>LEPRETRE, Karine</t>
  </si>
  <si>
    <t>L'utilisatrice souhaite que les dossiers suivant soient restaurés Sous alfrecso : espace de direction de la DGGPF\DASJ\01 chrono depart espace de direction de la DGGPF\DASJ\02 chrono arrivé</t>
  </si>
  <si>
    <t>INC0060258</t>
  </si>
  <si>
    <t>KASPRZAK, Sebastien</t>
  </si>
  <si>
    <t>Sébastien rencontre un problème de modification des fichiers sous alfresco. Le problème peut venir de son ancien compte AD qui avait été mal créé "Sébastien" au lieu de "Sebastien". Les fichiers modifiés avec son ancien compte "sébastien" peuvent êtr</t>
  </si>
  <si>
    <t>INC0058770</t>
  </si>
  <si>
    <t>CHALANDON, David</t>
  </si>
  <si>
    <t>Demande d'installation du logiciel arachne</t>
  </si>
  <si>
    <t>INC0057972</t>
  </si>
  <si>
    <t>RETIF, Karine</t>
  </si>
  <si>
    <t>Lors de la création d'une actualité dans Agora, la notifications par mail n'affiche pas les accents sur outlook mais des hiéroglyphes. Le problème n'est pas uniquement pour Karine mais pour tous les utilisateurs d'Agora.</t>
  </si>
  <si>
    <t>DSI\Appli. Metiers\Agora</t>
  </si>
  <si>
    <t>INC0050364</t>
  </si>
  <si>
    <t xml:space="preserve">Connexion ARCGis vis le Webservice de Gertrude : "Adrien Molard vient de me transmettre une URL (http://savancosinus:6080/arcgis/services/Icare/IGN_SCAN_COULEUR/MapServer/WMSServer) qui permettrait à Gertrude de consommer de la données issues du SIG </t>
  </si>
  <si>
    <t>DSI\Appli. Metiers\GERTRUDE</t>
  </si>
  <si>
    <t>INC0045946</t>
  </si>
  <si>
    <t>Modification du script VB permettant de récupérer les données d'AD vers la base DEPOP. Ajout de la récupération de la date d'expiration du compte. En test d'abord. Planning à voir avec BJ pour synchronisation avec les modifications la base de données</t>
  </si>
  <si>
    <t>DSI</t>
  </si>
  <si>
    <t>INC0068468</t>
  </si>
  <si>
    <t>GUERID-TALAGA, Myriam</t>
  </si>
  <si>
    <t>[12/10] L'utilisatrice ne peut pas utiliser le logiciel LEXIC et OVIDE car elle doit être administrateur du poste.</t>
  </si>
  <si>
    <t>INC0070302</t>
  </si>
  <si>
    <t>HOTLINE1, Hotline1</t>
  </si>
  <si>
    <t>L'utilisateur souhaite la suppression de Mme DIAS Jacinta qui apparaît encore dans les liste de diffusion sur Outlook</t>
  </si>
  <si>
    <t>INC0070448</t>
  </si>
  <si>
    <t>IMBAULT, Lucienne</t>
  </si>
  <si>
    <t>[En attente] Demande de matériel : -3 ordinateurs portables -3 écrans -3 claviers -3 souris -3 postes et 3lignes téléphoniques</t>
  </si>
  <si>
    <t>INC0030956</t>
  </si>
  <si>
    <t>ONDET, Christelle</t>
  </si>
  <si>
    <t>BADUEL, Yann</t>
  </si>
  <si>
    <t>Upgrade d'autocad LT2005 en LT 2014</t>
  </si>
  <si>
    <t>DSI\Appli. payante\Autocad</t>
  </si>
  <si>
    <t>INC0038537</t>
  </si>
  <si>
    <t>DAUDIN, Frederic</t>
  </si>
  <si>
    <t>BONNARD, Anne-Marie</t>
  </si>
  <si>
    <t>Permettre et procéder à l'acquisition du plug in Q2ID de l'editeur Markzware (http://fr.markzware.com/products/q2id/)</t>
  </si>
  <si>
    <t>DSI\Appli. payante bureautique\PAO Adobe</t>
  </si>
  <si>
    <t>INC0040125</t>
  </si>
  <si>
    <t>Bonjour, Je vous informe que Laurent OLIVIER souhaite avoir une signature électronique. Je vous remercie de bien vouloir faire le nécessaire. Bonne journée.</t>
  </si>
  <si>
    <t>DSI\Appli. Metiers\Signature electronique</t>
  </si>
  <si>
    <t>INC0040833</t>
  </si>
  <si>
    <t>DECLAREY, Emilie</t>
  </si>
  <si>
    <t>Bonjour, Un des élus de la CAO Mr Chatel a égaré sa clé électronique.</t>
  </si>
  <si>
    <t>INC0042414</t>
  </si>
  <si>
    <t>FOUCAULT, DAVID</t>
  </si>
  <si>
    <t>Demande d'installation d'Acrobat Std XI sur le poste de l'utilisateur car il devoir de façon régulière transformer des pdf en word (~200 documents pdf). Nous avons eu l'accord positif d'E. Porcher concernant ce sujet (cf document joint pour l'histoti</t>
  </si>
  <si>
    <t>DSI\Appli. payante bureautique\Acrobat</t>
  </si>
  <si>
    <t>INC0044004</t>
  </si>
  <si>
    <t>BEAUFORT, Claudie</t>
  </si>
  <si>
    <t>Bonjour, Dans le cadre de mes missions concernant le dialogue social, je suis chargée de manière récurrente à rédiger des Procès-Verbaux et relevés de séances qui font l¿objet de contrôles notamment par les organisations syndicales. Dans ce contexte,</t>
  </si>
  <si>
    <t>INC0047837</t>
  </si>
  <si>
    <t>GAY, Sebastien</t>
  </si>
  <si>
    <t xml:space="preserve">Actuellement le lecteur P de l'utilisateur atteind la taille d'environ 8Go, est ce qu'il serait possible de retirer le quota sur le lecteur de l'utilisateur jusqu'a jeudi 13/11 au matin. Actuellement sa boite mail est pleine et il a besoin d'envoyer </t>
  </si>
  <si>
    <t>DSI\Requete\Lecteur P:</t>
  </si>
  <si>
    <t>INC0058551</t>
  </si>
  <si>
    <t>BOLIVAR, Christophe</t>
  </si>
  <si>
    <t>Le problème d'archivage des compte Hotline dans IWS est revenu.</t>
  </si>
  <si>
    <t>INC0061456</t>
  </si>
  <si>
    <t>GODELU, Jean-Sylvain</t>
  </si>
  <si>
    <t>Demande de modification des adresses liée à la réouverture des tickets IWS</t>
  </si>
  <si>
    <t>INC0062138</t>
  </si>
  <si>
    <t>Cedric PELE n'apparait pas dans IWS que ce soit en mode normal ou en mode ARCHIVE. Son compte AD est pourtant bien actif ainsi que sa messagerie. Merci de voir d'ou vient le probleme svp</t>
  </si>
  <si>
    <t>INC0065411</t>
  </si>
  <si>
    <t>nous constatons que la hotline ne peut pas rouvrir de ticket affecté à un autre service. Exemple avec le ticket INC0065301, affecté au SIP et à l'intervenant LECONTE Jean Philippe. La réouverture du ticket à été réalisé par jean sylvain mais cela est</t>
  </si>
  <si>
    <t>INC0068591</t>
  </si>
  <si>
    <t>PORCHER, Emmanuel</t>
  </si>
  <si>
    <t>L'utilisateur souhaite qu'on lui communique ses identifiants pour PsNext.</t>
  </si>
  <si>
    <t>DSI\Application\PsNext</t>
  </si>
  <si>
    <t>INC0068840</t>
  </si>
  <si>
    <t>Bonjour Christophe, JP nous indique que l'OU Saisonnier ne fait pas partie du script permettant de remonter les agents dans IWS. Pourrais-tu nous indiquer s'il est possible de lancer un changement sur ce sujet ? En effet tous les agent en CDD sont da</t>
  </si>
  <si>
    <t>INC0069482</t>
  </si>
  <si>
    <t>Les techniciens du SAU ont la possibilité de créer des requêtes sous IWS mais ne peuvent pas les configurer, ni les supprimer. Pourrions-nous ajouter les droits de configuration pour les techniciens ?</t>
  </si>
  <si>
    <t>DSI\IWS</t>
  </si>
  <si>
    <t>L'utilisateur constate que, avec les anciens macs, il avais 800Go d'espace disque et que les nouveau ont 500Go d'espace disque. Ce espace disque est insuffisant UC-2891 UC-2892</t>
  </si>
  <si>
    <t>INC0068857</t>
  </si>
  <si>
    <t>VASSAL, Florence</t>
  </si>
  <si>
    <t>L¿utilisatrice souhaite l'obtention d'un ordinateur portable pour plus de souplesse lors de ses déplacements.</t>
  </si>
  <si>
    <t>INC0070972</t>
  </si>
  <si>
    <t>DURAND, Vanessa</t>
  </si>
  <si>
    <t>Demande d'ordinateur portable pour Anaïs DESCHAMPS.</t>
  </si>
  <si>
    <t>INC0070973</t>
  </si>
  <si>
    <t>Demande de mobile pour Anaïs DESCHAMPS.</t>
  </si>
  <si>
    <t>INC0071038</t>
  </si>
  <si>
    <t>DAVY, Catherine</t>
  </si>
  <si>
    <t>Sur le calendrier de la salle Dgfree, l'utilisatrice ne peut pas rentrer des données dans l¿objet, il se met en invitation directement.</t>
  </si>
  <si>
    <t>INC0031726</t>
  </si>
  <si>
    <t>Certificat incorrect dans les applications Avaya sur Abyss. Mauvais algorithmes de chiffrement, obsolètes. Utilisation impossible de l'application dans les jours à venir.</t>
  </si>
  <si>
    <t>INC0051428</t>
  </si>
  <si>
    <t>REVIL, Isabelle</t>
  </si>
  <si>
    <t>[RESTAURATION] Document avec extention crypté à restauré</t>
  </si>
  <si>
    <t>INC0055601</t>
  </si>
  <si>
    <t>[RESTAURATION] Merci de restaurer les fichiers endommagés dans T:\ACHATS\1-CommandesSimples\2013\2013_DSI\</t>
  </si>
  <si>
    <t>INC0056805</t>
  </si>
  <si>
    <t>INC0058127</t>
  </si>
  <si>
    <t>LECONTE, Jean-Philippe</t>
  </si>
  <si>
    <t>GERTRUDE : Demande installation en preprod de la version 1.3.1 pour corriger la version1.3.0 avant installation en Production</t>
  </si>
  <si>
    <t>INC0059054</t>
  </si>
  <si>
    <t>BILLARD, Isabelle</t>
  </si>
  <si>
    <t>[RESTAURATION] L'utilisatrice nous informe que bon nombre de fichier sont impacté par un viruse sous S:\DGFREE\DAES - Artisanat et Economie Solidaire\00-DIRECTION COMPLETE\COMMISSION PERMANENTE</t>
  </si>
  <si>
    <t>INC0060375</t>
  </si>
  <si>
    <t>INC0062174</t>
  </si>
  <si>
    <t>INC0062323</t>
  </si>
  <si>
    <t>INC0062896</t>
  </si>
  <si>
    <t>KEITA, Françoise</t>
  </si>
  <si>
    <t>[ACTIVE CIRCLE] L'utilisatrice nous informe qu'elle n'a plus les droits en écriture sur le lecteur H. Voir pièce jointe</t>
  </si>
  <si>
    <t>INC0062971</t>
  </si>
  <si>
    <t>INC0063238</t>
  </si>
  <si>
    <t>INC0063243</t>
  </si>
  <si>
    <t>INC0063663</t>
  </si>
  <si>
    <t>INC0065329</t>
  </si>
  <si>
    <t>SIERPINSKA, Maria</t>
  </si>
  <si>
    <t>INC0066119</t>
  </si>
  <si>
    <t>INC0066396</t>
  </si>
  <si>
    <t>INC0066662</t>
  </si>
  <si>
    <t>INC0066995</t>
  </si>
  <si>
    <t>HUGUENIN, Isabelle</t>
  </si>
  <si>
    <t>[RESTAURATION] Demande de restauration sous T:\ACHATS\6-Marches_AC_Clotures\2009\SMILE-M09-1303_Cyclades Les fichiers sont crypté en decode@india.com</t>
  </si>
  <si>
    <t>INC0067134</t>
  </si>
  <si>
    <t>DSI\Materiel\Reseau</t>
  </si>
  <si>
    <t>INC0067228</t>
  </si>
  <si>
    <t>INC0067682</t>
  </si>
  <si>
    <t>TARANILLA, cecile</t>
  </si>
  <si>
    <t>INC0069112</t>
  </si>
  <si>
    <t>HEBERT, Carole</t>
  </si>
  <si>
    <t>[ACTIVE CIRCLE] L'utilisatrice nous signale que Mme MORIN Anne n'a pas accès à certains dossiers du lecteur S:.</t>
  </si>
  <si>
    <t>INC0070130</t>
  </si>
  <si>
    <t>INC0070194</t>
  </si>
  <si>
    <t>GIRARD-RODARY, Claire</t>
  </si>
  <si>
    <t>[ACTIVE CIRCLE] L'utilisatrice ne voit pas certains dossiers sur le lecteur S:\ a priori les mêmes que Mme MORIN. (INC0069112)</t>
  </si>
  <si>
    <t>INC0070337</t>
  </si>
  <si>
    <t>[ACTIVE CIRCLE] GURBUZ Busra L'utilisatrice souhaite restaurer un dossier nommé (ou contenant) 110688 dans : T:\SUBVENTIONS\Cloturés</t>
  </si>
  <si>
    <t>INC0070428</t>
  </si>
  <si>
    <t>INC0070509</t>
  </si>
  <si>
    <t>INC0070663</t>
  </si>
  <si>
    <t>INC0070664</t>
  </si>
  <si>
    <t>INC0070815</t>
  </si>
  <si>
    <t>En cours</t>
  </si>
  <si>
    <t>L'utilisatrice constate qu'ISILOG ne fonctionne pas.</t>
  </si>
  <si>
    <t>DSI\Appli. Metiers\IWS - Lycées</t>
  </si>
  <si>
    <t>INC0071051</t>
  </si>
  <si>
    <t>AMORIM, Maddy</t>
  </si>
  <si>
    <t>L'utilisatrice signale qu'elle n'a plus accès à Coriolis en externe. La connexion a Ariane se fait bien, l'accès à Oasis également mais pour l'accès à Coriolis, un message indique "l'adresse est introuvable".</t>
  </si>
  <si>
    <t>DSI\Appli. Metiers\Coriolis</t>
  </si>
  <si>
    <t>RESTAURATION L'utilisatrice souhaiterait restaurer les fichiers touchés par le virus india des dossiers suivant : T:\ACHATS\6-Marches_AC_Clotures\2008\SCIFORMA LE BIHAN-PSNEXT-2008.1441 T:\ACHATS\6-Marches_AC_Clotures\2009\T SYSTEMS FRANCE-PSNEXT- 20</t>
  </si>
  <si>
    <t>Pour les nouveaux serveurs BO (DWBODEC01 , TWBODEC01 , PWBODEC01) Paramétrage du Reverse-proxy, du pare-feu, création d'un groupe Ad et d'un compte de service. Remarque de JPL : c'est moi qui est eclaté le ticket de Benedicte pour que se soit pour mo</t>
  </si>
  <si>
    <t>[ACTIVE CIRCLE] L'utilisatrice souhaite avoir accès au lecteur H pour déplacer des dossier du S:\Assemble vers le H:\ARCHIVES\ASS. L'utilisatrice avait déjà fait la demande auparavant (INC0064486), mais elle n'a pas eu les accès et le soucis n'est pa</t>
  </si>
  <si>
    <t>Nous rencontrons des lenteurs pour accéder au dossier suivant : S:\DGECS\5_DO_Culture\2_DISPOSITIFS\DEVELOPPEMENT TERRITORIAL DE LA CULTURE Il faut parfois 30 secondes pour ouvrir le dossier DEVELOPPEMENT TERRITORIAL DE LA CULTURE. (uniquement ce dos</t>
  </si>
  <si>
    <t>[RESTAURATION] L'utilisatrice nous informe qu'il existe de nombreux fichier sous T:\ACHATS qui sont encore crypté et qui n'ont jamais été restauré, par exemple : T:\ACHATS\1-CommandesSimples\2016_DGECS\DLAE_SFE\UGAP\1_DEMANDE_DACHAT_EN_COURS Il est t</t>
  </si>
  <si>
    <t>INC0071024</t>
  </si>
  <si>
    <t>Demande d'acquisition d'une carte NVIDIA GeForce GTX. (précision en PJ).</t>
  </si>
  <si>
    <t>INC0071052</t>
  </si>
  <si>
    <t>Il semblerait que le CGI Orléans subissent de grosses lenteurs sur Ariane. Rien sur Zabbix.</t>
  </si>
  <si>
    <t>INC0070928</t>
  </si>
  <si>
    <t>[ACTIVE CIRCLE] [En attente] L'utilisatrice signale que certains dossiers sont manquants sous T:\infos elus\DGMTD\ il manque les dossiers DAT et DTMD L'utilisatrice a bien les droits pour ces accès. Les dossiers n'ont jamais été visibles.</t>
  </si>
</sst>
</file>

<file path=xl/styles.xml><?xml version="1.0" encoding="utf-8"?>
<styleSheet xmlns="http://schemas.openxmlformats.org/spreadsheetml/2006/main" xmlns:mc="http://schemas.openxmlformats.org/markup-compatibility/2006" xmlns:x14ac="http://schemas.microsoft.com/office/spreadsheetml/2009/9/ac" mc:Ignorable="x14ac">
  <fonts count="20" x14ac:knownFonts="1">
    <font>
      <sz val="11"/>
      <color theme="1"/>
      <name val="Calibri"/>
      <family val="2"/>
      <scheme val="minor"/>
    </font>
    <font>
      <sz val="11"/>
      <color theme="1"/>
      <name val="Calibri"/>
      <family val="2"/>
      <scheme val="minor"/>
    </font>
    <font>
      <sz val="11"/>
      <color theme="0"/>
      <name val="Calibri"/>
      <family val="2"/>
      <scheme val="minor"/>
    </font>
    <font>
      <sz val="11"/>
      <color rgb="FFFF0000"/>
      <name val="Calibri"/>
      <family val="2"/>
      <scheme val="minor"/>
    </font>
    <font>
      <b/>
      <sz val="11"/>
      <color rgb="FFFA7D00"/>
      <name val="Calibri"/>
      <family val="2"/>
      <scheme val="minor"/>
    </font>
    <font>
      <sz val="11"/>
      <color rgb="FFFA7D00"/>
      <name val="Calibri"/>
      <family val="2"/>
      <scheme val="minor"/>
    </font>
    <font>
      <sz val="11"/>
      <color rgb="FF3F3F76"/>
      <name val="Calibri"/>
      <family val="2"/>
      <scheme val="minor"/>
    </font>
    <font>
      <sz val="11"/>
      <color rgb="FF9C0006"/>
      <name val="Calibri"/>
      <family val="2"/>
      <scheme val="minor"/>
    </font>
    <font>
      <sz val="11"/>
      <color rgb="FF9C6500"/>
      <name val="Calibri"/>
      <family val="2"/>
      <scheme val="minor"/>
    </font>
    <font>
      <sz val="11"/>
      <color rgb="FF006100"/>
      <name val="Calibri"/>
      <family val="2"/>
      <scheme val="minor"/>
    </font>
    <font>
      <b/>
      <sz val="11"/>
      <color rgb="FF3F3F3F"/>
      <name val="Calibri"/>
      <family val="2"/>
      <scheme val="minor"/>
    </font>
    <font>
      <i/>
      <sz val="11"/>
      <color rgb="FF7F7F7F"/>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b/>
      <sz val="11"/>
      <color theme="1"/>
      <name val="Calibri"/>
      <family val="2"/>
      <scheme val="minor"/>
    </font>
    <font>
      <b/>
      <sz val="11"/>
      <color theme="0"/>
      <name val="Calibri"/>
      <family val="2"/>
      <scheme val="minor"/>
    </font>
    <font>
      <b/>
      <sz val="10"/>
      <color theme="1"/>
      <name val="Calibri"/>
      <family val="2"/>
      <scheme val="minor"/>
    </font>
    <font>
      <sz val="10"/>
      <color theme="1"/>
      <name val="Calibri"/>
      <family val="2"/>
      <scheme val="minor"/>
    </font>
  </fonts>
  <fills count="35">
    <fill>
      <patternFill patternType="none"/>
    </fill>
    <fill>
      <patternFill patternType="gray125"/>
    </fill>
    <fill>
      <patternFill patternType="solid">
        <fgColor theme="4" tint="0.79998168889431442"/>
        <bgColor indexed="65"/>
      </patternFill>
    </fill>
    <fill>
      <patternFill patternType="solid">
        <fgColor theme="5" tint="0.79998168889431442"/>
        <bgColor indexed="65"/>
      </patternFill>
    </fill>
    <fill>
      <patternFill patternType="solid">
        <fgColor theme="6" tint="0.79998168889431442"/>
        <bgColor indexed="65"/>
      </patternFill>
    </fill>
    <fill>
      <patternFill patternType="solid">
        <fgColor theme="7" tint="0.79998168889431442"/>
        <bgColor indexed="65"/>
      </patternFill>
    </fill>
    <fill>
      <patternFill patternType="solid">
        <fgColor theme="8" tint="0.79998168889431442"/>
        <bgColor indexed="65"/>
      </patternFill>
    </fill>
    <fill>
      <patternFill patternType="solid">
        <fgColor theme="9" tint="0.79998168889431442"/>
        <bgColor indexed="65"/>
      </patternFill>
    </fill>
    <fill>
      <patternFill patternType="solid">
        <fgColor theme="4" tint="0.59999389629810485"/>
        <bgColor indexed="65"/>
      </patternFill>
    </fill>
    <fill>
      <patternFill patternType="solid">
        <fgColor theme="5" tint="0.59999389629810485"/>
        <bgColor indexed="65"/>
      </patternFill>
    </fill>
    <fill>
      <patternFill patternType="solid">
        <fgColor theme="6" tint="0.59999389629810485"/>
        <bgColor indexed="65"/>
      </patternFill>
    </fill>
    <fill>
      <patternFill patternType="solid">
        <fgColor theme="7" tint="0.59999389629810485"/>
        <bgColor indexed="65"/>
      </patternFill>
    </fill>
    <fill>
      <patternFill patternType="solid">
        <fgColor theme="8" tint="0.59999389629810485"/>
        <bgColor indexed="65"/>
      </patternFill>
    </fill>
    <fill>
      <patternFill patternType="solid">
        <fgColor theme="9" tint="0.59999389629810485"/>
        <bgColor indexed="65"/>
      </patternFill>
    </fill>
    <fill>
      <patternFill patternType="solid">
        <fgColor theme="4" tint="0.39997558519241921"/>
        <bgColor indexed="65"/>
      </patternFill>
    </fill>
    <fill>
      <patternFill patternType="solid">
        <fgColor theme="5" tint="0.39997558519241921"/>
        <bgColor indexed="65"/>
      </patternFill>
    </fill>
    <fill>
      <patternFill patternType="solid">
        <fgColor theme="6" tint="0.39997558519241921"/>
        <bgColor indexed="65"/>
      </patternFill>
    </fill>
    <fill>
      <patternFill patternType="solid">
        <fgColor theme="7" tint="0.39997558519241921"/>
        <bgColor indexed="65"/>
      </patternFill>
    </fill>
    <fill>
      <patternFill patternType="solid">
        <fgColor theme="8" tint="0.39997558519241921"/>
        <bgColor indexed="65"/>
      </patternFill>
    </fill>
    <fill>
      <patternFill patternType="solid">
        <fgColor theme="9" tint="0.39997558519241921"/>
        <bgColor indexed="65"/>
      </patternFill>
    </fill>
    <fill>
      <patternFill patternType="solid">
        <fgColor theme="4"/>
      </patternFill>
    </fill>
    <fill>
      <patternFill patternType="solid">
        <fgColor theme="5"/>
      </patternFill>
    </fill>
    <fill>
      <patternFill patternType="solid">
        <fgColor theme="6"/>
      </patternFill>
    </fill>
    <fill>
      <patternFill patternType="solid">
        <fgColor theme="7"/>
      </patternFill>
    </fill>
    <fill>
      <patternFill patternType="solid">
        <fgColor theme="8"/>
      </patternFill>
    </fill>
    <fill>
      <patternFill patternType="solid">
        <fgColor theme="9"/>
      </patternFill>
    </fill>
    <fill>
      <patternFill patternType="solid">
        <fgColor rgb="FFF2F2F2"/>
      </patternFill>
    </fill>
    <fill>
      <patternFill patternType="solid">
        <fgColor rgb="FFFFFFCC"/>
      </patternFill>
    </fill>
    <fill>
      <patternFill patternType="solid">
        <fgColor rgb="FFFFCC99"/>
      </patternFill>
    </fill>
    <fill>
      <patternFill patternType="solid">
        <fgColor rgb="FFFFC7CE"/>
      </patternFill>
    </fill>
    <fill>
      <patternFill patternType="solid">
        <fgColor rgb="FFFFEB9C"/>
      </patternFill>
    </fill>
    <fill>
      <patternFill patternType="solid">
        <fgColor rgb="FFC6EFCE"/>
      </patternFill>
    </fill>
    <fill>
      <patternFill patternType="solid">
        <fgColor rgb="FFA5A5A5"/>
      </patternFill>
    </fill>
    <fill>
      <patternFill patternType="solid">
        <fgColor rgb="FFFFE4C4"/>
        <bgColor indexed="64"/>
      </patternFill>
    </fill>
    <fill>
      <patternFill patternType="solid">
        <fgColor theme="0"/>
        <bgColor indexed="64"/>
      </patternFill>
    </fill>
  </fills>
  <borders count="12">
    <border>
      <left/>
      <right/>
      <top/>
      <bottom/>
      <diagonal/>
    </border>
    <border>
      <left style="thin">
        <color indexed="64"/>
      </left>
      <right style="thin">
        <color indexed="64"/>
      </right>
      <top style="thin">
        <color indexed="64"/>
      </top>
      <bottom style="thin">
        <color indexed="64"/>
      </bottom>
      <diagonal/>
    </border>
    <border>
      <left style="thin">
        <color rgb="FF7F7F7F"/>
      </left>
      <right style="thin">
        <color rgb="FF7F7F7F"/>
      </right>
      <top style="thin">
        <color rgb="FF7F7F7F"/>
      </top>
      <bottom style="thin">
        <color rgb="FF7F7F7F"/>
      </bottom>
      <diagonal/>
    </border>
    <border>
      <left/>
      <right/>
      <top/>
      <bottom style="double">
        <color rgb="FFFF8001"/>
      </bottom>
      <diagonal/>
    </border>
    <border>
      <left style="thin">
        <color rgb="FFB2B2B2"/>
      </left>
      <right style="thin">
        <color rgb="FFB2B2B2"/>
      </right>
      <top style="thin">
        <color rgb="FFB2B2B2"/>
      </top>
      <bottom style="thin">
        <color rgb="FFB2B2B2"/>
      </bottom>
      <diagonal/>
    </border>
    <border>
      <left style="thin">
        <color rgb="FF3F3F3F"/>
      </left>
      <right style="thin">
        <color rgb="FF3F3F3F"/>
      </right>
      <top style="thin">
        <color rgb="FF3F3F3F"/>
      </top>
      <bottom style="thin">
        <color rgb="FF3F3F3F"/>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right/>
      <top style="thin">
        <color theme="4"/>
      </top>
      <bottom style="double">
        <color theme="4"/>
      </bottom>
      <diagonal/>
    </border>
    <border>
      <left style="double">
        <color rgb="FF3F3F3F"/>
      </left>
      <right style="double">
        <color rgb="FF3F3F3F"/>
      </right>
      <top style="double">
        <color rgb="FF3F3F3F"/>
      </top>
      <bottom style="double">
        <color rgb="FF3F3F3F"/>
      </bottom>
      <diagonal/>
    </border>
    <border>
      <left/>
      <right/>
      <top style="thin">
        <color indexed="64"/>
      </top>
      <bottom style="thin">
        <color indexed="64"/>
      </bottom>
      <diagonal/>
    </border>
  </borders>
  <cellStyleXfs count="42">
    <xf numFmtId="0" fontId="0" fillId="0" borderId="0"/>
    <xf numFmtId="0" fontId="1" fillId="2" borderId="0" applyNumberFormat="0" applyBorder="0" applyAlignment="0" applyProtection="0"/>
    <xf numFmtId="0" fontId="1" fillId="3" borderId="0" applyNumberFormat="0" applyBorder="0" applyAlignment="0" applyProtection="0"/>
    <xf numFmtId="0" fontId="1" fillId="4" borderId="0" applyNumberFormat="0" applyBorder="0" applyAlignment="0" applyProtection="0"/>
    <xf numFmtId="0" fontId="1" fillId="5" borderId="0" applyNumberFormat="0" applyBorder="0" applyAlignment="0" applyProtection="0"/>
    <xf numFmtId="0" fontId="1" fillId="6" borderId="0" applyNumberFormat="0" applyBorder="0" applyAlignment="0" applyProtection="0"/>
    <xf numFmtId="0" fontId="1" fillId="7" borderId="0" applyNumberFormat="0" applyBorder="0" applyAlignment="0" applyProtection="0"/>
    <xf numFmtId="0" fontId="1" fillId="8" borderId="0" applyNumberFormat="0" applyBorder="0" applyAlignment="0" applyProtection="0"/>
    <xf numFmtId="0" fontId="1" fillId="9" borderId="0" applyNumberFormat="0" applyBorder="0" applyAlignment="0" applyProtection="0"/>
    <xf numFmtId="0" fontId="1" fillId="10" borderId="0" applyNumberFormat="0" applyBorder="0" applyAlignment="0" applyProtection="0"/>
    <xf numFmtId="0" fontId="1" fillId="11" borderId="0" applyNumberFormat="0" applyBorder="0" applyAlignment="0" applyProtection="0"/>
    <xf numFmtId="0" fontId="1" fillId="12" borderId="0" applyNumberFormat="0" applyBorder="0" applyAlignment="0" applyProtection="0"/>
    <xf numFmtId="0" fontId="1" fillId="13" borderId="0" applyNumberFormat="0" applyBorder="0" applyAlignment="0" applyProtection="0"/>
    <xf numFmtId="0" fontId="2" fillId="14" borderId="0" applyNumberFormat="0" applyBorder="0" applyAlignment="0" applyProtection="0"/>
    <xf numFmtId="0" fontId="2" fillId="15" borderId="0" applyNumberFormat="0" applyBorder="0" applyAlignment="0" applyProtection="0"/>
    <xf numFmtId="0" fontId="2" fillId="16" borderId="0" applyNumberFormat="0" applyBorder="0" applyAlignment="0" applyProtection="0"/>
    <xf numFmtId="0" fontId="2" fillId="17" borderId="0" applyNumberFormat="0" applyBorder="0" applyAlignment="0" applyProtection="0"/>
    <xf numFmtId="0" fontId="2" fillId="18" borderId="0" applyNumberFormat="0" applyBorder="0" applyAlignment="0" applyProtection="0"/>
    <xf numFmtId="0" fontId="2" fillId="19" borderId="0" applyNumberFormat="0" applyBorder="0" applyAlignment="0" applyProtection="0"/>
    <xf numFmtId="0" fontId="2" fillId="20" borderId="0" applyNumberFormat="0" applyBorder="0" applyAlignment="0" applyProtection="0"/>
    <xf numFmtId="0" fontId="2" fillId="21" borderId="0" applyNumberFormat="0" applyBorder="0" applyAlignment="0" applyProtection="0"/>
    <xf numFmtId="0" fontId="2" fillId="22" borderId="0" applyNumberFormat="0" applyBorder="0" applyAlignment="0" applyProtection="0"/>
    <xf numFmtId="0" fontId="2" fillId="23" borderId="0" applyNumberFormat="0" applyBorder="0" applyAlignment="0" applyProtection="0"/>
    <xf numFmtId="0" fontId="2" fillId="24" borderId="0" applyNumberFormat="0" applyBorder="0" applyAlignment="0" applyProtection="0"/>
    <xf numFmtId="0" fontId="2" fillId="25" borderId="0" applyNumberFormat="0" applyBorder="0" applyAlignment="0" applyProtection="0"/>
    <xf numFmtId="0" fontId="3" fillId="0" borderId="0" applyNumberFormat="0" applyFill="0" applyBorder="0" applyAlignment="0" applyProtection="0"/>
    <xf numFmtId="0" fontId="4" fillId="26" borderId="2" applyNumberFormat="0" applyAlignment="0" applyProtection="0"/>
    <xf numFmtId="0" fontId="5" fillId="0" borderId="3" applyNumberFormat="0" applyFill="0" applyAlignment="0" applyProtection="0"/>
    <xf numFmtId="0" fontId="1" fillId="27" borderId="4" applyNumberFormat="0" applyFont="0" applyAlignment="0" applyProtection="0"/>
    <xf numFmtId="0" fontId="6" fillId="28" borderId="2" applyNumberFormat="0" applyAlignment="0" applyProtection="0"/>
    <xf numFmtId="0" fontId="7" fillId="29" borderId="0" applyNumberFormat="0" applyBorder="0" applyAlignment="0" applyProtection="0"/>
    <xf numFmtId="0" fontId="8" fillId="30" borderId="0" applyNumberFormat="0" applyBorder="0" applyAlignment="0" applyProtection="0"/>
    <xf numFmtId="0" fontId="9" fillId="31" borderId="0" applyNumberFormat="0" applyBorder="0" applyAlignment="0" applyProtection="0"/>
    <xf numFmtId="0" fontId="10" fillId="26" borderId="5" applyNumberFormat="0" applyAlignment="0" applyProtection="0"/>
    <xf numFmtId="0" fontId="11" fillId="0" borderId="0" applyNumberFormat="0" applyFill="0" applyBorder="0" applyAlignment="0" applyProtection="0"/>
    <xf numFmtId="0" fontId="12" fillId="0" borderId="0" applyNumberFormat="0" applyFill="0" applyBorder="0" applyAlignment="0" applyProtection="0"/>
    <xf numFmtId="0" fontId="13" fillId="0" borderId="6" applyNumberFormat="0" applyFill="0" applyAlignment="0" applyProtection="0"/>
    <xf numFmtId="0" fontId="14" fillId="0" borderId="7" applyNumberFormat="0" applyFill="0" applyAlignment="0" applyProtection="0"/>
    <xf numFmtId="0" fontId="15" fillId="0" borderId="8" applyNumberFormat="0" applyFill="0" applyAlignment="0" applyProtection="0"/>
    <xf numFmtId="0" fontId="15" fillId="0" borderId="0" applyNumberFormat="0" applyFill="0" applyBorder="0" applyAlignment="0" applyProtection="0"/>
    <xf numFmtId="0" fontId="16" fillId="0" borderId="9" applyNumberFormat="0" applyFill="0" applyAlignment="0" applyProtection="0"/>
    <xf numFmtId="0" fontId="17" fillId="32" borderId="10" applyNumberFormat="0" applyAlignment="0" applyProtection="0"/>
  </cellStyleXfs>
  <cellXfs count="20">
    <xf numFmtId="0" fontId="0" fillId="0" borderId="0" xfId="0"/>
    <xf numFmtId="0" fontId="0" fillId="0" borderId="0" xfId="0" applyAlignment="1">
      <alignment horizontal="left"/>
    </xf>
    <xf numFmtId="0" fontId="18" fillId="33" borderId="1" xfId="0" applyFont="1" applyFill="1" applyBorder="1" applyAlignment="1">
      <alignment horizontal="center" wrapText="1"/>
    </xf>
    <xf numFmtId="0" fontId="0" fillId="0" borderId="1" xfId="0" applyBorder="1" applyAlignment="1">
      <alignment horizontal="left" wrapText="1"/>
    </xf>
    <xf numFmtId="0" fontId="0" fillId="0" borderId="0" xfId="0" applyAlignment="1">
      <alignment wrapText="1"/>
    </xf>
    <xf numFmtId="0" fontId="18" fillId="33" borderId="1" xfId="0" applyFont="1" applyFill="1" applyBorder="1" applyAlignment="1">
      <alignment horizontal="center" vertical="center" wrapText="1"/>
    </xf>
    <xf numFmtId="0" fontId="0" fillId="0" borderId="1" xfId="0" applyBorder="1" applyAlignment="1">
      <alignment vertical="center" wrapText="1"/>
    </xf>
    <xf numFmtId="0" fontId="19" fillId="0" borderId="1" xfId="0" applyFont="1" applyFill="1" applyBorder="1" applyAlignment="1">
      <alignment horizontal="center" vertical="center" wrapText="1"/>
    </xf>
    <xf numFmtId="0" fontId="0" fillId="0" borderId="1" xfId="0" applyBorder="1" applyAlignment="1">
      <alignment horizontal="center" vertical="center" wrapText="1"/>
    </xf>
    <xf numFmtId="0" fontId="18" fillId="33" borderId="1" xfId="0" applyFont="1" applyFill="1" applyBorder="1" applyAlignment="1">
      <alignment horizontal="center" wrapText="1"/>
    </xf>
    <xf numFmtId="0" fontId="18" fillId="33" borderId="1" xfId="0" applyFont="1" applyFill="1" applyBorder="1" applyAlignment="1">
      <alignment horizontal="center" vertical="center" wrapText="1"/>
    </xf>
    <xf numFmtId="0" fontId="19" fillId="0" borderId="1" xfId="0" applyFont="1" applyBorder="1" applyAlignment="1">
      <alignment horizontal="left" wrapText="1"/>
    </xf>
    <xf numFmtId="0" fontId="18" fillId="34" borderId="1" xfId="0" applyFont="1" applyFill="1" applyBorder="1" applyAlignment="1">
      <alignment horizontal="center" vertical="center" wrapText="1"/>
    </xf>
    <xf numFmtId="0" fontId="0" fillId="0" borderId="0" xfId="0" applyBorder="1" applyAlignment="1">
      <alignment wrapText="1"/>
    </xf>
    <xf numFmtId="0" fontId="0" fillId="0" borderId="1" xfId="0" applyBorder="1" applyAlignment="1">
      <alignment horizontal="left"/>
    </xf>
    <xf numFmtId="0" fontId="0" fillId="0" borderId="11" xfId="0" applyBorder="1"/>
    <xf numFmtId="0" fontId="19" fillId="0" borderId="1" xfId="0" applyFont="1" applyBorder="1" applyAlignment="1">
      <alignment wrapText="1"/>
    </xf>
    <xf numFmtId="0" fontId="0" fillId="0" borderId="1" xfId="0" applyBorder="1" applyAlignment="1">
      <alignment wrapText="1"/>
    </xf>
    <xf numFmtId="0" fontId="0" fillId="0" borderId="11" xfId="0" applyBorder="1" applyAlignment="1">
      <alignment wrapText="1"/>
    </xf>
    <xf numFmtId="0" fontId="0" fillId="0" borderId="11" xfId="0" applyBorder="1" applyAlignment="1">
      <alignment horizontal="center" vertical="center" wrapText="1"/>
    </xf>
  </cellXfs>
  <cellStyles count="42">
    <cellStyle name="20 % - Accent1" xfId="1" builtinId="30" customBuiltin="1"/>
    <cellStyle name="20 % - Accent2" xfId="2" builtinId="34" customBuiltin="1"/>
    <cellStyle name="20 % - Accent3" xfId="3" builtinId="38" customBuiltin="1"/>
    <cellStyle name="20 % - Accent4" xfId="4" builtinId="42" customBuiltin="1"/>
    <cellStyle name="20 % - Accent5" xfId="5" builtinId="46" customBuiltin="1"/>
    <cellStyle name="20 % - Accent6" xfId="6" builtinId="50" customBuiltin="1"/>
    <cellStyle name="40 % - Accent1" xfId="7" builtinId="31" customBuiltin="1"/>
    <cellStyle name="40 % - Accent2" xfId="8" builtinId="35" customBuiltin="1"/>
    <cellStyle name="40 % - Accent3" xfId="9" builtinId="39" customBuiltin="1"/>
    <cellStyle name="40 % - Accent4" xfId="10" builtinId="43" customBuiltin="1"/>
    <cellStyle name="40 % - Accent5" xfId="11" builtinId="47" customBuiltin="1"/>
    <cellStyle name="40 % - Accent6" xfId="12" builtinId="51" customBuiltin="1"/>
    <cellStyle name="60 % - Accent1" xfId="13" builtinId="32" customBuiltin="1"/>
    <cellStyle name="60 % - Accent2" xfId="14" builtinId="36" customBuiltin="1"/>
    <cellStyle name="60 % - Accent3" xfId="15" builtinId="40" customBuiltin="1"/>
    <cellStyle name="60 % - Accent4" xfId="16" builtinId="44" customBuiltin="1"/>
    <cellStyle name="60 % - Accent5" xfId="17" builtinId="48" customBuiltin="1"/>
    <cellStyle name="60 % - Accent6" xfId="18" builtinId="52" customBuiltin="1"/>
    <cellStyle name="Accent1" xfId="19" builtinId="29" customBuiltin="1"/>
    <cellStyle name="Accent2" xfId="20" builtinId="33" customBuiltin="1"/>
    <cellStyle name="Accent3" xfId="21" builtinId="37" customBuiltin="1"/>
    <cellStyle name="Accent4" xfId="22" builtinId="41" customBuiltin="1"/>
    <cellStyle name="Accent5" xfId="23" builtinId="45" customBuiltin="1"/>
    <cellStyle name="Accent6" xfId="24" builtinId="49" customBuiltin="1"/>
    <cellStyle name="Avertissement" xfId="25" builtinId="11" customBuiltin="1"/>
    <cellStyle name="Calcul" xfId="26" builtinId="22" customBuiltin="1"/>
    <cellStyle name="Cellule liée" xfId="27" builtinId="24" customBuiltin="1"/>
    <cellStyle name="Commentaire" xfId="28" builtinId="10" customBuiltin="1"/>
    <cellStyle name="Entrée" xfId="29" builtinId="20" customBuiltin="1"/>
    <cellStyle name="Insatisfaisant" xfId="30" builtinId="27" customBuiltin="1"/>
    <cellStyle name="Neutre" xfId="31" builtinId="28" customBuiltin="1"/>
    <cellStyle name="Normal" xfId="0" builtinId="0"/>
    <cellStyle name="Satisfaisant" xfId="32" builtinId="26" customBuiltin="1"/>
    <cellStyle name="Sortie" xfId="33" builtinId="21" customBuiltin="1"/>
    <cellStyle name="Texte explicatif" xfId="34" builtinId="53" customBuiltin="1"/>
    <cellStyle name="Titre" xfId="35" builtinId="15" customBuiltin="1"/>
    <cellStyle name="Titre 1" xfId="36" builtinId="16" customBuiltin="1"/>
    <cellStyle name="Titre 2" xfId="37" builtinId="17" customBuiltin="1"/>
    <cellStyle name="Titre 3" xfId="38" builtinId="18" customBuiltin="1"/>
    <cellStyle name="Titre 4" xfId="39" builtinId="19" customBuiltin="1"/>
    <cellStyle name="Total" xfId="40" builtinId="25" customBuiltin="1"/>
    <cellStyle name="Vérification" xfId="41" builtinId="23"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Thèm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9"/>
  <sheetViews>
    <sheetView showGridLines="0" workbookViewId="0">
      <selection activeCell="K7" sqref="K7"/>
    </sheetView>
  </sheetViews>
  <sheetFormatPr baseColWidth="10" defaultRowHeight="15" x14ac:dyDescent="0.25"/>
  <cols>
    <col min="1" max="5" width="21.42578125" style="1" customWidth="1"/>
    <col min="6" max="6" width="39.28515625" style="1" customWidth="1"/>
    <col min="7" max="7" width="21.42578125" style="1" customWidth="1"/>
    <col min="8" max="8" width="21.5703125" customWidth="1"/>
    <col min="9" max="9" width="53" style="4" customWidth="1"/>
  </cols>
  <sheetData>
    <row r="1" spans="1:9" s="4" customFormat="1" ht="25.5" x14ac:dyDescent="0.25">
      <c r="A1" s="2" t="s">
        <v>0</v>
      </c>
      <c r="B1" s="2" t="s">
        <v>1</v>
      </c>
      <c r="C1" s="2" t="s">
        <v>2</v>
      </c>
      <c r="D1" s="2" t="s">
        <v>3</v>
      </c>
      <c r="E1" s="2" t="s">
        <v>4</v>
      </c>
      <c r="F1" s="2" t="s">
        <v>5</v>
      </c>
      <c r="G1" s="2" t="s">
        <v>6</v>
      </c>
      <c r="H1" s="5" t="s">
        <v>87</v>
      </c>
    </row>
    <row r="2" spans="1:9" ht="60" x14ac:dyDescent="0.25">
      <c r="A2" s="11" t="s">
        <v>12</v>
      </c>
      <c r="B2" s="11" t="s">
        <v>7</v>
      </c>
      <c r="C2" s="11" t="s">
        <v>13</v>
      </c>
      <c r="D2" s="11" t="s">
        <v>14</v>
      </c>
      <c r="E2" s="11" t="s">
        <v>10</v>
      </c>
      <c r="F2" s="11" t="s">
        <v>266</v>
      </c>
      <c r="G2" s="11" t="s">
        <v>15</v>
      </c>
      <c r="H2" s="18"/>
      <c r="I2" s="13" t="str">
        <f>LEFT(F2,250)</f>
        <v>L'utilisateur constate que, avec les anciens macs, il avais 800Go d'espace disque et que les nouveau ont 500Go d'espace disque. Ce espace disque est insuffisant UC-2891 UC-2892</v>
      </c>
    </row>
    <row r="3" spans="1:9" ht="39" x14ac:dyDescent="0.25">
      <c r="A3" s="11" t="s">
        <v>16</v>
      </c>
      <c r="B3" s="11" t="s">
        <v>7</v>
      </c>
      <c r="C3" s="11" t="s">
        <v>13</v>
      </c>
      <c r="D3" s="11" t="s">
        <v>17</v>
      </c>
      <c r="E3" s="11" t="s">
        <v>18</v>
      </c>
      <c r="F3" s="11" t="s">
        <v>19</v>
      </c>
      <c r="G3" s="11" t="s">
        <v>20</v>
      </c>
      <c r="H3" s="19"/>
      <c r="I3" s="13" t="str">
        <f t="shared" ref="I3:I66" si="0">LEFT(F3,250)</f>
        <v>L'utilisatrice constate que ses raccourci vers les lecteur reseaux disparaissent à chaque ouverture de session.</v>
      </c>
    </row>
    <row r="4" spans="1:9" ht="39" x14ac:dyDescent="0.25">
      <c r="A4" s="11" t="s">
        <v>21</v>
      </c>
      <c r="B4" s="11" t="s">
        <v>7</v>
      </c>
      <c r="C4" s="11" t="s">
        <v>13</v>
      </c>
      <c r="D4" s="11" t="s">
        <v>22</v>
      </c>
      <c r="E4" s="11" t="s">
        <v>23</v>
      </c>
      <c r="F4" s="11" t="s">
        <v>24</v>
      </c>
      <c r="G4" s="11" t="s">
        <v>25</v>
      </c>
      <c r="H4" s="19"/>
      <c r="I4" s="13" t="str">
        <f t="shared" si="0"/>
        <v>L'utilisateur souhaite avoir accès à un outils de capture vidéo pour la réalisation de didacticiels</v>
      </c>
    </row>
    <row r="5" spans="1:9" ht="30" x14ac:dyDescent="0.25">
      <c r="A5" s="11" t="s">
        <v>26</v>
      </c>
      <c r="B5" s="11" t="s">
        <v>7</v>
      </c>
      <c r="C5" s="11" t="s">
        <v>8</v>
      </c>
      <c r="D5" s="11" t="s">
        <v>27</v>
      </c>
      <c r="E5" s="11" t="s">
        <v>10</v>
      </c>
      <c r="F5" s="11" t="s">
        <v>28</v>
      </c>
      <c r="G5" s="11" t="s">
        <v>29</v>
      </c>
      <c r="H5" s="19"/>
      <c r="I5" s="13" t="str">
        <f t="shared" si="0"/>
        <v>L'utilisatrice souhaite que l'imprimante N° bien 013796 soit retiré</v>
      </c>
    </row>
    <row r="6" spans="1:9" ht="30" x14ac:dyDescent="0.25">
      <c r="A6" s="11" t="s">
        <v>30</v>
      </c>
      <c r="B6" s="11" t="s">
        <v>7</v>
      </c>
      <c r="C6" s="3"/>
      <c r="D6" s="11" t="s">
        <v>31</v>
      </c>
      <c r="E6" s="11" t="s">
        <v>18</v>
      </c>
      <c r="F6" s="11" t="s">
        <v>32</v>
      </c>
      <c r="G6" s="11" t="s">
        <v>33</v>
      </c>
      <c r="H6" s="19"/>
      <c r="I6" s="13" t="str">
        <f t="shared" si="0"/>
        <v>L'utilisatrice nous informe que M.HUWART a perdu son iPad.</v>
      </c>
    </row>
    <row r="7" spans="1:9" ht="77.25" x14ac:dyDescent="0.25">
      <c r="A7" s="11" t="s">
        <v>34</v>
      </c>
      <c r="B7" s="11" t="s">
        <v>35</v>
      </c>
      <c r="C7" s="11" t="s">
        <v>36</v>
      </c>
      <c r="D7" s="11" t="s">
        <v>8</v>
      </c>
      <c r="E7" s="11" t="s">
        <v>23</v>
      </c>
      <c r="F7" s="11" t="s">
        <v>85</v>
      </c>
      <c r="G7" s="11" t="s">
        <v>37</v>
      </c>
      <c r="H7" s="19"/>
      <c r="I7" s="13" t="str">
        <f t="shared" si="0"/>
        <v>Dans le cadre de l'équipement spécifique dédié à Mr AUROY Tony, merci de procéder à l'intégration du poste Lenovo THINKSTATION P310. Matériel stocké dans l'atelier. Une fois l'intégration réalisée, procéder à la recette du poste. Attention : Ce poste</v>
      </c>
    </row>
    <row r="8" spans="1:9" ht="77.25" x14ac:dyDescent="0.25">
      <c r="A8" s="11" t="s">
        <v>38</v>
      </c>
      <c r="B8" s="11" t="s">
        <v>7</v>
      </c>
      <c r="C8" s="11" t="s">
        <v>36</v>
      </c>
      <c r="D8" s="11" t="s">
        <v>8</v>
      </c>
      <c r="E8" s="11" t="s">
        <v>23</v>
      </c>
      <c r="F8" s="11" t="s">
        <v>86</v>
      </c>
      <c r="G8" s="11" t="s">
        <v>37</v>
      </c>
      <c r="H8" s="19"/>
      <c r="I8" s="13" t="str">
        <f t="shared" si="0"/>
        <v>Dans le cadre d'un pc portable spécifique (voir avec BS), merci de procéder à l'intégration du poste Lenovo E560. Matériel stocké dans l'atelier. Une fois l'intégration réalisée, procéder à la recette du poste. Faire un retour par mail à RB, et BS qu</v>
      </c>
    </row>
    <row r="9" spans="1:9" ht="26.25" x14ac:dyDescent="0.25">
      <c r="A9" s="11" t="s">
        <v>39</v>
      </c>
      <c r="B9" s="11" t="s">
        <v>40</v>
      </c>
      <c r="C9" s="3"/>
      <c r="D9" s="11" t="s">
        <v>41</v>
      </c>
      <c r="E9" s="11" t="s">
        <v>18</v>
      </c>
      <c r="F9" s="11" t="s">
        <v>42</v>
      </c>
      <c r="G9" s="11" t="s">
        <v>43</v>
      </c>
      <c r="H9" s="19"/>
      <c r="I9" s="13" t="str">
        <f t="shared" si="0"/>
        <v>Le disque système de l'utilisatrice est plein.</v>
      </c>
    </row>
    <row r="10" spans="1:9" ht="45" x14ac:dyDescent="0.25">
      <c r="A10" s="11" t="s">
        <v>267</v>
      </c>
      <c r="B10" s="11" t="s">
        <v>35</v>
      </c>
      <c r="C10" s="11" t="s">
        <v>67</v>
      </c>
      <c r="D10" s="11" t="s">
        <v>268</v>
      </c>
      <c r="E10" s="11" t="s">
        <v>18</v>
      </c>
      <c r="F10" s="11" t="s">
        <v>269</v>
      </c>
      <c r="G10" s="11" t="s">
        <v>37</v>
      </c>
      <c r="H10" s="19"/>
      <c r="I10" s="13" t="str">
        <f t="shared" si="0"/>
        <v>L¿utilisatrice souhaite l'obtention d'un ordinateur portable pour plus de souplesse lors de ses déplacements.</v>
      </c>
    </row>
    <row r="11" spans="1:9" ht="51.75" x14ac:dyDescent="0.25">
      <c r="A11" s="11" t="s">
        <v>44</v>
      </c>
      <c r="B11" s="11" t="s">
        <v>7</v>
      </c>
      <c r="C11" s="11" t="s">
        <v>36</v>
      </c>
      <c r="D11" s="11" t="s">
        <v>45</v>
      </c>
      <c r="E11" s="11" t="s">
        <v>18</v>
      </c>
      <c r="F11" s="11" t="s">
        <v>46</v>
      </c>
      <c r="G11" s="11" t="s">
        <v>47</v>
      </c>
      <c r="H11" s="19"/>
      <c r="I11" s="13" t="str">
        <f t="shared" si="0"/>
        <v>[ATTENTE][user] L'iPhone de l'utilisateur ne fonctionne plus très bien. Le bouton ne fonctionne plus très bien et les réactions du téléphones sont longues.</v>
      </c>
    </row>
    <row r="12" spans="1:9" ht="39" x14ac:dyDescent="0.25">
      <c r="A12" s="11" t="s">
        <v>48</v>
      </c>
      <c r="B12" s="11" t="s">
        <v>7</v>
      </c>
      <c r="C12" s="11" t="s">
        <v>8</v>
      </c>
      <c r="D12" s="11" t="s">
        <v>49</v>
      </c>
      <c r="E12" s="11" t="s">
        <v>18</v>
      </c>
      <c r="F12" s="11" t="s">
        <v>50</v>
      </c>
      <c r="G12" s="11" t="s">
        <v>51</v>
      </c>
      <c r="H12" s="19"/>
      <c r="I12" s="13" t="str">
        <f t="shared" si="0"/>
        <v>L'utilisatrice n'a pas les mêmes options sur Oracle lorsqu'elle lance une requête, que son collègue (cf. PJ).</v>
      </c>
    </row>
    <row r="13" spans="1:9" ht="26.25" x14ac:dyDescent="0.25">
      <c r="A13" s="11" t="s">
        <v>52</v>
      </c>
      <c r="B13" s="11" t="s">
        <v>53</v>
      </c>
      <c r="C13" s="11" t="s">
        <v>8</v>
      </c>
      <c r="D13" s="11" t="s">
        <v>54</v>
      </c>
      <c r="E13" s="11" t="s">
        <v>18</v>
      </c>
      <c r="F13" s="11" t="s">
        <v>42</v>
      </c>
      <c r="G13" s="11" t="s">
        <v>43</v>
      </c>
      <c r="H13" s="19"/>
      <c r="I13" s="13" t="str">
        <f t="shared" si="0"/>
        <v>Le disque système de l'utilisatrice est plein.</v>
      </c>
    </row>
    <row r="14" spans="1:9" ht="51.75" x14ac:dyDescent="0.25">
      <c r="A14" s="11" t="s">
        <v>55</v>
      </c>
      <c r="B14" s="11" t="s">
        <v>35</v>
      </c>
      <c r="C14" s="11" t="s">
        <v>13</v>
      </c>
      <c r="D14" s="11" t="s">
        <v>13</v>
      </c>
      <c r="E14" s="11" t="s">
        <v>23</v>
      </c>
      <c r="F14" s="11" t="s">
        <v>56</v>
      </c>
      <c r="G14" s="11" t="s">
        <v>57</v>
      </c>
      <c r="H14" s="19"/>
      <c r="I14" s="13" t="str">
        <f t="shared" si="0"/>
        <v>Merci de mettre de côté pour les tests de la migration Landesk 9.6 SP3 et du MDM pour mardi 11 octobre svp : - 1 iPad avec carte Sim - 1 Sony xpéria préparé avec carte Sim</v>
      </c>
    </row>
    <row r="15" spans="1:9" ht="64.5" x14ac:dyDescent="0.25">
      <c r="A15" s="11" t="s">
        <v>58</v>
      </c>
      <c r="B15" s="11" t="s">
        <v>59</v>
      </c>
      <c r="C15" s="3"/>
      <c r="D15" s="11" t="s">
        <v>60</v>
      </c>
      <c r="E15" s="11" t="s">
        <v>10</v>
      </c>
      <c r="F15" s="11" t="s">
        <v>61</v>
      </c>
      <c r="G15" s="11" t="s">
        <v>62</v>
      </c>
      <c r="H15" s="19"/>
      <c r="I15" s="13" t="str">
        <f t="shared" si="0"/>
        <v>Demande de visio-conférence pour Mr COHU le 19/12/2016 de 10:30 à 12:30 en salle lentin 6. Partenaire : CESER BOURGOGNE FRANCHE COMTE à DIJON Contact : Maxime PUTIGNY N° : 0380443619</v>
      </c>
    </row>
    <row r="16" spans="1:9" ht="30" x14ac:dyDescent="0.25">
      <c r="A16" s="11" t="s">
        <v>63</v>
      </c>
      <c r="B16" s="11" t="s">
        <v>7</v>
      </c>
      <c r="C16" s="11" t="s">
        <v>13</v>
      </c>
      <c r="D16" s="11" t="s">
        <v>64</v>
      </c>
      <c r="E16" s="11" t="s">
        <v>23</v>
      </c>
      <c r="F16" s="11" t="s">
        <v>65</v>
      </c>
      <c r="G16" s="11" t="s">
        <v>25</v>
      </c>
      <c r="H16" s="19"/>
      <c r="I16" s="13" t="str">
        <f t="shared" si="0"/>
        <v>L'utilisateur et sa collègue souhaite l'installation de TeamViewer sur leur poste.</v>
      </c>
    </row>
    <row r="17" spans="1:9" ht="64.5" x14ac:dyDescent="0.25">
      <c r="A17" s="11" t="s">
        <v>82</v>
      </c>
      <c r="B17" s="11" t="s">
        <v>7</v>
      </c>
      <c r="C17" s="11" t="s">
        <v>13</v>
      </c>
      <c r="D17" s="11" t="s">
        <v>83</v>
      </c>
      <c r="E17" s="11" t="s">
        <v>23</v>
      </c>
      <c r="F17" s="11" t="s">
        <v>84</v>
      </c>
      <c r="G17" s="11" t="s">
        <v>71</v>
      </c>
      <c r="H17" s="15"/>
      <c r="I17" s="13" t="str">
        <f t="shared" si="0"/>
        <v>Merci de preparer 10 PC M58 pendant les congés de la Toussaint svp et voir en mon absence avec Stéphane pour une date de retrait semaine 44 ou 45. Ce sont des poste pour une école à fournir avec un jeu de restauration svp.</v>
      </c>
    </row>
    <row r="18" spans="1:9" ht="26.25" x14ac:dyDescent="0.25">
      <c r="A18" s="11" t="s">
        <v>270</v>
      </c>
      <c r="B18" s="11" t="s">
        <v>7</v>
      </c>
      <c r="C18" s="11" t="s">
        <v>67</v>
      </c>
      <c r="D18" s="11" t="s">
        <v>271</v>
      </c>
      <c r="E18" s="11" t="s">
        <v>23</v>
      </c>
      <c r="F18" s="11" t="s">
        <v>272</v>
      </c>
      <c r="G18" s="11" t="s">
        <v>37</v>
      </c>
      <c r="H18" s="19"/>
      <c r="I18" s="13" t="str">
        <f t="shared" si="0"/>
        <v>Demande d'ordinateur portable pour Anaïs DESCHAMPS.</v>
      </c>
    </row>
    <row r="19" spans="1:9" ht="26.25" x14ac:dyDescent="0.25">
      <c r="A19" s="11" t="s">
        <v>273</v>
      </c>
      <c r="B19" s="11" t="s">
        <v>7</v>
      </c>
      <c r="C19" s="11" t="s">
        <v>67</v>
      </c>
      <c r="D19" s="11" t="s">
        <v>271</v>
      </c>
      <c r="E19" s="11" t="s">
        <v>23</v>
      </c>
      <c r="F19" s="11" t="s">
        <v>274</v>
      </c>
      <c r="G19" s="11" t="s">
        <v>47</v>
      </c>
      <c r="H19" s="19"/>
      <c r="I19" s="13" t="str">
        <f t="shared" si="0"/>
        <v>Demande de mobile pour Anaïs DESCHAMPS.</v>
      </c>
    </row>
    <row r="20" spans="1:9" ht="45" x14ac:dyDescent="0.25">
      <c r="A20" s="11" t="s">
        <v>275</v>
      </c>
      <c r="B20" s="11" t="s">
        <v>35</v>
      </c>
      <c r="C20" s="11" t="s">
        <v>67</v>
      </c>
      <c r="D20" s="11" t="s">
        <v>276</v>
      </c>
      <c r="E20" s="11" t="s">
        <v>18</v>
      </c>
      <c r="F20" s="11" t="s">
        <v>277</v>
      </c>
      <c r="G20" s="11" t="s">
        <v>66</v>
      </c>
      <c r="H20" s="19"/>
      <c r="I20" s="13" t="str">
        <f t="shared" si="0"/>
        <v>Sur le calendrier de la salle Dgfree, l'utilisatrice ne peut pas rentrer des données dans l¿objet, il se met en invitation directement.</v>
      </c>
    </row>
    <row r="21" spans="1:9" ht="51.75" x14ac:dyDescent="0.25">
      <c r="A21" s="11" t="s">
        <v>68</v>
      </c>
      <c r="B21" s="11" t="s">
        <v>7</v>
      </c>
      <c r="C21" s="3"/>
      <c r="D21" s="11" t="s">
        <v>69</v>
      </c>
      <c r="E21" s="11" t="s">
        <v>18</v>
      </c>
      <c r="F21" s="11" t="s">
        <v>70</v>
      </c>
      <c r="G21" s="11" t="s">
        <v>71</v>
      </c>
      <c r="H21" s="19"/>
      <c r="I21" s="13" t="str">
        <f t="shared" si="0"/>
        <v>L'ordinateur portable mis à la disposition de l'utilisatrice ainsi qu'a Mr CHAMSSEDDINE ne tient pas la charge et est donc constamment branché sur secteur</v>
      </c>
    </row>
    <row r="22" spans="1:9" ht="30" x14ac:dyDescent="0.25">
      <c r="A22" s="11" t="s">
        <v>72</v>
      </c>
      <c r="B22" s="11" t="s">
        <v>7</v>
      </c>
      <c r="C22" s="11" t="s">
        <v>36</v>
      </c>
      <c r="D22" s="11" t="s">
        <v>73</v>
      </c>
      <c r="E22" s="11" t="s">
        <v>10</v>
      </c>
      <c r="F22" s="11" t="s">
        <v>74</v>
      </c>
      <c r="G22" s="11" t="s">
        <v>75</v>
      </c>
      <c r="H22" s="19"/>
      <c r="I22" s="13" t="str">
        <f t="shared" si="0"/>
        <v>L'utilisateur souhaite l'ajout d'un copieur sur Mac. 06 07 60 50 24</v>
      </c>
    </row>
    <row r="23" spans="1:9" ht="60" x14ac:dyDescent="0.25">
      <c r="A23" s="11" t="s">
        <v>76</v>
      </c>
      <c r="B23" s="11" t="s">
        <v>35</v>
      </c>
      <c r="C23" s="11" t="s">
        <v>8</v>
      </c>
      <c r="D23" s="11" t="s">
        <v>8</v>
      </c>
      <c r="E23" s="11" t="s">
        <v>23</v>
      </c>
      <c r="F23" s="11" t="s">
        <v>77</v>
      </c>
      <c r="G23" s="11" t="s">
        <v>78</v>
      </c>
      <c r="H23" s="19"/>
      <c r="I23" s="13" t="str">
        <f t="shared" si="0"/>
        <v>M.BOUCAULT souhaite relancer concernant cet ancien ticket : INC0058832 La demande reste la même, il souhaite savoir quand est-ce qu'on pourra faire l'installation de ce matériel.</v>
      </c>
    </row>
    <row r="24" spans="1:9" ht="64.5" x14ac:dyDescent="0.25">
      <c r="A24" s="11" t="s">
        <v>79</v>
      </c>
      <c r="B24" s="11" t="s">
        <v>35</v>
      </c>
      <c r="C24" s="11" t="s">
        <v>67</v>
      </c>
      <c r="D24" s="11" t="s">
        <v>80</v>
      </c>
      <c r="E24" s="11" t="s">
        <v>10</v>
      </c>
      <c r="F24" s="11" t="s">
        <v>81</v>
      </c>
      <c r="G24" s="11" t="s">
        <v>20</v>
      </c>
      <c r="H24" s="19"/>
      <c r="I24" s="13" t="str">
        <f t="shared" si="0"/>
        <v>Suite au changement du mot de passe de Windows les lecteurs réseaux sur le MAC de MAUD ne remontent plus automatiquement. Pouvez-vous vous rendre sur place afin de re-paramétrer le bon mot de passe svp ?</v>
      </c>
    </row>
    <row r="25" spans="1:9" ht="64.5" x14ac:dyDescent="0.25">
      <c r="A25" s="11" t="s">
        <v>82</v>
      </c>
      <c r="B25" s="11" t="s">
        <v>7</v>
      </c>
      <c r="C25" s="11" t="s">
        <v>13</v>
      </c>
      <c r="D25" s="11" t="s">
        <v>83</v>
      </c>
      <c r="E25" s="11" t="s">
        <v>23</v>
      </c>
      <c r="F25" s="11" t="s">
        <v>84</v>
      </c>
      <c r="G25" s="11" t="s">
        <v>71</v>
      </c>
      <c r="H25" s="19"/>
      <c r="I25" s="13" t="str">
        <f t="shared" si="0"/>
        <v>Merci de preparer 10 PC M58 pendant les congés de la Toussaint svp et voir en mon absence avec Stéphane pour une date de retrait semaine 44 ou 45. Ce sont des poste pour une école à fournir avec un jeu de restauration svp.</v>
      </c>
    </row>
    <row r="26" spans="1:9" x14ac:dyDescent="0.25">
      <c r="A26" s="14"/>
      <c r="B26" s="14"/>
      <c r="C26" s="14"/>
      <c r="D26" s="14"/>
      <c r="E26" s="14"/>
      <c r="F26" s="14"/>
      <c r="G26" s="14"/>
      <c r="I26" s="13" t="str">
        <f t="shared" si="0"/>
        <v/>
      </c>
    </row>
    <row r="27" spans="1:9" x14ac:dyDescent="0.25">
      <c r="A27" s="14"/>
      <c r="B27" s="14"/>
      <c r="C27" s="14"/>
      <c r="D27" s="14"/>
      <c r="E27" s="14"/>
      <c r="F27" s="14"/>
      <c r="G27" s="14"/>
      <c r="I27" s="13" t="str">
        <f t="shared" si="0"/>
        <v/>
      </c>
    </row>
    <row r="28" spans="1:9" x14ac:dyDescent="0.25">
      <c r="A28" s="14"/>
      <c r="B28" s="14"/>
      <c r="C28" s="14"/>
      <c r="D28" s="14"/>
      <c r="E28" s="14"/>
      <c r="F28" s="14"/>
      <c r="G28" s="14"/>
      <c r="I28" s="13" t="str">
        <f t="shared" si="0"/>
        <v/>
      </c>
    </row>
    <row r="29" spans="1:9" x14ac:dyDescent="0.25">
      <c r="A29" s="14"/>
      <c r="B29" s="14"/>
      <c r="C29" s="14"/>
      <c r="D29" s="14"/>
      <c r="E29" s="14"/>
      <c r="F29" s="14"/>
      <c r="G29" s="14"/>
      <c r="I29" s="13" t="str">
        <f t="shared" si="0"/>
        <v/>
      </c>
    </row>
    <row r="30" spans="1:9" x14ac:dyDescent="0.25">
      <c r="A30" s="14"/>
      <c r="B30" s="14"/>
      <c r="C30" s="14"/>
      <c r="D30" s="14"/>
      <c r="E30" s="14"/>
      <c r="F30" s="14"/>
      <c r="G30" s="14"/>
      <c r="I30" s="13" t="str">
        <f t="shared" si="0"/>
        <v/>
      </c>
    </row>
    <row r="31" spans="1:9" x14ac:dyDescent="0.25">
      <c r="A31" s="14"/>
      <c r="B31" s="14"/>
      <c r="C31" s="14"/>
      <c r="D31" s="14"/>
      <c r="E31" s="14"/>
      <c r="F31" s="14"/>
      <c r="G31" s="14"/>
      <c r="I31" s="13" t="str">
        <f t="shared" si="0"/>
        <v/>
      </c>
    </row>
    <row r="32" spans="1:9" x14ac:dyDescent="0.25">
      <c r="A32" s="14"/>
      <c r="B32" s="14"/>
      <c r="C32" s="14"/>
      <c r="D32" s="14"/>
      <c r="E32" s="14"/>
      <c r="F32" s="14"/>
      <c r="G32" s="14"/>
      <c r="I32" s="13" t="str">
        <f t="shared" si="0"/>
        <v/>
      </c>
    </row>
    <row r="33" spans="1:9" x14ac:dyDescent="0.25">
      <c r="A33" s="14"/>
      <c r="B33" s="14"/>
      <c r="C33" s="14"/>
      <c r="D33" s="14"/>
      <c r="E33" s="14"/>
      <c r="F33" s="14"/>
      <c r="G33" s="14"/>
      <c r="I33" s="13" t="str">
        <f t="shared" si="0"/>
        <v/>
      </c>
    </row>
    <row r="34" spans="1:9" x14ac:dyDescent="0.25">
      <c r="A34" s="14"/>
      <c r="B34" s="14"/>
      <c r="C34" s="14"/>
      <c r="D34" s="14"/>
      <c r="E34" s="14"/>
      <c r="F34" s="14"/>
      <c r="G34" s="14"/>
      <c r="I34" s="13" t="str">
        <f t="shared" si="0"/>
        <v/>
      </c>
    </row>
    <row r="35" spans="1:9" x14ac:dyDescent="0.25">
      <c r="A35" s="14"/>
      <c r="B35" s="14"/>
      <c r="C35" s="14"/>
      <c r="D35" s="14"/>
      <c r="E35" s="14"/>
      <c r="F35" s="14"/>
      <c r="G35" s="14"/>
      <c r="I35" s="13" t="str">
        <f t="shared" si="0"/>
        <v/>
      </c>
    </row>
    <row r="36" spans="1:9" x14ac:dyDescent="0.25">
      <c r="A36" s="14"/>
      <c r="B36" s="14"/>
      <c r="C36" s="14"/>
      <c r="D36" s="14"/>
      <c r="E36" s="14"/>
      <c r="F36" s="14"/>
      <c r="G36" s="14"/>
      <c r="I36" s="13" t="str">
        <f t="shared" si="0"/>
        <v/>
      </c>
    </row>
    <row r="37" spans="1:9" x14ac:dyDescent="0.25">
      <c r="A37" s="14"/>
      <c r="B37" s="14"/>
      <c r="C37" s="14"/>
      <c r="D37" s="14"/>
      <c r="E37" s="14"/>
      <c r="F37" s="14"/>
      <c r="G37" s="14"/>
      <c r="I37" s="13" t="str">
        <f t="shared" si="0"/>
        <v/>
      </c>
    </row>
    <row r="38" spans="1:9" x14ac:dyDescent="0.25">
      <c r="A38" s="14"/>
      <c r="B38" s="14"/>
      <c r="C38" s="14"/>
      <c r="D38" s="14"/>
      <c r="E38" s="14"/>
      <c r="F38" s="14"/>
      <c r="G38" s="14"/>
      <c r="I38" s="13" t="str">
        <f t="shared" si="0"/>
        <v/>
      </c>
    </row>
    <row r="39" spans="1:9" x14ac:dyDescent="0.25">
      <c r="I39" s="13" t="str">
        <f t="shared" si="0"/>
        <v/>
      </c>
    </row>
    <row r="40" spans="1:9" x14ac:dyDescent="0.25">
      <c r="I40" s="13" t="str">
        <f t="shared" si="0"/>
        <v/>
      </c>
    </row>
    <row r="41" spans="1:9" x14ac:dyDescent="0.25">
      <c r="I41" s="13" t="str">
        <f t="shared" si="0"/>
        <v/>
      </c>
    </row>
    <row r="42" spans="1:9" x14ac:dyDescent="0.25">
      <c r="I42" s="13" t="str">
        <f t="shared" si="0"/>
        <v/>
      </c>
    </row>
    <row r="43" spans="1:9" x14ac:dyDescent="0.25">
      <c r="I43" s="13" t="str">
        <f t="shared" si="0"/>
        <v/>
      </c>
    </row>
    <row r="44" spans="1:9" x14ac:dyDescent="0.25">
      <c r="I44" s="13" t="str">
        <f t="shared" si="0"/>
        <v/>
      </c>
    </row>
    <row r="45" spans="1:9" x14ac:dyDescent="0.25">
      <c r="I45" s="13" t="str">
        <f t="shared" si="0"/>
        <v/>
      </c>
    </row>
    <row r="46" spans="1:9" x14ac:dyDescent="0.25">
      <c r="I46" s="13" t="str">
        <f t="shared" si="0"/>
        <v/>
      </c>
    </row>
    <row r="47" spans="1:9" x14ac:dyDescent="0.25">
      <c r="I47" s="13" t="str">
        <f t="shared" si="0"/>
        <v/>
      </c>
    </row>
    <row r="48" spans="1:9" x14ac:dyDescent="0.25">
      <c r="I48" s="13" t="str">
        <f t="shared" si="0"/>
        <v/>
      </c>
    </row>
    <row r="49" spans="9:9" x14ac:dyDescent="0.25">
      <c r="I49" s="13" t="str">
        <f t="shared" si="0"/>
        <v/>
      </c>
    </row>
    <row r="50" spans="9:9" x14ac:dyDescent="0.25">
      <c r="I50" s="13" t="str">
        <f t="shared" si="0"/>
        <v/>
      </c>
    </row>
    <row r="51" spans="9:9" x14ac:dyDescent="0.25">
      <c r="I51" s="13" t="str">
        <f t="shared" si="0"/>
        <v/>
      </c>
    </row>
    <row r="52" spans="9:9" x14ac:dyDescent="0.25">
      <c r="I52" s="13" t="str">
        <f t="shared" si="0"/>
        <v/>
      </c>
    </row>
    <row r="53" spans="9:9" x14ac:dyDescent="0.25">
      <c r="I53" s="13" t="str">
        <f t="shared" si="0"/>
        <v/>
      </c>
    </row>
    <row r="54" spans="9:9" x14ac:dyDescent="0.25">
      <c r="I54" s="13" t="str">
        <f t="shared" si="0"/>
        <v/>
      </c>
    </row>
    <row r="55" spans="9:9" x14ac:dyDescent="0.25">
      <c r="I55" s="13" t="str">
        <f t="shared" si="0"/>
        <v/>
      </c>
    </row>
    <row r="56" spans="9:9" x14ac:dyDescent="0.25">
      <c r="I56" s="13" t="str">
        <f t="shared" si="0"/>
        <v/>
      </c>
    </row>
    <row r="57" spans="9:9" x14ac:dyDescent="0.25">
      <c r="I57" s="13" t="str">
        <f t="shared" si="0"/>
        <v/>
      </c>
    </row>
    <row r="58" spans="9:9" x14ac:dyDescent="0.25">
      <c r="I58" s="13" t="str">
        <f t="shared" si="0"/>
        <v/>
      </c>
    </row>
    <row r="59" spans="9:9" x14ac:dyDescent="0.25">
      <c r="I59" s="13" t="str">
        <f t="shared" si="0"/>
        <v/>
      </c>
    </row>
    <row r="60" spans="9:9" x14ac:dyDescent="0.25">
      <c r="I60" s="13" t="str">
        <f t="shared" si="0"/>
        <v/>
      </c>
    </row>
    <row r="61" spans="9:9" x14ac:dyDescent="0.25">
      <c r="I61" s="13" t="str">
        <f t="shared" si="0"/>
        <v/>
      </c>
    </row>
    <row r="62" spans="9:9" x14ac:dyDescent="0.25">
      <c r="I62" s="13" t="str">
        <f t="shared" si="0"/>
        <v/>
      </c>
    </row>
    <row r="63" spans="9:9" x14ac:dyDescent="0.25">
      <c r="I63" s="13" t="str">
        <f t="shared" si="0"/>
        <v/>
      </c>
    </row>
    <row r="64" spans="9:9" x14ac:dyDescent="0.25">
      <c r="I64" s="13" t="str">
        <f t="shared" si="0"/>
        <v/>
      </c>
    </row>
    <row r="65" spans="9:9" x14ac:dyDescent="0.25">
      <c r="I65" s="13" t="str">
        <f t="shared" si="0"/>
        <v/>
      </c>
    </row>
    <row r="66" spans="9:9" x14ac:dyDescent="0.25">
      <c r="I66" s="13" t="str">
        <f t="shared" si="0"/>
        <v/>
      </c>
    </row>
    <row r="67" spans="9:9" x14ac:dyDescent="0.25">
      <c r="I67" s="13" t="str">
        <f t="shared" ref="I67:I69" si="1">LEFT(F67,250)</f>
        <v/>
      </c>
    </row>
    <row r="68" spans="9:9" x14ac:dyDescent="0.25">
      <c r="I68" s="13" t="str">
        <f t="shared" si="1"/>
        <v/>
      </c>
    </row>
    <row r="69" spans="9:9" x14ac:dyDescent="0.25">
      <c r="I69" s="13" t="str">
        <f t="shared" si="1"/>
        <v/>
      </c>
    </row>
  </sheetData>
  <autoFilter ref="A1:G25"/>
  <pageMargins left="0.78740157499999996" right="0.78740157499999996" top="0.984251969" bottom="0.984251969" header="0.4921259845" footer="0.4921259845"/>
  <pageSetup paperSize="9"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300"/>
  <sheetViews>
    <sheetView workbookViewId="0">
      <selection activeCell="J7" sqref="J7"/>
    </sheetView>
  </sheetViews>
  <sheetFormatPr baseColWidth="10" defaultRowHeight="15" x14ac:dyDescent="0.25"/>
  <cols>
    <col min="1" max="1" width="18.42578125" customWidth="1"/>
    <col min="2" max="2" width="21.5703125" customWidth="1"/>
    <col min="3" max="3" width="18.85546875" customWidth="1"/>
    <col min="4" max="4" width="29" customWidth="1"/>
    <col min="5" max="5" width="26.28515625" customWidth="1"/>
    <col min="6" max="6" width="50.85546875" customWidth="1"/>
    <col min="7" max="7" width="29.7109375" customWidth="1"/>
    <col min="8" max="8" width="21.85546875" customWidth="1"/>
    <col min="9" max="9" width="43.140625" style="4" customWidth="1"/>
  </cols>
  <sheetData>
    <row r="1" spans="1:9" ht="25.5" x14ac:dyDescent="0.25">
      <c r="A1" s="9" t="s">
        <v>0</v>
      </c>
      <c r="B1" s="9" t="s">
        <v>1</v>
      </c>
      <c r="C1" s="9" t="s">
        <v>2</v>
      </c>
      <c r="D1" s="9" t="s">
        <v>3</v>
      </c>
      <c r="E1" s="9" t="s">
        <v>4</v>
      </c>
      <c r="F1" s="9" t="s">
        <v>5</v>
      </c>
      <c r="G1" s="9" t="s">
        <v>6</v>
      </c>
      <c r="H1" s="10" t="s">
        <v>87</v>
      </c>
    </row>
    <row r="2" spans="1:9" ht="60" x14ac:dyDescent="0.25">
      <c r="A2" s="11" t="s">
        <v>278</v>
      </c>
      <c r="B2" s="11" t="s">
        <v>7</v>
      </c>
      <c r="C2" s="11" t="s">
        <v>96</v>
      </c>
      <c r="D2" s="11" t="s">
        <v>89</v>
      </c>
      <c r="E2" s="11" t="s">
        <v>18</v>
      </c>
      <c r="F2" s="11" t="s">
        <v>279</v>
      </c>
      <c r="G2" s="11" t="s">
        <v>210</v>
      </c>
      <c r="H2" s="17"/>
      <c r="I2" s="4" t="str">
        <f>LEFT(F2,250)</f>
        <v>Certificat incorrect dans les applications Avaya sur Abyss. Mauvais algorithmes de chiffrement, obsolètes. Utilisation impossible de l'application dans les jours à venir.</v>
      </c>
    </row>
    <row r="3" spans="1:9" ht="30" x14ac:dyDescent="0.25">
      <c r="A3" s="11" t="s">
        <v>280</v>
      </c>
      <c r="B3" s="11" t="s">
        <v>162</v>
      </c>
      <c r="C3" s="3"/>
      <c r="D3" s="11" t="s">
        <v>281</v>
      </c>
      <c r="E3" s="11" t="s">
        <v>18</v>
      </c>
      <c r="F3" s="11" t="s">
        <v>282</v>
      </c>
      <c r="G3" s="11" t="s">
        <v>108</v>
      </c>
      <c r="H3" s="17"/>
      <c r="I3" s="4" t="str">
        <f t="shared" ref="I3:I66" si="0">LEFT(F3,250)</f>
        <v>[RESTAURATION] Document avec extention crypté à restauré</v>
      </c>
    </row>
    <row r="4" spans="1:9" ht="45" x14ac:dyDescent="0.25">
      <c r="A4" s="11" t="s">
        <v>283</v>
      </c>
      <c r="B4" s="11" t="s">
        <v>162</v>
      </c>
      <c r="C4" s="3"/>
      <c r="D4" s="11" t="s">
        <v>89</v>
      </c>
      <c r="E4" s="11" t="s">
        <v>10</v>
      </c>
      <c r="F4" s="11" t="s">
        <v>284</v>
      </c>
      <c r="G4" s="11" t="s">
        <v>108</v>
      </c>
      <c r="H4" s="17"/>
      <c r="I4" s="4" t="str">
        <f t="shared" si="0"/>
        <v>[RESTAURATION] Merci de restaurer les fichiers endommagés dans T:\ACHATS\1-CommandesSimples\2013\2013_DSI\</v>
      </c>
    </row>
    <row r="5" spans="1:9" ht="30" x14ac:dyDescent="0.25">
      <c r="A5" s="11" t="s">
        <v>285</v>
      </c>
      <c r="B5" s="11" t="s">
        <v>35</v>
      </c>
      <c r="C5" s="11" t="s">
        <v>96</v>
      </c>
      <c r="D5" s="11" t="s">
        <v>96</v>
      </c>
      <c r="E5" s="11" t="s">
        <v>124</v>
      </c>
      <c r="F5" s="11" t="s">
        <v>125</v>
      </c>
      <c r="G5" s="11" t="s">
        <v>126</v>
      </c>
      <c r="H5" s="17"/>
      <c r="I5" s="4" t="str">
        <f t="shared" si="0"/>
        <v>onduleur Calvin en surcharge électrique - surcharge identifiée à C1 sur la phase 3</v>
      </c>
    </row>
    <row r="6" spans="1:9" ht="45" x14ac:dyDescent="0.25">
      <c r="A6" s="11" t="s">
        <v>286</v>
      </c>
      <c r="B6" s="11" t="s">
        <v>7</v>
      </c>
      <c r="C6" s="11" t="s">
        <v>287</v>
      </c>
      <c r="D6" s="11" t="s">
        <v>128</v>
      </c>
      <c r="E6" s="11" t="s">
        <v>23</v>
      </c>
      <c r="F6" s="11" t="s">
        <v>288</v>
      </c>
      <c r="G6" s="11" t="s">
        <v>104</v>
      </c>
      <c r="H6" s="17"/>
      <c r="I6" s="4" t="str">
        <f t="shared" si="0"/>
        <v>GERTRUDE : Demande installation en preprod de la version 1.3.1 pour corriger la version1.3.0 avant installation en Production</v>
      </c>
    </row>
    <row r="7" spans="1:9" ht="75" x14ac:dyDescent="0.25">
      <c r="A7" s="11" t="s">
        <v>289</v>
      </c>
      <c r="B7" s="11" t="s">
        <v>162</v>
      </c>
      <c r="C7" s="3"/>
      <c r="D7" s="11" t="s">
        <v>290</v>
      </c>
      <c r="E7" s="11" t="s">
        <v>18</v>
      </c>
      <c r="F7" s="11" t="s">
        <v>291</v>
      </c>
      <c r="G7" s="11" t="s">
        <v>108</v>
      </c>
      <c r="H7" s="17"/>
      <c r="I7" s="4" t="str">
        <f t="shared" si="0"/>
        <v>[RESTAURATION] L'utilisatrice nous informe que bon nombre de fichier sont impacté par un viruse sous S:\DGFREE\DAES - Artisanat et Economie Solidaire\00-DIRECTION COMPLETE\COMMISSION PERMANENTE</v>
      </c>
    </row>
    <row r="8" spans="1:9" ht="90" x14ac:dyDescent="0.25">
      <c r="A8" s="11" t="s">
        <v>292</v>
      </c>
      <c r="B8" s="11" t="s">
        <v>35</v>
      </c>
      <c r="C8" s="11" t="s">
        <v>88</v>
      </c>
      <c r="D8" s="11" t="s">
        <v>9</v>
      </c>
      <c r="E8" s="11" t="s">
        <v>18</v>
      </c>
      <c r="F8" s="11" t="s">
        <v>122</v>
      </c>
      <c r="G8" s="11" t="s">
        <v>123</v>
      </c>
      <c r="H8" s="17"/>
      <c r="I8" s="4" t="str">
        <f t="shared" si="0"/>
        <v>Lors de restauration active circle sous T:\subvention l'outil est extrêmement lent et plante alors qu'aucun autre dossier n'a été ouvert. Nous atteignons visiblement les limites java pour ce seul dossier. Ceci risque de devenir problématique si le do</v>
      </c>
    </row>
    <row r="9" spans="1:9" ht="45" x14ac:dyDescent="0.25">
      <c r="A9" s="11" t="s">
        <v>293</v>
      </c>
      <c r="B9" s="11" t="s">
        <v>35</v>
      </c>
      <c r="C9" s="11" t="s">
        <v>96</v>
      </c>
      <c r="D9" s="11" t="s">
        <v>117</v>
      </c>
      <c r="E9" s="11" t="s">
        <v>10</v>
      </c>
      <c r="F9" s="11" t="s">
        <v>118</v>
      </c>
      <c r="G9" s="11" t="s">
        <v>95</v>
      </c>
      <c r="H9" s="17"/>
      <c r="I9" s="4" t="str">
        <f t="shared" si="0"/>
        <v>L'utilisateur souhaite qu'un compte soit crée sur Ariane V2 pour la société MGDIS Accès spécifiques en pièces jointes</v>
      </c>
    </row>
    <row r="10" spans="1:9" ht="45" x14ac:dyDescent="0.25">
      <c r="A10" s="11" t="s">
        <v>294</v>
      </c>
      <c r="B10" s="11" t="s">
        <v>35</v>
      </c>
      <c r="C10" s="11" t="s">
        <v>88</v>
      </c>
      <c r="D10" s="11" t="s">
        <v>119</v>
      </c>
      <c r="E10" s="11" t="s">
        <v>18</v>
      </c>
      <c r="F10" s="11" t="s">
        <v>120</v>
      </c>
      <c r="G10" s="11" t="s">
        <v>121</v>
      </c>
      <c r="H10" s="17"/>
      <c r="I10" s="4" t="str">
        <f t="shared" si="0"/>
        <v>L'utilisatrice n'a pas accès à certains dossier du T:\ACHATS (voir e-mail), alors que ses collègues oui.</v>
      </c>
    </row>
    <row r="11" spans="1:9" ht="45" x14ac:dyDescent="0.25">
      <c r="A11" s="11" t="s">
        <v>295</v>
      </c>
      <c r="B11" s="11" t="s">
        <v>7</v>
      </c>
      <c r="C11" s="11" t="s">
        <v>105</v>
      </c>
      <c r="D11" s="11" t="s">
        <v>296</v>
      </c>
      <c r="E11" s="11" t="s">
        <v>18</v>
      </c>
      <c r="F11" s="11" t="s">
        <v>297</v>
      </c>
      <c r="G11" s="11" t="s">
        <v>123</v>
      </c>
      <c r="H11" s="17"/>
      <c r="I11" s="4" t="str">
        <f t="shared" si="0"/>
        <v>[ACTIVE CIRCLE] L'utilisatrice nous informe qu'elle n'a plus les droits en écriture sur le lecteur H. Voir pièce jointe</v>
      </c>
    </row>
    <row r="12" spans="1:9" ht="105" x14ac:dyDescent="0.25">
      <c r="A12" s="11" t="s">
        <v>298</v>
      </c>
      <c r="B12" s="11" t="s">
        <v>162</v>
      </c>
      <c r="C12" s="3"/>
      <c r="D12" s="11" t="s">
        <v>115</v>
      </c>
      <c r="E12" s="11" t="s">
        <v>10</v>
      </c>
      <c r="F12" s="11" t="s">
        <v>336</v>
      </c>
      <c r="G12" s="11" t="s">
        <v>108</v>
      </c>
      <c r="H12" s="17"/>
      <c r="I12" s="4" t="str">
        <f t="shared" si="0"/>
        <v>RESTAURATION L'utilisatrice souhaiterait restaurer les fichiers touchés par le virus india des dossiers suivant : T:\ACHATS\6-Marches_AC_Clotures\2008\SCIFORMA LE BIHAN-PSNEXT-2008.1441 T:\ACHATS\6-Marches_AC_Clotures\2009\T SYSTEMS FRANCE-PSNEXT- 20</v>
      </c>
    </row>
    <row r="13" spans="1:9" ht="90" x14ac:dyDescent="0.25">
      <c r="A13" s="11" t="s">
        <v>299</v>
      </c>
      <c r="B13" s="11" t="s">
        <v>7</v>
      </c>
      <c r="C13" s="11" t="s">
        <v>109</v>
      </c>
      <c r="D13" s="11" t="s">
        <v>115</v>
      </c>
      <c r="E13" s="11" t="s">
        <v>23</v>
      </c>
      <c r="F13" s="11" t="s">
        <v>116</v>
      </c>
      <c r="G13" s="11" t="s">
        <v>51</v>
      </c>
      <c r="H13" s="17"/>
      <c r="I13" s="4" t="str">
        <f t="shared" si="0"/>
        <v xml:space="preserve">Création des Serveurs de Prod pour la nouvelle version de BO - Nom : PWBODEC01 - Serveur Windows 2012 R2 - 64 bits - Avec les pilotes odbc classiques dessus (mysql5, Sql server, oracle 11) - Client Oracle 64 bits - C : 40Go, D :50Go, E :60Go - 4 CPU </v>
      </c>
    </row>
    <row r="14" spans="1:9" ht="90" x14ac:dyDescent="0.25">
      <c r="A14" s="11" t="s">
        <v>300</v>
      </c>
      <c r="B14" s="11" t="s">
        <v>7</v>
      </c>
      <c r="C14" s="11" t="s">
        <v>109</v>
      </c>
      <c r="D14" s="11" t="s">
        <v>115</v>
      </c>
      <c r="E14" s="11" t="s">
        <v>93</v>
      </c>
      <c r="F14" s="11" t="s">
        <v>337</v>
      </c>
      <c r="G14" s="11" t="s">
        <v>104</v>
      </c>
      <c r="H14" s="17"/>
      <c r="I14" s="4" t="str">
        <f t="shared" si="0"/>
        <v>Pour les nouveaux serveurs BO (DWBODEC01 , TWBODEC01 , PWBODEC01) Paramétrage du Reverse-proxy, du pare-feu, création d'un groupe Ad et d'un compte de service. Remarque de JPL : c'est moi qui est eclaté le ticket de Benedicte pour que se soit pour mo</v>
      </c>
    </row>
    <row r="15" spans="1:9" ht="90" x14ac:dyDescent="0.25">
      <c r="A15" s="11" t="s">
        <v>301</v>
      </c>
      <c r="B15" s="11" t="s">
        <v>35</v>
      </c>
      <c r="C15" s="11" t="s">
        <v>109</v>
      </c>
      <c r="D15" s="11" t="s">
        <v>115</v>
      </c>
      <c r="E15" s="11" t="s">
        <v>23</v>
      </c>
      <c r="F15" s="11" t="s">
        <v>116</v>
      </c>
      <c r="G15" s="11" t="s">
        <v>104</v>
      </c>
      <c r="H15" s="17"/>
      <c r="I15" s="4" t="str">
        <f t="shared" si="0"/>
        <v xml:space="preserve">Création des Serveurs de Prod pour la nouvelle version de BO - Nom : PWBODEC01 - Serveur Windows 2012 R2 - 64 bits - Avec les pilotes odbc classiques dessus (mysql5, Sql server, oracle 11) - Client Oracle 64 bits - C : 40Go, D :50Go, E :60Go - 4 CPU </v>
      </c>
    </row>
    <row r="16" spans="1:9" ht="90" x14ac:dyDescent="0.25">
      <c r="A16" s="11" t="s">
        <v>302</v>
      </c>
      <c r="B16" s="11" t="s">
        <v>7</v>
      </c>
      <c r="C16" s="11" t="s">
        <v>105</v>
      </c>
      <c r="D16" s="11" t="s">
        <v>303</v>
      </c>
      <c r="E16" s="11" t="s">
        <v>93</v>
      </c>
      <c r="F16" s="11" t="s">
        <v>338</v>
      </c>
      <c r="G16" s="11" t="s">
        <v>99</v>
      </c>
      <c r="H16" s="17"/>
      <c r="I16" s="4" t="str">
        <f t="shared" si="0"/>
        <v>[ACTIVE CIRCLE] L'utilisatrice souhaite avoir accès au lecteur H pour déplacer des dossier du S:\Assemble vers le H:\ARCHIVES\ASS. L'utilisatrice avait déjà fait la demande auparavant (INC0064486), mais elle n'a pas eu les accès et le soucis n'est pa</v>
      </c>
    </row>
    <row r="17" spans="1:9" ht="90" x14ac:dyDescent="0.25">
      <c r="A17" s="11" t="s">
        <v>304</v>
      </c>
      <c r="B17" s="11" t="s">
        <v>35</v>
      </c>
      <c r="C17" s="11" t="s">
        <v>96</v>
      </c>
      <c r="D17" s="11" t="s">
        <v>112</v>
      </c>
      <c r="E17" s="11" t="s">
        <v>18</v>
      </c>
      <c r="F17" s="11" t="s">
        <v>113</v>
      </c>
      <c r="G17" s="11" t="s">
        <v>114</v>
      </c>
      <c r="H17" s="17"/>
      <c r="I17" s="4" t="str">
        <f t="shared" si="0"/>
        <v>Voir prb connexion TSE 8770 (TOIP) via ariane ("mémoire insuffisante etc.") et faire retour à O BLANCHARD. Le redémarrage du serveur n'a pas réglé le prb. Le TSE fonctionne à partir de nos postes sur le LAN. Non bloquant car il utilise un autre serve</v>
      </c>
    </row>
    <row r="18" spans="1:9" ht="30" x14ac:dyDescent="0.25">
      <c r="A18" s="11" t="s">
        <v>305</v>
      </c>
      <c r="B18" s="11" t="s">
        <v>35</v>
      </c>
      <c r="C18" s="11" t="s">
        <v>88</v>
      </c>
      <c r="D18" s="11" t="s">
        <v>110</v>
      </c>
      <c r="E18" s="11" t="s">
        <v>18</v>
      </c>
      <c r="F18" s="11" t="s">
        <v>111</v>
      </c>
      <c r="G18" s="11" t="s">
        <v>108</v>
      </c>
      <c r="H18" s="17"/>
      <c r="I18" s="4" t="str">
        <f t="shared" si="0"/>
        <v>L'utilisatrice constate que les liens hypertext de son document ne fonctionnent plus</v>
      </c>
    </row>
    <row r="19" spans="1:9" ht="90" x14ac:dyDescent="0.25">
      <c r="A19" s="11" t="s">
        <v>306</v>
      </c>
      <c r="B19" s="11" t="s">
        <v>35</v>
      </c>
      <c r="C19" s="11" t="s">
        <v>109</v>
      </c>
      <c r="D19" s="11" t="s">
        <v>106</v>
      </c>
      <c r="E19" s="11" t="s">
        <v>10</v>
      </c>
      <c r="F19" s="11" t="s">
        <v>107</v>
      </c>
      <c r="G19" s="11" t="s">
        <v>108</v>
      </c>
      <c r="H19" s="17"/>
      <c r="I19" s="4" t="str">
        <f t="shared" si="0"/>
        <v xml:space="preserve">De nombreux fichiers sur le lecteur U ont été crypté peut-être suite à l'infection du pc de l'utilisatrice (n'ayant pas la main sur le lecteur U, nous ne pouvons pas savoir). On peut en effet observer ce genre de fichier dans l'espace DGECS, il y en </v>
      </c>
    </row>
    <row r="20" spans="1:9" ht="75" x14ac:dyDescent="0.25">
      <c r="A20" s="11" t="s">
        <v>307</v>
      </c>
      <c r="B20" s="11" t="s">
        <v>162</v>
      </c>
      <c r="C20" s="3"/>
      <c r="D20" s="11" t="s">
        <v>308</v>
      </c>
      <c r="E20" s="11" t="s">
        <v>10</v>
      </c>
      <c r="F20" s="11" t="s">
        <v>309</v>
      </c>
      <c r="G20" s="11" t="s">
        <v>108</v>
      </c>
      <c r="H20" s="17"/>
      <c r="I20" s="4" t="str">
        <f t="shared" si="0"/>
        <v>[RESTAURATION] Demande de restauration sous T:\ACHATS\6-Marches_AC_Clotures\2009\SMILE-M09-1303_Cyclades Les fichiers sont crypté en decode@india.com</v>
      </c>
    </row>
    <row r="21" spans="1:9" ht="105" x14ac:dyDescent="0.25">
      <c r="A21" s="11" t="s">
        <v>310</v>
      </c>
      <c r="B21" s="11" t="s">
        <v>7</v>
      </c>
      <c r="C21" s="11" t="s">
        <v>88</v>
      </c>
      <c r="D21" s="11" t="s">
        <v>251</v>
      </c>
      <c r="E21" s="11" t="s">
        <v>18</v>
      </c>
      <c r="F21" s="11" t="s">
        <v>339</v>
      </c>
      <c r="G21" s="11" t="s">
        <v>311</v>
      </c>
      <c r="H21" s="17"/>
      <c r="I21" s="4" t="str">
        <f t="shared" si="0"/>
        <v>Nous rencontrons des lenteurs pour accéder au dossier suivant : S:\DGECS\5_DO_Culture\2_DISPOSITIFS\DEVELOPPEMENT TERRITORIAL DE LA CULTURE Il faut parfois 30 secondes pour ouvrir le dossier DEVELOPPEMENT TERRITORIAL DE LA CULTURE. (uniquement ce dos</v>
      </c>
    </row>
    <row r="22" spans="1:9" ht="75" x14ac:dyDescent="0.25">
      <c r="A22" s="11" t="s">
        <v>312</v>
      </c>
      <c r="B22" s="11" t="s">
        <v>35</v>
      </c>
      <c r="C22" s="11" t="s">
        <v>105</v>
      </c>
      <c r="D22" s="11" t="s">
        <v>89</v>
      </c>
      <c r="E22" s="11" t="s">
        <v>18</v>
      </c>
      <c r="F22" s="11" t="s">
        <v>103</v>
      </c>
      <c r="G22" s="11" t="s">
        <v>104</v>
      </c>
      <c r="H22" s="17"/>
      <c r="I22" s="4" t="str">
        <f t="shared" si="0"/>
        <v>Le scan antivirus de mon poste démarre régulièrement le matin alors que le poste était allumé à 12h30 la veille. Scan démarré le 17/06 vers 9h30, en cours à 9h52. Pourquoi, et comment corriger cette planification ?</v>
      </c>
    </row>
    <row r="23" spans="1:9" ht="105" x14ac:dyDescent="0.25">
      <c r="A23" s="11" t="s">
        <v>313</v>
      </c>
      <c r="B23" s="11" t="s">
        <v>162</v>
      </c>
      <c r="C23" s="3"/>
      <c r="D23" s="11" t="s">
        <v>314</v>
      </c>
      <c r="E23" s="11" t="s">
        <v>18</v>
      </c>
      <c r="F23" s="11" t="s">
        <v>340</v>
      </c>
      <c r="G23" s="11" t="s">
        <v>108</v>
      </c>
      <c r="H23" s="17"/>
      <c r="I23" s="4" t="str">
        <f t="shared" si="0"/>
        <v>[RESTAURATION] L'utilisatrice nous informe qu'il existe de nombreux fichier sous T:\ACHATS qui sont encore crypté et qui n'ont jamais été restauré, par exemple : T:\ACHATS\1-CommandesSimples\2016_DGECS\DLAE_SFE\UGAP\1_DEMANDE_DACHAT_EN_COURS Il est t</v>
      </c>
    </row>
    <row r="24" spans="1:9" ht="45" x14ac:dyDescent="0.25">
      <c r="A24" s="11" t="s">
        <v>315</v>
      </c>
      <c r="B24" s="11" t="s">
        <v>7</v>
      </c>
      <c r="C24" s="3"/>
      <c r="D24" s="11" t="s">
        <v>316</v>
      </c>
      <c r="E24" s="11" t="s">
        <v>18</v>
      </c>
      <c r="F24" s="11" t="s">
        <v>317</v>
      </c>
      <c r="G24" s="11" t="s">
        <v>121</v>
      </c>
      <c r="H24" s="17"/>
      <c r="I24" s="4" t="str">
        <f t="shared" si="0"/>
        <v>[ACTIVE CIRCLE] L'utilisatrice nous signale que Mme MORIN Anne n'a pas accès à certains dossiers du lecteur S:.</v>
      </c>
    </row>
    <row r="25" spans="1:9" ht="45" x14ac:dyDescent="0.25">
      <c r="A25" s="11" t="s">
        <v>318</v>
      </c>
      <c r="B25" s="11" t="s">
        <v>35</v>
      </c>
      <c r="C25" s="11" t="s">
        <v>89</v>
      </c>
      <c r="D25" s="11" t="s">
        <v>97</v>
      </c>
      <c r="E25" s="11" t="s">
        <v>18</v>
      </c>
      <c r="F25" s="11" t="s">
        <v>98</v>
      </c>
      <c r="G25" s="11" t="s">
        <v>99</v>
      </c>
      <c r="H25" s="17"/>
      <c r="I25" s="4" t="str">
        <f t="shared" si="0"/>
        <v>Le poste uc-2804 (10.137.30.1) envoie des authentifications en échec de nombreuses fois par jour.</v>
      </c>
    </row>
    <row r="26" spans="1:9" ht="45" x14ac:dyDescent="0.25">
      <c r="A26" s="11" t="s">
        <v>319</v>
      </c>
      <c r="B26" s="11" t="s">
        <v>7</v>
      </c>
      <c r="C26" s="3"/>
      <c r="D26" s="11" t="s">
        <v>320</v>
      </c>
      <c r="E26" s="11" t="s">
        <v>18</v>
      </c>
      <c r="F26" s="11" t="s">
        <v>321</v>
      </c>
      <c r="G26" s="11" t="s">
        <v>123</v>
      </c>
      <c r="H26" s="17"/>
      <c r="I26" s="4" t="str">
        <f t="shared" si="0"/>
        <v>[ACTIVE CIRCLE] L'utilisatrice ne voit pas certains dossiers sur le lecteur S:\ a priori les mêmes que Mme MORIN. (INC0069112)</v>
      </c>
    </row>
    <row r="27" spans="1:9" ht="60" x14ac:dyDescent="0.25">
      <c r="A27" s="11" t="s">
        <v>322</v>
      </c>
      <c r="B27" s="11" t="s">
        <v>7</v>
      </c>
      <c r="C27" s="11" t="s">
        <v>105</v>
      </c>
      <c r="D27" s="11" t="s">
        <v>215</v>
      </c>
      <c r="E27" s="11" t="s">
        <v>18</v>
      </c>
      <c r="F27" s="11" t="s">
        <v>323</v>
      </c>
      <c r="G27" s="11" t="s">
        <v>108</v>
      </c>
      <c r="H27" s="17"/>
      <c r="I27" s="4" t="str">
        <f t="shared" si="0"/>
        <v>[ACTIVE CIRCLE] GURBUZ Busra L'utilisatrice souhaite restaurer un dossier nommé (ou contenant) 110688 dans : T:\SUBVENTIONS\Cloturés</v>
      </c>
    </row>
    <row r="28" spans="1:9" ht="60" x14ac:dyDescent="0.25">
      <c r="A28" s="11" t="s">
        <v>324</v>
      </c>
      <c r="B28" s="11" t="s">
        <v>35</v>
      </c>
      <c r="C28" s="11" t="s">
        <v>88</v>
      </c>
      <c r="D28" s="11" t="s">
        <v>101</v>
      </c>
      <c r="E28" s="11" t="s">
        <v>18</v>
      </c>
      <c r="F28" s="11" t="s">
        <v>102</v>
      </c>
      <c r="G28" s="11" t="s">
        <v>66</v>
      </c>
      <c r="H28" s="17"/>
      <c r="I28" s="4" t="str">
        <f t="shared" si="0"/>
        <v>M.Dervaux reçoit les notifications de transfert de Rendez-vous en Anglais. Voir pièces jointes. Les test effectués sont disponibles en action.</v>
      </c>
    </row>
    <row r="29" spans="1:9" ht="75" x14ac:dyDescent="0.25">
      <c r="A29" s="11" t="s">
        <v>325</v>
      </c>
      <c r="B29" s="11" t="s">
        <v>35</v>
      </c>
      <c r="C29" s="11" t="s">
        <v>96</v>
      </c>
      <c r="D29" s="11" t="s">
        <v>13</v>
      </c>
      <c r="E29" s="11" t="s">
        <v>93</v>
      </c>
      <c r="F29" s="11" t="s">
        <v>94</v>
      </c>
      <c r="G29" s="11" t="s">
        <v>95</v>
      </c>
      <c r="H29" s="17"/>
      <c r="I29" s="4" t="str">
        <f t="shared" si="0"/>
        <v>Demande de fermeture des acces distant via Ariane pour osiatis_tma et osiatis_tme stp. Retirer également le compte individuel créé pour Franck Laplanche dans Ariane 2 (me dire si tu en as d'autres stp). Merci</v>
      </c>
    </row>
    <row r="30" spans="1:9" ht="45" x14ac:dyDescent="0.25">
      <c r="A30" s="11" t="s">
        <v>326</v>
      </c>
      <c r="B30" s="11" t="s">
        <v>35</v>
      </c>
      <c r="C30" s="11" t="s">
        <v>92</v>
      </c>
      <c r="D30" s="11" t="s">
        <v>89</v>
      </c>
      <c r="E30" s="11" t="s">
        <v>18</v>
      </c>
      <c r="F30" s="11" t="s">
        <v>100</v>
      </c>
      <c r="G30" s="11" t="s">
        <v>91</v>
      </c>
      <c r="H30" s="17"/>
      <c r="I30" s="4" t="str">
        <f t="shared" si="0"/>
        <v>Analyse et solution pour endiguer les attaques via la téléphonie (piratage vers l'international).</v>
      </c>
    </row>
    <row r="31" spans="1:9" ht="90" x14ac:dyDescent="0.25">
      <c r="A31" s="11" t="s">
        <v>327</v>
      </c>
      <c r="B31" s="11" t="s">
        <v>35</v>
      </c>
      <c r="C31" s="11" t="s">
        <v>92</v>
      </c>
      <c r="D31" s="11" t="s">
        <v>89</v>
      </c>
      <c r="E31" s="11" t="s">
        <v>10</v>
      </c>
      <c r="F31" s="11" t="s">
        <v>90</v>
      </c>
      <c r="G31" s="11" t="s">
        <v>91</v>
      </c>
      <c r="H31" s="17"/>
      <c r="I31" s="4" t="str">
        <f t="shared" si="0"/>
        <v>Dans le cadre de la maintenance souscrite, je vous prie de nous indiquer si une version plus récente d¿Algoria TWS est disponible. Si oui, merci de nous fournir la release note, le binaire d¿installation ainsi que la procédure. La version actuelle es</v>
      </c>
    </row>
    <row r="32" spans="1:9" ht="30" x14ac:dyDescent="0.25">
      <c r="A32" s="11" t="s">
        <v>328</v>
      </c>
      <c r="B32" s="11" t="s">
        <v>329</v>
      </c>
      <c r="C32" s="11" t="s">
        <v>109</v>
      </c>
      <c r="D32" s="11" t="s">
        <v>314</v>
      </c>
      <c r="E32" s="11" t="s">
        <v>18</v>
      </c>
      <c r="F32" s="11" t="s">
        <v>330</v>
      </c>
      <c r="G32" s="11" t="s">
        <v>331</v>
      </c>
      <c r="H32" s="17"/>
      <c r="I32" s="4" t="str">
        <f t="shared" si="0"/>
        <v>L'utilisatrice constate qu'ISILOG ne fonctionne pas.</v>
      </c>
    </row>
    <row r="33" spans="1:9" ht="75" x14ac:dyDescent="0.25">
      <c r="A33" s="11" t="s">
        <v>332</v>
      </c>
      <c r="B33" s="11" t="s">
        <v>35</v>
      </c>
      <c r="C33" s="11" t="s">
        <v>88</v>
      </c>
      <c r="D33" s="11" t="s">
        <v>333</v>
      </c>
      <c r="E33" s="11" t="s">
        <v>18</v>
      </c>
      <c r="F33" s="11" t="s">
        <v>334</v>
      </c>
      <c r="G33" s="11" t="s">
        <v>335</v>
      </c>
      <c r="H33" s="17"/>
      <c r="I33" s="4" t="str">
        <f t="shared" si="0"/>
        <v>L'utilisatrice signale qu'elle n'a plus accès à Coriolis en externe. La connexion a Ariane se fait bien, l'accès à Oasis également mais pour l'accès à Coriolis, un message indique "l'adresse est introuvable".</v>
      </c>
    </row>
    <row r="34" spans="1:9" x14ac:dyDescent="0.25">
      <c r="I34" s="4" t="str">
        <f t="shared" si="0"/>
        <v/>
      </c>
    </row>
    <row r="35" spans="1:9" x14ac:dyDescent="0.25">
      <c r="I35" s="4" t="str">
        <f t="shared" si="0"/>
        <v/>
      </c>
    </row>
    <row r="36" spans="1:9" x14ac:dyDescent="0.25">
      <c r="I36" s="4" t="str">
        <f t="shared" si="0"/>
        <v/>
      </c>
    </row>
    <row r="37" spans="1:9" x14ac:dyDescent="0.25">
      <c r="I37" s="4" t="str">
        <f t="shared" si="0"/>
        <v/>
      </c>
    </row>
    <row r="38" spans="1:9" x14ac:dyDescent="0.25">
      <c r="I38" s="4" t="str">
        <f t="shared" si="0"/>
        <v/>
      </c>
    </row>
    <row r="39" spans="1:9" x14ac:dyDescent="0.25">
      <c r="I39" s="4" t="str">
        <f t="shared" si="0"/>
        <v/>
      </c>
    </row>
    <row r="40" spans="1:9" x14ac:dyDescent="0.25">
      <c r="I40" s="4" t="str">
        <f t="shared" si="0"/>
        <v/>
      </c>
    </row>
    <row r="41" spans="1:9" x14ac:dyDescent="0.25">
      <c r="I41" s="4" t="str">
        <f t="shared" si="0"/>
        <v/>
      </c>
    </row>
    <row r="42" spans="1:9" x14ac:dyDescent="0.25">
      <c r="I42" s="4" t="str">
        <f t="shared" si="0"/>
        <v/>
      </c>
    </row>
    <row r="43" spans="1:9" x14ac:dyDescent="0.25">
      <c r="I43" s="4" t="str">
        <f t="shared" si="0"/>
        <v/>
      </c>
    </row>
    <row r="44" spans="1:9" x14ac:dyDescent="0.25">
      <c r="I44" s="4" t="str">
        <f t="shared" si="0"/>
        <v/>
      </c>
    </row>
    <row r="45" spans="1:9" x14ac:dyDescent="0.25">
      <c r="I45" s="4" t="str">
        <f t="shared" si="0"/>
        <v/>
      </c>
    </row>
    <row r="46" spans="1:9" x14ac:dyDescent="0.25">
      <c r="I46" s="4" t="str">
        <f t="shared" si="0"/>
        <v/>
      </c>
    </row>
    <row r="47" spans="1:9" x14ac:dyDescent="0.25">
      <c r="I47" s="4" t="str">
        <f t="shared" si="0"/>
        <v/>
      </c>
    </row>
    <row r="48" spans="1:9" x14ac:dyDescent="0.25">
      <c r="I48" s="4" t="str">
        <f t="shared" si="0"/>
        <v/>
      </c>
    </row>
    <row r="49" spans="9:9" x14ac:dyDescent="0.25">
      <c r="I49" s="4" t="str">
        <f t="shared" si="0"/>
        <v/>
      </c>
    </row>
    <row r="50" spans="9:9" x14ac:dyDescent="0.25">
      <c r="I50" s="4" t="str">
        <f t="shared" si="0"/>
        <v/>
      </c>
    </row>
    <row r="51" spans="9:9" x14ac:dyDescent="0.25">
      <c r="I51" s="4" t="str">
        <f t="shared" si="0"/>
        <v/>
      </c>
    </row>
    <row r="52" spans="9:9" x14ac:dyDescent="0.25">
      <c r="I52" s="4" t="str">
        <f t="shared" si="0"/>
        <v/>
      </c>
    </row>
    <row r="53" spans="9:9" x14ac:dyDescent="0.25">
      <c r="I53" s="4" t="str">
        <f t="shared" si="0"/>
        <v/>
      </c>
    </row>
    <row r="54" spans="9:9" x14ac:dyDescent="0.25">
      <c r="I54" s="4" t="str">
        <f t="shared" si="0"/>
        <v/>
      </c>
    </row>
    <row r="55" spans="9:9" x14ac:dyDescent="0.25">
      <c r="I55" s="4" t="str">
        <f t="shared" si="0"/>
        <v/>
      </c>
    </row>
    <row r="56" spans="9:9" x14ac:dyDescent="0.25">
      <c r="I56" s="4" t="str">
        <f t="shared" si="0"/>
        <v/>
      </c>
    </row>
    <row r="57" spans="9:9" x14ac:dyDescent="0.25">
      <c r="I57" s="4" t="str">
        <f t="shared" si="0"/>
        <v/>
      </c>
    </row>
    <row r="58" spans="9:9" x14ac:dyDescent="0.25">
      <c r="I58" s="4" t="str">
        <f t="shared" si="0"/>
        <v/>
      </c>
    </row>
    <row r="59" spans="9:9" x14ac:dyDescent="0.25">
      <c r="I59" s="4" t="str">
        <f t="shared" si="0"/>
        <v/>
      </c>
    </row>
    <row r="60" spans="9:9" x14ac:dyDescent="0.25">
      <c r="I60" s="4" t="str">
        <f t="shared" si="0"/>
        <v/>
      </c>
    </row>
    <row r="61" spans="9:9" x14ac:dyDescent="0.25">
      <c r="I61" s="4" t="str">
        <f t="shared" si="0"/>
        <v/>
      </c>
    </row>
    <row r="62" spans="9:9" x14ac:dyDescent="0.25">
      <c r="I62" s="4" t="str">
        <f t="shared" si="0"/>
        <v/>
      </c>
    </row>
    <row r="63" spans="9:9" x14ac:dyDescent="0.25">
      <c r="I63" s="4" t="str">
        <f t="shared" si="0"/>
        <v/>
      </c>
    </row>
    <row r="64" spans="9:9" x14ac:dyDescent="0.25">
      <c r="I64" s="4" t="str">
        <f t="shared" si="0"/>
        <v/>
      </c>
    </row>
    <row r="65" spans="9:9" x14ac:dyDescent="0.25">
      <c r="I65" s="4" t="str">
        <f t="shared" si="0"/>
        <v/>
      </c>
    </row>
    <row r="66" spans="9:9" x14ac:dyDescent="0.25">
      <c r="I66" s="4" t="str">
        <f t="shared" si="0"/>
        <v/>
      </c>
    </row>
    <row r="67" spans="9:9" x14ac:dyDescent="0.25">
      <c r="I67" s="4" t="str">
        <f t="shared" ref="I67:I130" si="1">LEFT(F67,250)</f>
        <v/>
      </c>
    </row>
    <row r="68" spans="9:9" x14ac:dyDescent="0.25">
      <c r="I68" s="4" t="str">
        <f t="shared" si="1"/>
        <v/>
      </c>
    </row>
    <row r="69" spans="9:9" x14ac:dyDescent="0.25">
      <c r="I69" s="4" t="str">
        <f t="shared" si="1"/>
        <v/>
      </c>
    </row>
    <row r="70" spans="9:9" x14ac:dyDescent="0.25">
      <c r="I70" s="4" t="str">
        <f t="shared" si="1"/>
        <v/>
      </c>
    </row>
    <row r="71" spans="9:9" x14ac:dyDescent="0.25">
      <c r="I71" s="4" t="str">
        <f t="shared" si="1"/>
        <v/>
      </c>
    </row>
    <row r="72" spans="9:9" x14ac:dyDescent="0.25">
      <c r="I72" s="4" t="str">
        <f t="shared" si="1"/>
        <v/>
      </c>
    </row>
    <row r="73" spans="9:9" x14ac:dyDescent="0.25">
      <c r="I73" s="4" t="str">
        <f t="shared" si="1"/>
        <v/>
      </c>
    </row>
    <row r="74" spans="9:9" x14ac:dyDescent="0.25">
      <c r="I74" s="4" t="str">
        <f t="shared" si="1"/>
        <v/>
      </c>
    </row>
    <row r="75" spans="9:9" x14ac:dyDescent="0.25">
      <c r="I75" s="4" t="str">
        <f t="shared" si="1"/>
        <v/>
      </c>
    </row>
    <row r="76" spans="9:9" x14ac:dyDescent="0.25">
      <c r="I76" s="4" t="str">
        <f t="shared" si="1"/>
        <v/>
      </c>
    </row>
    <row r="77" spans="9:9" x14ac:dyDescent="0.25">
      <c r="I77" s="4" t="str">
        <f t="shared" si="1"/>
        <v/>
      </c>
    </row>
    <row r="78" spans="9:9" x14ac:dyDescent="0.25">
      <c r="I78" s="4" t="str">
        <f t="shared" si="1"/>
        <v/>
      </c>
    </row>
    <row r="79" spans="9:9" x14ac:dyDescent="0.25">
      <c r="I79" s="4" t="str">
        <f t="shared" si="1"/>
        <v/>
      </c>
    </row>
    <row r="80" spans="9:9" x14ac:dyDescent="0.25">
      <c r="I80" s="4" t="str">
        <f t="shared" si="1"/>
        <v/>
      </c>
    </row>
    <row r="81" spans="9:9" x14ac:dyDescent="0.25">
      <c r="I81" s="4" t="str">
        <f t="shared" si="1"/>
        <v/>
      </c>
    </row>
    <row r="82" spans="9:9" x14ac:dyDescent="0.25">
      <c r="I82" s="4" t="str">
        <f t="shared" si="1"/>
        <v/>
      </c>
    </row>
    <row r="83" spans="9:9" x14ac:dyDescent="0.25">
      <c r="I83" s="4" t="str">
        <f t="shared" si="1"/>
        <v/>
      </c>
    </row>
    <row r="84" spans="9:9" x14ac:dyDescent="0.25">
      <c r="I84" s="4" t="str">
        <f t="shared" si="1"/>
        <v/>
      </c>
    </row>
    <row r="85" spans="9:9" x14ac:dyDescent="0.25">
      <c r="I85" s="4" t="str">
        <f t="shared" si="1"/>
        <v/>
      </c>
    </row>
    <row r="86" spans="9:9" x14ac:dyDescent="0.25">
      <c r="I86" s="4" t="str">
        <f t="shared" si="1"/>
        <v/>
      </c>
    </row>
    <row r="87" spans="9:9" x14ac:dyDescent="0.25">
      <c r="I87" s="4" t="str">
        <f t="shared" si="1"/>
        <v/>
      </c>
    </row>
    <row r="88" spans="9:9" x14ac:dyDescent="0.25">
      <c r="I88" s="4" t="str">
        <f t="shared" si="1"/>
        <v/>
      </c>
    </row>
    <row r="89" spans="9:9" x14ac:dyDescent="0.25">
      <c r="I89" s="4" t="str">
        <f t="shared" si="1"/>
        <v/>
      </c>
    </row>
    <row r="90" spans="9:9" x14ac:dyDescent="0.25">
      <c r="I90" s="4" t="str">
        <f t="shared" si="1"/>
        <v/>
      </c>
    </row>
    <row r="91" spans="9:9" x14ac:dyDescent="0.25">
      <c r="I91" s="4" t="str">
        <f t="shared" si="1"/>
        <v/>
      </c>
    </row>
    <row r="92" spans="9:9" x14ac:dyDescent="0.25">
      <c r="I92" s="4" t="str">
        <f t="shared" si="1"/>
        <v/>
      </c>
    </row>
    <row r="93" spans="9:9" x14ac:dyDescent="0.25">
      <c r="I93" s="4" t="str">
        <f t="shared" si="1"/>
        <v/>
      </c>
    </row>
    <row r="94" spans="9:9" x14ac:dyDescent="0.25">
      <c r="I94" s="4" t="str">
        <f t="shared" si="1"/>
        <v/>
      </c>
    </row>
    <row r="95" spans="9:9" x14ac:dyDescent="0.25">
      <c r="I95" s="4" t="str">
        <f t="shared" si="1"/>
        <v/>
      </c>
    </row>
    <row r="96" spans="9:9" x14ac:dyDescent="0.25">
      <c r="I96" s="4" t="str">
        <f t="shared" si="1"/>
        <v/>
      </c>
    </row>
    <row r="97" spans="9:9" x14ac:dyDescent="0.25">
      <c r="I97" s="4" t="str">
        <f t="shared" si="1"/>
        <v/>
      </c>
    </row>
    <row r="98" spans="9:9" x14ac:dyDescent="0.25">
      <c r="I98" s="4" t="str">
        <f t="shared" si="1"/>
        <v/>
      </c>
    </row>
    <row r="99" spans="9:9" x14ac:dyDescent="0.25">
      <c r="I99" s="4" t="str">
        <f t="shared" si="1"/>
        <v/>
      </c>
    </row>
    <row r="100" spans="9:9" x14ac:dyDescent="0.25">
      <c r="I100" s="4" t="str">
        <f t="shared" si="1"/>
        <v/>
      </c>
    </row>
    <row r="101" spans="9:9" x14ac:dyDescent="0.25">
      <c r="I101" s="4" t="str">
        <f t="shared" si="1"/>
        <v/>
      </c>
    </row>
    <row r="102" spans="9:9" x14ac:dyDescent="0.25">
      <c r="I102" s="4" t="str">
        <f t="shared" si="1"/>
        <v/>
      </c>
    </row>
    <row r="103" spans="9:9" x14ac:dyDescent="0.25">
      <c r="I103" s="4" t="str">
        <f t="shared" si="1"/>
        <v/>
      </c>
    </row>
    <row r="104" spans="9:9" x14ac:dyDescent="0.25">
      <c r="I104" s="4" t="str">
        <f t="shared" si="1"/>
        <v/>
      </c>
    </row>
    <row r="105" spans="9:9" x14ac:dyDescent="0.25">
      <c r="I105" s="4" t="str">
        <f t="shared" si="1"/>
        <v/>
      </c>
    </row>
    <row r="106" spans="9:9" x14ac:dyDescent="0.25">
      <c r="I106" s="4" t="str">
        <f t="shared" si="1"/>
        <v/>
      </c>
    </row>
    <row r="107" spans="9:9" x14ac:dyDescent="0.25">
      <c r="I107" s="4" t="str">
        <f t="shared" si="1"/>
        <v/>
      </c>
    </row>
    <row r="108" spans="9:9" x14ac:dyDescent="0.25">
      <c r="I108" s="4" t="str">
        <f t="shared" si="1"/>
        <v/>
      </c>
    </row>
    <row r="109" spans="9:9" x14ac:dyDescent="0.25">
      <c r="I109" s="4" t="str">
        <f t="shared" si="1"/>
        <v/>
      </c>
    </row>
    <row r="110" spans="9:9" x14ac:dyDescent="0.25">
      <c r="I110" s="4" t="str">
        <f t="shared" si="1"/>
        <v/>
      </c>
    </row>
    <row r="111" spans="9:9" x14ac:dyDescent="0.25">
      <c r="I111" s="4" t="str">
        <f t="shared" si="1"/>
        <v/>
      </c>
    </row>
    <row r="112" spans="9:9" x14ac:dyDescent="0.25">
      <c r="I112" s="4" t="str">
        <f t="shared" si="1"/>
        <v/>
      </c>
    </row>
    <row r="113" spans="9:9" x14ac:dyDescent="0.25">
      <c r="I113" s="4" t="str">
        <f t="shared" si="1"/>
        <v/>
      </c>
    </row>
    <row r="114" spans="9:9" x14ac:dyDescent="0.25">
      <c r="I114" s="4" t="str">
        <f t="shared" si="1"/>
        <v/>
      </c>
    </row>
    <row r="115" spans="9:9" x14ac:dyDescent="0.25">
      <c r="I115" s="4" t="str">
        <f t="shared" si="1"/>
        <v/>
      </c>
    </row>
    <row r="116" spans="9:9" x14ac:dyDescent="0.25">
      <c r="I116" s="4" t="str">
        <f t="shared" si="1"/>
        <v/>
      </c>
    </row>
    <row r="117" spans="9:9" x14ac:dyDescent="0.25">
      <c r="I117" s="4" t="str">
        <f t="shared" si="1"/>
        <v/>
      </c>
    </row>
    <row r="118" spans="9:9" x14ac:dyDescent="0.25">
      <c r="I118" s="4" t="str">
        <f t="shared" si="1"/>
        <v/>
      </c>
    </row>
    <row r="119" spans="9:9" x14ac:dyDescent="0.25">
      <c r="I119" s="4" t="str">
        <f t="shared" si="1"/>
        <v/>
      </c>
    </row>
    <row r="120" spans="9:9" x14ac:dyDescent="0.25">
      <c r="I120" s="4" t="str">
        <f t="shared" si="1"/>
        <v/>
      </c>
    </row>
    <row r="121" spans="9:9" x14ac:dyDescent="0.25">
      <c r="I121" s="4" t="str">
        <f t="shared" si="1"/>
        <v/>
      </c>
    </row>
    <row r="122" spans="9:9" x14ac:dyDescent="0.25">
      <c r="I122" s="4" t="str">
        <f t="shared" si="1"/>
        <v/>
      </c>
    </row>
    <row r="123" spans="9:9" x14ac:dyDescent="0.25">
      <c r="I123" s="4" t="str">
        <f t="shared" si="1"/>
        <v/>
      </c>
    </row>
    <row r="124" spans="9:9" x14ac:dyDescent="0.25">
      <c r="I124" s="4" t="str">
        <f t="shared" si="1"/>
        <v/>
      </c>
    </row>
    <row r="125" spans="9:9" x14ac:dyDescent="0.25">
      <c r="I125" s="4" t="str">
        <f t="shared" si="1"/>
        <v/>
      </c>
    </row>
    <row r="126" spans="9:9" x14ac:dyDescent="0.25">
      <c r="I126" s="4" t="str">
        <f t="shared" si="1"/>
        <v/>
      </c>
    </row>
    <row r="127" spans="9:9" x14ac:dyDescent="0.25">
      <c r="I127" s="4" t="str">
        <f t="shared" si="1"/>
        <v/>
      </c>
    </row>
    <row r="128" spans="9:9" x14ac:dyDescent="0.25">
      <c r="I128" s="4" t="str">
        <f t="shared" si="1"/>
        <v/>
      </c>
    </row>
    <row r="129" spans="9:9" x14ac:dyDescent="0.25">
      <c r="I129" s="4" t="str">
        <f t="shared" si="1"/>
        <v/>
      </c>
    </row>
    <row r="130" spans="9:9" x14ac:dyDescent="0.25">
      <c r="I130" s="4" t="str">
        <f t="shared" si="1"/>
        <v/>
      </c>
    </row>
    <row r="131" spans="9:9" x14ac:dyDescent="0.25">
      <c r="I131" s="4" t="str">
        <f t="shared" ref="I131:I194" si="2">LEFT(F131,250)</f>
        <v/>
      </c>
    </row>
    <row r="132" spans="9:9" x14ac:dyDescent="0.25">
      <c r="I132" s="4" t="str">
        <f t="shared" si="2"/>
        <v/>
      </c>
    </row>
    <row r="133" spans="9:9" x14ac:dyDescent="0.25">
      <c r="I133" s="4" t="str">
        <f t="shared" si="2"/>
        <v/>
      </c>
    </row>
    <row r="134" spans="9:9" x14ac:dyDescent="0.25">
      <c r="I134" s="4" t="str">
        <f t="shared" si="2"/>
        <v/>
      </c>
    </row>
    <row r="135" spans="9:9" x14ac:dyDescent="0.25">
      <c r="I135" s="4" t="str">
        <f t="shared" si="2"/>
        <v/>
      </c>
    </row>
    <row r="136" spans="9:9" x14ac:dyDescent="0.25">
      <c r="I136" s="4" t="str">
        <f t="shared" si="2"/>
        <v/>
      </c>
    </row>
    <row r="137" spans="9:9" x14ac:dyDescent="0.25">
      <c r="I137" s="4" t="str">
        <f t="shared" si="2"/>
        <v/>
      </c>
    </row>
    <row r="138" spans="9:9" x14ac:dyDescent="0.25">
      <c r="I138" s="4" t="str">
        <f t="shared" si="2"/>
        <v/>
      </c>
    </row>
    <row r="139" spans="9:9" x14ac:dyDescent="0.25">
      <c r="I139" s="4" t="str">
        <f t="shared" si="2"/>
        <v/>
      </c>
    </row>
    <row r="140" spans="9:9" x14ac:dyDescent="0.25">
      <c r="I140" s="4" t="str">
        <f t="shared" si="2"/>
        <v/>
      </c>
    </row>
    <row r="141" spans="9:9" x14ac:dyDescent="0.25">
      <c r="I141" s="4" t="str">
        <f t="shared" si="2"/>
        <v/>
      </c>
    </row>
    <row r="142" spans="9:9" x14ac:dyDescent="0.25">
      <c r="I142" s="4" t="str">
        <f t="shared" si="2"/>
        <v/>
      </c>
    </row>
    <row r="143" spans="9:9" x14ac:dyDescent="0.25">
      <c r="I143" s="4" t="str">
        <f t="shared" si="2"/>
        <v/>
      </c>
    </row>
    <row r="144" spans="9:9" x14ac:dyDescent="0.25">
      <c r="I144" s="4" t="str">
        <f t="shared" si="2"/>
        <v/>
      </c>
    </row>
    <row r="145" spans="9:9" x14ac:dyDescent="0.25">
      <c r="I145" s="4" t="str">
        <f t="shared" si="2"/>
        <v/>
      </c>
    </row>
    <row r="146" spans="9:9" x14ac:dyDescent="0.25">
      <c r="I146" s="4" t="str">
        <f t="shared" si="2"/>
        <v/>
      </c>
    </row>
    <row r="147" spans="9:9" x14ac:dyDescent="0.25">
      <c r="I147" s="4" t="str">
        <f t="shared" si="2"/>
        <v/>
      </c>
    </row>
    <row r="148" spans="9:9" x14ac:dyDescent="0.25">
      <c r="I148" s="4" t="str">
        <f t="shared" si="2"/>
        <v/>
      </c>
    </row>
    <row r="149" spans="9:9" x14ac:dyDescent="0.25">
      <c r="I149" s="4" t="str">
        <f t="shared" si="2"/>
        <v/>
      </c>
    </row>
    <row r="150" spans="9:9" x14ac:dyDescent="0.25">
      <c r="I150" s="4" t="str">
        <f t="shared" si="2"/>
        <v/>
      </c>
    </row>
    <row r="151" spans="9:9" x14ac:dyDescent="0.25">
      <c r="I151" s="4" t="str">
        <f t="shared" si="2"/>
        <v/>
      </c>
    </row>
    <row r="152" spans="9:9" x14ac:dyDescent="0.25">
      <c r="I152" s="4" t="str">
        <f t="shared" si="2"/>
        <v/>
      </c>
    </row>
    <row r="153" spans="9:9" x14ac:dyDescent="0.25">
      <c r="I153" s="4" t="str">
        <f t="shared" si="2"/>
        <v/>
      </c>
    </row>
    <row r="154" spans="9:9" x14ac:dyDescent="0.25">
      <c r="I154" s="4" t="str">
        <f t="shared" si="2"/>
        <v/>
      </c>
    </row>
    <row r="155" spans="9:9" x14ac:dyDescent="0.25">
      <c r="I155" s="4" t="str">
        <f t="shared" si="2"/>
        <v/>
      </c>
    </row>
    <row r="156" spans="9:9" x14ac:dyDescent="0.25">
      <c r="I156" s="4" t="str">
        <f t="shared" si="2"/>
        <v/>
      </c>
    </row>
    <row r="157" spans="9:9" x14ac:dyDescent="0.25">
      <c r="I157" s="4" t="str">
        <f t="shared" si="2"/>
        <v/>
      </c>
    </row>
    <row r="158" spans="9:9" x14ac:dyDescent="0.25">
      <c r="I158" s="4" t="str">
        <f t="shared" si="2"/>
        <v/>
      </c>
    </row>
    <row r="159" spans="9:9" x14ac:dyDescent="0.25">
      <c r="I159" s="4" t="str">
        <f t="shared" si="2"/>
        <v/>
      </c>
    </row>
    <row r="160" spans="9:9" x14ac:dyDescent="0.25">
      <c r="I160" s="4" t="str">
        <f t="shared" si="2"/>
        <v/>
      </c>
    </row>
    <row r="161" spans="9:9" x14ac:dyDescent="0.25">
      <c r="I161" s="4" t="str">
        <f t="shared" si="2"/>
        <v/>
      </c>
    </row>
    <row r="162" spans="9:9" x14ac:dyDescent="0.25">
      <c r="I162" s="4" t="str">
        <f t="shared" si="2"/>
        <v/>
      </c>
    </row>
    <row r="163" spans="9:9" x14ac:dyDescent="0.25">
      <c r="I163" s="4" t="str">
        <f t="shared" si="2"/>
        <v/>
      </c>
    </row>
    <row r="164" spans="9:9" x14ac:dyDescent="0.25">
      <c r="I164" s="4" t="str">
        <f t="shared" si="2"/>
        <v/>
      </c>
    </row>
    <row r="165" spans="9:9" x14ac:dyDescent="0.25">
      <c r="I165" s="4" t="str">
        <f t="shared" si="2"/>
        <v/>
      </c>
    </row>
    <row r="166" spans="9:9" x14ac:dyDescent="0.25">
      <c r="I166" s="4" t="str">
        <f t="shared" si="2"/>
        <v/>
      </c>
    </row>
    <row r="167" spans="9:9" x14ac:dyDescent="0.25">
      <c r="I167" s="4" t="str">
        <f t="shared" si="2"/>
        <v/>
      </c>
    </row>
    <row r="168" spans="9:9" x14ac:dyDescent="0.25">
      <c r="I168" s="4" t="str">
        <f t="shared" si="2"/>
        <v/>
      </c>
    </row>
    <row r="169" spans="9:9" x14ac:dyDescent="0.25">
      <c r="I169" s="4" t="str">
        <f t="shared" si="2"/>
        <v/>
      </c>
    </row>
    <row r="170" spans="9:9" x14ac:dyDescent="0.25">
      <c r="I170" s="4" t="str">
        <f t="shared" si="2"/>
        <v/>
      </c>
    </row>
    <row r="171" spans="9:9" x14ac:dyDescent="0.25">
      <c r="I171" s="4" t="str">
        <f t="shared" si="2"/>
        <v/>
      </c>
    </row>
    <row r="172" spans="9:9" x14ac:dyDescent="0.25">
      <c r="I172" s="4" t="str">
        <f t="shared" si="2"/>
        <v/>
      </c>
    </row>
    <row r="173" spans="9:9" x14ac:dyDescent="0.25">
      <c r="I173" s="4" t="str">
        <f t="shared" si="2"/>
        <v/>
      </c>
    </row>
    <row r="174" spans="9:9" x14ac:dyDescent="0.25">
      <c r="I174" s="4" t="str">
        <f t="shared" si="2"/>
        <v/>
      </c>
    </row>
    <row r="175" spans="9:9" x14ac:dyDescent="0.25">
      <c r="I175" s="4" t="str">
        <f t="shared" si="2"/>
        <v/>
      </c>
    </row>
    <row r="176" spans="9:9" x14ac:dyDescent="0.25">
      <c r="I176" s="4" t="str">
        <f t="shared" si="2"/>
        <v/>
      </c>
    </row>
    <row r="177" spans="9:9" x14ac:dyDescent="0.25">
      <c r="I177" s="4" t="str">
        <f t="shared" si="2"/>
        <v/>
      </c>
    </row>
    <row r="178" spans="9:9" x14ac:dyDescent="0.25">
      <c r="I178" s="4" t="str">
        <f t="shared" si="2"/>
        <v/>
      </c>
    </row>
    <row r="179" spans="9:9" x14ac:dyDescent="0.25">
      <c r="I179" s="4" t="str">
        <f t="shared" si="2"/>
        <v/>
      </c>
    </row>
    <row r="180" spans="9:9" x14ac:dyDescent="0.25">
      <c r="I180" s="4" t="str">
        <f t="shared" si="2"/>
        <v/>
      </c>
    </row>
    <row r="181" spans="9:9" x14ac:dyDescent="0.25">
      <c r="I181" s="4" t="str">
        <f t="shared" si="2"/>
        <v/>
      </c>
    </row>
    <row r="182" spans="9:9" x14ac:dyDescent="0.25">
      <c r="I182" s="4" t="str">
        <f t="shared" si="2"/>
        <v/>
      </c>
    </row>
    <row r="183" spans="9:9" x14ac:dyDescent="0.25">
      <c r="I183" s="4" t="str">
        <f t="shared" si="2"/>
        <v/>
      </c>
    </row>
    <row r="184" spans="9:9" x14ac:dyDescent="0.25">
      <c r="I184" s="4" t="str">
        <f t="shared" si="2"/>
        <v/>
      </c>
    </row>
    <row r="185" spans="9:9" x14ac:dyDescent="0.25">
      <c r="I185" s="4" t="str">
        <f t="shared" si="2"/>
        <v/>
      </c>
    </row>
    <row r="186" spans="9:9" x14ac:dyDescent="0.25">
      <c r="I186" s="4" t="str">
        <f t="shared" si="2"/>
        <v/>
      </c>
    </row>
    <row r="187" spans="9:9" x14ac:dyDescent="0.25">
      <c r="I187" s="4" t="str">
        <f t="shared" si="2"/>
        <v/>
      </c>
    </row>
    <row r="188" spans="9:9" x14ac:dyDescent="0.25">
      <c r="I188" s="4" t="str">
        <f t="shared" si="2"/>
        <v/>
      </c>
    </row>
    <row r="189" spans="9:9" x14ac:dyDescent="0.25">
      <c r="I189" s="4" t="str">
        <f t="shared" si="2"/>
        <v/>
      </c>
    </row>
    <row r="190" spans="9:9" x14ac:dyDescent="0.25">
      <c r="I190" s="4" t="str">
        <f t="shared" si="2"/>
        <v/>
      </c>
    </row>
    <row r="191" spans="9:9" x14ac:dyDescent="0.25">
      <c r="I191" s="4" t="str">
        <f t="shared" si="2"/>
        <v/>
      </c>
    </row>
    <row r="192" spans="9:9" x14ac:dyDescent="0.25">
      <c r="I192" s="4" t="str">
        <f t="shared" si="2"/>
        <v/>
      </c>
    </row>
    <row r="193" spans="9:9" x14ac:dyDescent="0.25">
      <c r="I193" s="4" t="str">
        <f t="shared" si="2"/>
        <v/>
      </c>
    </row>
    <row r="194" spans="9:9" x14ac:dyDescent="0.25">
      <c r="I194" s="4" t="str">
        <f t="shared" si="2"/>
        <v/>
      </c>
    </row>
    <row r="195" spans="9:9" x14ac:dyDescent="0.25">
      <c r="I195" s="4" t="str">
        <f t="shared" ref="I195:I258" si="3">LEFT(F195,250)</f>
        <v/>
      </c>
    </row>
    <row r="196" spans="9:9" x14ac:dyDescent="0.25">
      <c r="I196" s="4" t="str">
        <f t="shared" si="3"/>
        <v/>
      </c>
    </row>
    <row r="197" spans="9:9" x14ac:dyDescent="0.25">
      <c r="I197" s="4" t="str">
        <f t="shared" si="3"/>
        <v/>
      </c>
    </row>
    <row r="198" spans="9:9" x14ac:dyDescent="0.25">
      <c r="I198" s="4" t="str">
        <f t="shared" si="3"/>
        <v/>
      </c>
    </row>
    <row r="199" spans="9:9" x14ac:dyDescent="0.25">
      <c r="I199" s="4" t="str">
        <f t="shared" si="3"/>
        <v/>
      </c>
    </row>
    <row r="200" spans="9:9" x14ac:dyDescent="0.25">
      <c r="I200" s="4" t="str">
        <f t="shared" si="3"/>
        <v/>
      </c>
    </row>
    <row r="201" spans="9:9" x14ac:dyDescent="0.25">
      <c r="I201" s="4" t="str">
        <f t="shared" si="3"/>
        <v/>
      </c>
    </row>
    <row r="202" spans="9:9" x14ac:dyDescent="0.25">
      <c r="I202" s="4" t="str">
        <f t="shared" si="3"/>
        <v/>
      </c>
    </row>
    <row r="203" spans="9:9" x14ac:dyDescent="0.25">
      <c r="I203" s="4" t="str">
        <f t="shared" si="3"/>
        <v/>
      </c>
    </row>
    <row r="204" spans="9:9" x14ac:dyDescent="0.25">
      <c r="I204" s="4" t="str">
        <f t="shared" si="3"/>
        <v/>
      </c>
    </row>
    <row r="205" spans="9:9" x14ac:dyDescent="0.25">
      <c r="I205" s="4" t="str">
        <f t="shared" si="3"/>
        <v/>
      </c>
    </row>
    <row r="206" spans="9:9" x14ac:dyDescent="0.25">
      <c r="I206" s="4" t="str">
        <f t="shared" si="3"/>
        <v/>
      </c>
    </row>
    <row r="207" spans="9:9" x14ac:dyDescent="0.25">
      <c r="I207" s="4" t="str">
        <f t="shared" si="3"/>
        <v/>
      </c>
    </row>
    <row r="208" spans="9:9" x14ac:dyDescent="0.25">
      <c r="I208" s="4" t="str">
        <f t="shared" si="3"/>
        <v/>
      </c>
    </row>
    <row r="209" spans="9:9" x14ac:dyDescent="0.25">
      <c r="I209" s="4" t="str">
        <f t="shared" si="3"/>
        <v/>
      </c>
    </row>
    <row r="210" spans="9:9" x14ac:dyDescent="0.25">
      <c r="I210" s="4" t="str">
        <f t="shared" si="3"/>
        <v/>
      </c>
    </row>
    <row r="211" spans="9:9" x14ac:dyDescent="0.25">
      <c r="I211" s="4" t="str">
        <f t="shared" si="3"/>
        <v/>
      </c>
    </row>
    <row r="212" spans="9:9" x14ac:dyDescent="0.25">
      <c r="I212" s="4" t="str">
        <f t="shared" si="3"/>
        <v/>
      </c>
    </row>
    <row r="213" spans="9:9" x14ac:dyDescent="0.25">
      <c r="I213" s="4" t="str">
        <f t="shared" si="3"/>
        <v/>
      </c>
    </row>
    <row r="214" spans="9:9" x14ac:dyDescent="0.25">
      <c r="I214" s="4" t="str">
        <f t="shared" si="3"/>
        <v/>
      </c>
    </row>
    <row r="215" spans="9:9" x14ac:dyDescent="0.25">
      <c r="I215" s="4" t="str">
        <f t="shared" si="3"/>
        <v/>
      </c>
    </row>
    <row r="216" spans="9:9" x14ac:dyDescent="0.25">
      <c r="I216" s="4" t="str">
        <f t="shared" si="3"/>
        <v/>
      </c>
    </row>
    <row r="217" spans="9:9" x14ac:dyDescent="0.25">
      <c r="I217" s="4" t="str">
        <f t="shared" si="3"/>
        <v/>
      </c>
    </row>
    <row r="218" spans="9:9" x14ac:dyDescent="0.25">
      <c r="I218" s="4" t="str">
        <f t="shared" si="3"/>
        <v/>
      </c>
    </row>
    <row r="219" spans="9:9" x14ac:dyDescent="0.25">
      <c r="I219" s="4" t="str">
        <f t="shared" si="3"/>
        <v/>
      </c>
    </row>
    <row r="220" spans="9:9" x14ac:dyDescent="0.25">
      <c r="I220" s="4" t="str">
        <f t="shared" si="3"/>
        <v/>
      </c>
    </row>
    <row r="221" spans="9:9" x14ac:dyDescent="0.25">
      <c r="I221" s="4" t="str">
        <f t="shared" si="3"/>
        <v/>
      </c>
    </row>
    <row r="222" spans="9:9" x14ac:dyDescent="0.25">
      <c r="I222" s="4" t="str">
        <f t="shared" si="3"/>
        <v/>
      </c>
    </row>
    <row r="223" spans="9:9" x14ac:dyDescent="0.25">
      <c r="I223" s="4" t="str">
        <f t="shared" si="3"/>
        <v/>
      </c>
    </row>
    <row r="224" spans="9:9" x14ac:dyDescent="0.25">
      <c r="I224" s="4" t="str">
        <f t="shared" si="3"/>
        <v/>
      </c>
    </row>
    <row r="225" spans="9:9" x14ac:dyDescent="0.25">
      <c r="I225" s="4" t="str">
        <f t="shared" si="3"/>
        <v/>
      </c>
    </row>
    <row r="226" spans="9:9" x14ac:dyDescent="0.25">
      <c r="I226" s="4" t="str">
        <f t="shared" si="3"/>
        <v/>
      </c>
    </row>
    <row r="227" spans="9:9" x14ac:dyDescent="0.25">
      <c r="I227" s="4" t="str">
        <f t="shared" si="3"/>
        <v/>
      </c>
    </row>
    <row r="228" spans="9:9" x14ac:dyDescent="0.25">
      <c r="I228" s="4" t="str">
        <f t="shared" si="3"/>
        <v/>
      </c>
    </row>
    <row r="229" spans="9:9" x14ac:dyDescent="0.25">
      <c r="I229" s="4" t="str">
        <f t="shared" si="3"/>
        <v/>
      </c>
    </row>
    <row r="230" spans="9:9" x14ac:dyDescent="0.25">
      <c r="I230" s="4" t="str">
        <f t="shared" si="3"/>
        <v/>
      </c>
    </row>
    <row r="231" spans="9:9" x14ac:dyDescent="0.25">
      <c r="I231" s="4" t="str">
        <f t="shared" si="3"/>
        <v/>
      </c>
    </row>
    <row r="232" spans="9:9" x14ac:dyDescent="0.25">
      <c r="I232" s="4" t="str">
        <f t="shared" si="3"/>
        <v/>
      </c>
    </row>
    <row r="233" spans="9:9" x14ac:dyDescent="0.25">
      <c r="I233" s="4" t="str">
        <f t="shared" si="3"/>
        <v/>
      </c>
    </row>
    <row r="234" spans="9:9" x14ac:dyDescent="0.25">
      <c r="I234" s="4" t="str">
        <f t="shared" si="3"/>
        <v/>
      </c>
    </row>
    <row r="235" spans="9:9" x14ac:dyDescent="0.25">
      <c r="I235" s="4" t="str">
        <f t="shared" si="3"/>
        <v/>
      </c>
    </row>
    <row r="236" spans="9:9" x14ac:dyDescent="0.25">
      <c r="I236" s="4" t="str">
        <f t="shared" si="3"/>
        <v/>
      </c>
    </row>
    <row r="237" spans="9:9" x14ac:dyDescent="0.25">
      <c r="I237" s="4" t="str">
        <f t="shared" si="3"/>
        <v/>
      </c>
    </row>
    <row r="238" spans="9:9" x14ac:dyDescent="0.25">
      <c r="I238" s="4" t="str">
        <f t="shared" si="3"/>
        <v/>
      </c>
    </row>
    <row r="239" spans="9:9" x14ac:dyDescent="0.25">
      <c r="I239" s="4" t="str">
        <f t="shared" si="3"/>
        <v/>
      </c>
    </row>
    <row r="240" spans="9:9" x14ac:dyDescent="0.25">
      <c r="I240" s="4" t="str">
        <f t="shared" si="3"/>
        <v/>
      </c>
    </row>
    <row r="241" spans="9:9" x14ac:dyDescent="0.25">
      <c r="I241" s="4" t="str">
        <f t="shared" si="3"/>
        <v/>
      </c>
    </row>
    <row r="242" spans="9:9" x14ac:dyDescent="0.25">
      <c r="I242" s="4" t="str">
        <f t="shared" si="3"/>
        <v/>
      </c>
    </row>
    <row r="243" spans="9:9" x14ac:dyDescent="0.25">
      <c r="I243" s="4" t="str">
        <f t="shared" si="3"/>
        <v/>
      </c>
    </row>
    <row r="244" spans="9:9" x14ac:dyDescent="0.25">
      <c r="I244" s="4" t="str">
        <f t="shared" si="3"/>
        <v/>
      </c>
    </row>
    <row r="245" spans="9:9" x14ac:dyDescent="0.25">
      <c r="I245" s="4" t="str">
        <f t="shared" si="3"/>
        <v/>
      </c>
    </row>
    <row r="246" spans="9:9" x14ac:dyDescent="0.25">
      <c r="I246" s="4" t="str">
        <f t="shared" si="3"/>
        <v/>
      </c>
    </row>
    <row r="247" spans="9:9" x14ac:dyDescent="0.25">
      <c r="I247" s="4" t="str">
        <f t="shared" si="3"/>
        <v/>
      </c>
    </row>
    <row r="248" spans="9:9" x14ac:dyDescent="0.25">
      <c r="I248" s="4" t="str">
        <f t="shared" si="3"/>
        <v/>
      </c>
    </row>
    <row r="249" spans="9:9" x14ac:dyDescent="0.25">
      <c r="I249" s="4" t="str">
        <f t="shared" si="3"/>
        <v/>
      </c>
    </row>
    <row r="250" spans="9:9" x14ac:dyDescent="0.25">
      <c r="I250" s="4" t="str">
        <f t="shared" si="3"/>
        <v/>
      </c>
    </row>
    <row r="251" spans="9:9" x14ac:dyDescent="0.25">
      <c r="I251" s="4" t="str">
        <f t="shared" si="3"/>
        <v/>
      </c>
    </row>
    <row r="252" spans="9:9" x14ac:dyDescent="0.25">
      <c r="I252" s="4" t="str">
        <f t="shared" si="3"/>
        <v/>
      </c>
    </row>
    <row r="253" spans="9:9" x14ac:dyDescent="0.25">
      <c r="I253" s="4" t="str">
        <f t="shared" si="3"/>
        <v/>
      </c>
    </row>
    <row r="254" spans="9:9" x14ac:dyDescent="0.25">
      <c r="I254" s="4" t="str">
        <f t="shared" si="3"/>
        <v/>
      </c>
    </row>
    <row r="255" spans="9:9" x14ac:dyDescent="0.25">
      <c r="I255" s="4" t="str">
        <f t="shared" si="3"/>
        <v/>
      </c>
    </row>
    <row r="256" spans="9:9" x14ac:dyDescent="0.25">
      <c r="I256" s="4" t="str">
        <f t="shared" si="3"/>
        <v/>
      </c>
    </row>
    <row r="257" spans="9:9" x14ac:dyDescent="0.25">
      <c r="I257" s="4" t="str">
        <f t="shared" si="3"/>
        <v/>
      </c>
    </row>
    <row r="258" spans="9:9" x14ac:dyDescent="0.25">
      <c r="I258" s="4" t="str">
        <f t="shared" si="3"/>
        <v/>
      </c>
    </row>
    <row r="259" spans="9:9" x14ac:dyDescent="0.25">
      <c r="I259" s="4" t="str">
        <f t="shared" ref="I259:I300" si="4">LEFT(F259,250)</f>
        <v/>
      </c>
    </row>
    <row r="260" spans="9:9" x14ac:dyDescent="0.25">
      <c r="I260" s="4" t="str">
        <f t="shared" si="4"/>
        <v/>
      </c>
    </row>
    <row r="261" spans="9:9" x14ac:dyDescent="0.25">
      <c r="I261" s="4" t="str">
        <f t="shared" si="4"/>
        <v/>
      </c>
    </row>
    <row r="262" spans="9:9" x14ac:dyDescent="0.25">
      <c r="I262" s="4" t="str">
        <f t="shared" si="4"/>
        <v/>
      </c>
    </row>
    <row r="263" spans="9:9" x14ac:dyDescent="0.25">
      <c r="I263" s="4" t="str">
        <f t="shared" si="4"/>
        <v/>
      </c>
    </row>
    <row r="264" spans="9:9" x14ac:dyDescent="0.25">
      <c r="I264" s="4" t="str">
        <f t="shared" si="4"/>
        <v/>
      </c>
    </row>
    <row r="265" spans="9:9" x14ac:dyDescent="0.25">
      <c r="I265" s="4" t="str">
        <f t="shared" si="4"/>
        <v/>
      </c>
    </row>
    <row r="266" spans="9:9" x14ac:dyDescent="0.25">
      <c r="I266" s="4" t="str">
        <f t="shared" si="4"/>
        <v/>
      </c>
    </row>
    <row r="267" spans="9:9" x14ac:dyDescent="0.25">
      <c r="I267" s="4" t="str">
        <f t="shared" si="4"/>
        <v/>
      </c>
    </row>
    <row r="268" spans="9:9" x14ac:dyDescent="0.25">
      <c r="I268" s="4" t="str">
        <f t="shared" si="4"/>
        <v/>
      </c>
    </row>
    <row r="269" spans="9:9" x14ac:dyDescent="0.25">
      <c r="I269" s="4" t="str">
        <f t="shared" si="4"/>
        <v/>
      </c>
    </row>
    <row r="270" spans="9:9" x14ac:dyDescent="0.25">
      <c r="I270" s="4" t="str">
        <f t="shared" si="4"/>
        <v/>
      </c>
    </row>
    <row r="271" spans="9:9" x14ac:dyDescent="0.25">
      <c r="I271" s="4" t="str">
        <f t="shared" si="4"/>
        <v/>
      </c>
    </row>
    <row r="272" spans="9:9" x14ac:dyDescent="0.25">
      <c r="I272" s="4" t="str">
        <f t="shared" si="4"/>
        <v/>
      </c>
    </row>
    <row r="273" spans="9:9" x14ac:dyDescent="0.25">
      <c r="I273" s="4" t="str">
        <f t="shared" si="4"/>
        <v/>
      </c>
    </row>
    <row r="274" spans="9:9" x14ac:dyDescent="0.25">
      <c r="I274" s="4" t="str">
        <f t="shared" si="4"/>
        <v/>
      </c>
    </row>
    <row r="275" spans="9:9" x14ac:dyDescent="0.25">
      <c r="I275" s="4" t="str">
        <f t="shared" si="4"/>
        <v/>
      </c>
    </row>
    <row r="276" spans="9:9" x14ac:dyDescent="0.25">
      <c r="I276" s="4" t="str">
        <f t="shared" si="4"/>
        <v/>
      </c>
    </row>
    <row r="277" spans="9:9" x14ac:dyDescent="0.25">
      <c r="I277" s="4" t="str">
        <f t="shared" si="4"/>
        <v/>
      </c>
    </row>
    <row r="278" spans="9:9" x14ac:dyDescent="0.25">
      <c r="I278" s="4" t="str">
        <f t="shared" si="4"/>
        <v/>
      </c>
    </row>
    <row r="279" spans="9:9" x14ac:dyDescent="0.25">
      <c r="I279" s="4" t="str">
        <f t="shared" si="4"/>
        <v/>
      </c>
    </row>
    <row r="280" spans="9:9" x14ac:dyDescent="0.25">
      <c r="I280" s="4" t="str">
        <f t="shared" si="4"/>
        <v/>
      </c>
    </row>
    <row r="281" spans="9:9" x14ac:dyDescent="0.25">
      <c r="I281" s="4" t="str">
        <f t="shared" si="4"/>
        <v/>
      </c>
    </row>
    <row r="282" spans="9:9" x14ac:dyDescent="0.25">
      <c r="I282" s="4" t="str">
        <f t="shared" si="4"/>
        <v/>
      </c>
    </row>
    <row r="283" spans="9:9" x14ac:dyDescent="0.25">
      <c r="I283" s="4" t="str">
        <f t="shared" si="4"/>
        <v/>
      </c>
    </row>
    <row r="284" spans="9:9" x14ac:dyDescent="0.25">
      <c r="I284" s="4" t="str">
        <f t="shared" si="4"/>
        <v/>
      </c>
    </row>
    <row r="285" spans="9:9" x14ac:dyDescent="0.25">
      <c r="I285" s="4" t="str">
        <f t="shared" si="4"/>
        <v/>
      </c>
    </row>
    <row r="286" spans="9:9" x14ac:dyDescent="0.25">
      <c r="I286" s="4" t="str">
        <f t="shared" si="4"/>
        <v/>
      </c>
    </row>
    <row r="287" spans="9:9" x14ac:dyDescent="0.25">
      <c r="I287" s="4" t="str">
        <f t="shared" si="4"/>
        <v/>
      </c>
    </row>
    <row r="288" spans="9:9" x14ac:dyDescent="0.25">
      <c r="I288" s="4" t="str">
        <f t="shared" si="4"/>
        <v/>
      </c>
    </row>
    <row r="289" spans="9:9" x14ac:dyDescent="0.25">
      <c r="I289" s="4" t="str">
        <f t="shared" si="4"/>
        <v/>
      </c>
    </row>
    <row r="290" spans="9:9" x14ac:dyDescent="0.25">
      <c r="I290" s="4" t="str">
        <f t="shared" si="4"/>
        <v/>
      </c>
    </row>
    <row r="291" spans="9:9" x14ac:dyDescent="0.25">
      <c r="I291" s="4" t="str">
        <f t="shared" si="4"/>
        <v/>
      </c>
    </row>
    <row r="292" spans="9:9" x14ac:dyDescent="0.25">
      <c r="I292" s="4" t="str">
        <f t="shared" si="4"/>
        <v/>
      </c>
    </row>
    <row r="293" spans="9:9" x14ac:dyDescent="0.25">
      <c r="I293" s="4" t="str">
        <f t="shared" si="4"/>
        <v/>
      </c>
    </row>
    <row r="294" spans="9:9" x14ac:dyDescent="0.25">
      <c r="I294" s="4" t="str">
        <f t="shared" si="4"/>
        <v/>
      </c>
    </row>
    <row r="295" spans="9:9" x14ac:dyDescent="0.25">
      <c r="I295" s="4" t="str">
        <f t="shared" si="4"/>
        <v/>
      </c>
    </row>
    <row r="296" spans="9:9" x14ac:dyDescent="0.25">
      <c r="I296" s="4" t="str">
        <f t="shared" si="4"/>
        <v/>
      </c>
    </row>
    <row r="297" spans="9:9" x14ac:dyDescent="0.25">
      <c r="I297" s="4" t="str">
        <f t="shared" si="4"/>
        <v/>
      </c>
    </row>
    <row r="298" spans="9:9" x14ac:dyDescent="0.25">
      <c r="I298" s="4" t="str">
        <f t="shared" si="4"/>
        <v/>
      </c>
    </row>
    <row r="299" spans="9:9" x14ac:dyDescent="0.25">
      <c r="I299" s="4" t="str">
        <f t="shared" si="4"/>
        <v/>
      </c>
    </row>
    <row r="300" spans="9:9" x14ac:dyDescent="0.25">
      <c r="I300" s="4" t="str">
        <f t="shared" si="4"/>
        <v/>
      </c>
    </row>
  </sheetData>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74"/>
  <sheetViews>
    <sheetView tabSelected="1" topLeftCell="A19" workbookViewId="0">
      <selection activeCell="E3" sqref="E3"/>
    </sheetView>
  </sheetViews>
  <sheetFormatPr baseColWidth="10" defaultRowHeight="15" x14ac:dyDescent="0.25"/>
  <cols>
    <col min="2" max="2" width="19.140625" customWidth="1"/>
    <col min="3" max="3" width="22" customWidth="1"/>
    <col min="4" max="4" width="26.7109375" customWidth="1"/>
    <col min="5" max="5" width="18.140625" customWidth="1"/>
    <col min="6" max="6" width="45.85546875" customWidth="1"/>
    <col min="7" max="7" width="23.7109375" customWidth="1"/>
    <col min="8" max="8" width="20.42578125" customWidth="1"/>
    <col min="9" max="9" width="52.85546875" style="4" customWidth="1"/>
  </cols>
  <sheetData>
    <row r="1" spans="1:11" ht="25.5" x14ac:dyDescent="0.25">
      <c r="A1" s="9" t="s">
        <v>0</v>
      </c>
      <c r="B1" s="9" t="s">
        <v>1</v>
      </c>
      <c r="C1" s="9" t="s">
        <v>2</v>
      </c>
      <c r="D1" s="9" t="s">
        <v>3</v>
      </c>
      <c r="E1" s="9" t="s">
        <v>4</v>
      </c>
      <c r="F1" s="9" t="s">
        <v>5</v>
      </c>
      <c r="G1" s="9" t="s">
        <v>6</v>
      </c>
      <c r="H1" s="10" t="s">
        <v>87</v>
      </c>
    </row>
    <row r="2" spans="1:11" ht="75" x14ac:dyDescent="0.25">
      <c r="A2" s="11" t="s">
        <v>208</v>
      </c>
      <c r="B2" s="11" t="s">
        <v>7</v>
      </c>
      <c r="C2" s="11" t="s">
        <v>115</v>
      </c>
      <c r="D2" s="11" t="s">
        <v>115</v>
      </c>
      <c r="E2" s="11" t="s">
        <v>10</v>
      </c>
      <c r="F2" s="11" t="s">
        <v>209</v>
      </c>
      <c r="G2" s="11" t="s">
        <v>210</v>
      </c>
      <c r="H2" s="7"/>
      <c r="I2" s="4" t="str">
        <f>LEFT(F2,250)</f>
        <v>Modification du script VB permettant de récupérer les données d'AD vers la base DEPOP. Ajout de la récupération de la date d'expiration du compte. En test d'abord. Planning à voir avec BJ pour synchronisation avec les modifications la base de données</v>
      </c>
      <c r="J2" s="4"/>
      <c r="K2" s="4"/>
    </row>
    <row r="3" spans="1:11" ht="75" x14ac:dyDescent="0.25">
      <c r="A3" s="11" t="s">
        <v>205</v>
      </c>
      <c r="B3" s="11" t="s">
        <v>7</v>
      </c>
      <c r="C3" s="11" t="s">
        <v>115</v>
      </c>
      <c r="D3" s="11" t="s">
        <v>128</v>
      </c>
      <c r="E3" s="11" t="s">
        <v>18</v>
      </c>
      <c r="F3" s="11" t="s">
        <v>206</v>
      </c>
      <c r="G3" s="11" t="s">
        <v>207</v>
      </c>
      <c r="H3" s="7"/>
      <c r="I3" s="4" t="str">
        <f t="shared" ref="I3:I66" si="0">LEFT(F3,250)</f>
        <v xml:space="preserve">Connexion ARCGis vis le Webservice de Gertrude : "Adrien Molard vient de me transmettre une URL (http://savancosinus:6080/arcgis/services/Icare/IGN_SCAN_COULEUR/MapServer/WMSServer) qui permettrait à Gertrude de consommer de la données issues du SIG </v>
      </c>
      <c r="J3" s="4"/>
      <c r="K3" s="4"/>
    </row>
    <row r="4" spans="1:11" ht="75" x14ac:dyDescent="0.25">
      <c r="A4" s="11" t="s">
        <v>201</v>
      </c>
      <c r="B4" s="11" t="s">
        <v>35</v>
      </c>
      <c r="C4" s="11" t="s">
        <v>191</v>
      </c>
      <c r="D4" s="11" t="s">
        <v>202</v>
      </c>
      <c r="E4" s="11" t="s">
        <v>18</v>
      </c>
      <c r="F4" s="11" t="s">
        <v>203</v>
      </c>
      <c r="G4" s="11" t="s">
        <v>204</v>
      </c>
      <c r="H4" s="7"/>
      <c r="I4" s="4" t="str">
        <f t="shared" si="0"/>
        <v>Lors de la création d'une actualité dans Agora, la notifications par mail n'affiche pas les accents sur outlook mais des hiéroglyphes. Le problème n'est pas uniquement pour Karine mais pour tous les utilisateurs d'Agora.</v>
      </c>
      <c r="J4" s="4"/>
      <c r="K4" s="4"/>
    </row>
    <row r="5" spans="1:11" x14ac:dyDescent="0.25">
      <c r="A5" s="11" t="s">
        <v>198</v>
      </c>
      <c r="B5" s="11" t="s">
        <v>35</v>
      </c>
      <c r="C5" s="11" t="s">
        <v>117</v>
      </c>
      <c r="D5" s="11" t="s">
        <v>199</v>
      </c>
      <c r="E5" s="11" t="s">
        <v>23</v>
      </c>
      <c r="F5" s="11" t="s">
        <v>200</v>
      </c>
      <c r="G5" s="11" t="s">
        <v>25</v>
      </c>
      <c r="H5" s="8"/>
      <c r="I5" s="4" t="str">
        <f t="shared" si="0"/>
        <v>Demande d'installation du logiciel arachne</v>
      </c>
      <c r="J5" s="4"/>
      <c r="K5" s="4"/>
    </row>
    <row r="6" spans="1:11" ht="75" x14ac:dyDescent="0.25">
      <c r="A6" s="11" t="s">
        <v>195</v>
      </c>
      <c r="B6" s="11" t="s">
        <v>35</v>
      </c>
      <c r="C6" s="11" t="s">
        <v>191</v>
      </c>
      <c r="D6" s="11" t="s">
        <v>196</v>
      </c>
      <c r="E6" s="11" t="s">
        <v>18</v>
      </c>
      <c r="F6" s="11" t="s">
        <v>197</v>
      </c>
      <c r="G6" s="11" t="s">
        <v>190</v>
      </c>
      <c r="H6" s="8"/>
      <c r="I6" s="4" t="str">
        <f t="shared" si="0"/>
        <v>Sébastien rencontre un problème de modification des fichiers sous alfresco. Le problème peut venir de son ancien compte AD qui avait été mal créé "Sébastien" au lieu de "Sebastien". Les fichiers modifiés avec son ancien compte "sébastien" peuvent êtr</v>
      </c>
      <c r="J6" s="4"/>
      <c r="K6" s="4"/>
    </row>
    <row r="7" spans="1:11" ht="60" x14ac:dyDescent="0.25">
      <c r="A7" s="11" t="s">
        <v>192</v>
      </c>
      <c r="B7" s="11" t="s">
        <v>35</v>
      </c>
      <c r="C7" s="11" t="s">
        <v>191</v>
      </c>
      <c r="D7" s="11" t="s">
        <v>193</v>
      </c>
      <c r="E7" s="11" t="s">
        <v>18</v>
      </c>
      <c r="F7" s="11" t="s">
        <v>194</v>
      </c>
      <c r="G7" s="11" t="s">
        <v>190</v>
      </c>
      <c r="H7" s="8"/>
      <c r="I7" s="4" t="str">
        <f t="shared" si="0"/>
        <v>L'utilisatrice souhaite que les dossiers suivant soient restaurés Sous alfrecso : espace de direction de la DGGPF\DASJ\01 chrono depart espace de direction de la DGGPF\DASJ\02 chrono arrivé</v>
      </c>
      <c r="J7" s="4"/>
      <c r="K7" s="4"/>
    </row>
    <row r="8" spans="1:11" ht="45" x14ac:dyDescent="0.25">
      <c r="A8" s="11" t="s">
        <v>187</v>
      </c>
      <c r="B8" s="11" t="s">
        <v>35</v>
      </c>
      <c r="C8" s="11" t="s">
        <v>191</v>
      </c>
      <c r="D8" s="11" t="s">
        <v>188</v>
      </c>
      <c r="E8" s="11" t="s">
        <v>10</v>
      </c>
      <c r="F8" s="11" t="s">
        <v>189</v>
      </c>
      <c r="G8" s="11" t="s">
        <v>190</v>
      </c>
      <c r="H8" s="8"/>
      <c r="I8" s="4" t="str">
        <f t="shared" si="0"/>
        <v>L'utilisateur souhaiterait savoir s'il est possible de renseigner de manière rapide les adresses mail des élus dans l'annuaire Alfresco.</v>
      </c>
      <c r="J8" s="4"/>
      <c r="K8" s="4"/>
    </row>
    <row r="9" spans="1:11" ht="75" x14ac:dyDescent="0.25">
      <c r="A9" s="11" t="s">
        <v>182</v>
      </c>
      <c r="B9" s="11" t="s">
        <v>35</v>
      </c>
      <c r="C9" s="11" t="s">
        <v>115</v>
      </c>
      <c r="D9" s="11" t="s">
        <v>177</v>
      </c>
      <c r="E9" s="11" t="s">
        <v>10</v>
      </c>
      <c r="F9" s="11" t="s">
        <v>183</v>
      </c>
      <c r="G9" s="11" t="s">
        <v>123</v>
      </c>
      <c r="H9" s="8"/>
      <c r="I9" s="4" t="str">
        <f t="shared" si="0"/>
        <v xml:space="preserve">[Nouvelle Réorganisation CRC] L'utilisatrice souhaite les dossiers suivant soit renommé : S:\DGRH &gt; S:\DGOPRH-RH T:\DGdRH C. CHAILLOU &gt; T :\DGOPRH AL. VELATTA T:\DGRH EVAL DEPOT &gt; T:\DGOPRH EVAL DEPOT T:\DGRH EVALUATION LYCEES &gt; T:\DGOPRH EVALUATION </v>
      </c>
      <c r="J9" s="4"/>
      <c r="K9" s="4"/>
    </row>
    <row r="10" spans="1:11" ht="60" x14ac:dyDescent="0.25">
      <c r="A10" s="11" t="s">
        <v>184</v>
      </c>
      <c r="B10" s="11" t="s">
        <v>35</v>
      </c>
      <c r="C10" s="11" t="s">
        <v>115</v>
      </c>
      <c r="D10" s="11" t="s">
        <v>185</v>
      </c>
      <c r="E10" s="11" t="s">
        <v>93</v>
      </c>
      <c r="F10" s="11" t="s">
        <v>186</v>
      </c>
      <c r="G10" s="11" t="s">
        <v>121</v>
      </c>
      <c r="H10" s="8"/>
      <c r="I10" s="4" t="str">
        <f t="shared" si="0"/>
        <v>[Nouvelle Réorganisation CRC] Il faut donner accès aux fichiers de la DENV (sous S:\DGDREAM) pour les agents du PEE) : Céline DUPONT-LEROY William PALIS François DEGROLARD Francelise WEINLING Antoine PLACE.</v>
      </c>
      <c r="J10" s="4"/>
      <c r="K10" s="4"/>
    </row>
    <row r="11" spans="1:11" ht="30" x14ac:dyDescent="0.25">
      <c r="A11" s="11" t="s">
        <v>179</v>
      </c>
      <c r="B11" s="11" t="s">
        <v>35</v>
      </c>
      <c r="C11" s="11" t="s">
        <v>115</v>
      </c>
      <c r="D11" s="11" t="s">
        <v>180</v>
      </c>
      <c r="E11" s="11" t="s">
        <v>93</v>
      </c>
      <c r="F11" s="11" t="s">
        <v>181</v>
      </c>
      <c r="G11" s="11" t="s">
        <v>160</v>
      </c>
      <c r="H11" s="8"/>
      <c r="I11" s="4" t="str">
        <f t="shared" si="0"/>
        <v>[Nouvelle réorganisation CRC] L'utilisatrice souhaite avoir accès aux dossiers de la DGDREAM</v>
      </c>
      <c r="J11" s="4"/>
      <c r="K11" s="4"/>
    </row>
    <row r="12" spans="1:11" ht="30" x14ac:dyDescent="0.25">
      <c r="A12" s="11" t="s">
        <v>176</v>
      </c>
      <c r="B12" s="11" t="s">
        <v>35</v>
      </c>
      <c r="C12" s="11" t="s">
        <v>115</v>
      </c>
      <c r="D12" s="11" t="s">
        <v>177</v>
      </c>
      <c r="E12" s="11" t="s">
        <v>93</v>
      </c>
      <c r="F12" s="11" t="s">
        <v>178</v>
      </c>
      <c r="G12" s="11" t="s">
        <v>160</v>
      </c>
      <c r="H12" s="8"/>
      <c r="I12" s="4" t="str">
        <f t="shared" si="0"/>
        <v>[Nouvelle Réorganisation CRC] L'utilisatrice souhaite avoir accès à S:\DGSEPT</v>
      </c>
      <c r="J12" s="4"/>
      <c r="K12" s="4"/>
    </row>
    <row r="13" spans="1:11" ht="60" x14ac:dyDescent="0.25">
      <c r="A13" s="11" t="s">
        <v>173</v>
      </c>
      <c r="B13" s="11" t="s">
        <v>35</v>
      </c>
      <c r="C13" s="11" t="s">
        <v>115</v>
      </c>
      <c r="D13" s="11" t="s">
        <v>174</v>
      </c>
      <c r="E13" s="11" t="s">
        <v>93</v>
      </c>
      <c r="F13" s="11" t="s">
        <v>175</v>
      </c>
      <c r="G13" s="11" t="s">
        <v>160</v>
      </c>
      <c r="H13" s="8"/>
      <c r="I13" s="4" t="str">
        <f t="shared" si="0"/>
        <v>[Nouvelle Réorganisation CRC] L'utilisateur souhaite que Mme DEFRASNE Fabienne, Mme VAUTRIN Christelle, Mme FRANCHET Nathalie et M BIGOT Anthony ai accès à S:\DGSEPT</v>
      </c>
      <c r="J13" s="4"/>
      <c r="K13" s="4"/>
    </row>
    <row r="14" spans="1:11" ht="60" x14ac:dyDescent="0.25">
      <c r="A14" s="11" t="s">
        <v>170</v>
      </c>
      <c r="B14" s="11" t="s">
        <v>7</v>
      </c>
      <c r="C14" s="11" t="s">
        <v>115</v>
      </c>
      <c r="D14" s="11" t="s">
        <v>171</v>
      </c>
      <c r="E14" s="11" t="s">
        <v>10</v>
      </c>
      <c r="F14" s="11" t="s">
        <v>172</v>
      </c>
      <c r="G14" s="11" t="s">
        <v>133</v>
      </c>
      <c r="H14" s="8"/>
      <c r="I14" s="4" t="str">
        <f t="shared" si="0"/>
        <v>[ATTENTE] [Nouvelle réorganisation CRC] L'utilisatrice souhaite que les listes de diffusion correspondant à la DGGPF soit renommé avec le nouveau nom de direction (DGOR)</v>
      </c>
      <c r="J14" s="4"/>
      <c r="K14" s="4"/>
    </row>
    <row r="15" spans="1:11" ht="39" x14ac:dyDescent="0.25">
      <c r="A15" s="11" t="s">
        <v>168</v>
      </c>
      <c r="B15" s="11" t="s">
        <v>35</v>
      </c>
      <c r="C15" s="11" t="s">
        <v>115</v>
      </c>
      <c r="D15" s="11" t="s">
        <v>158</v>
      </c>
      <c r="E15" s="11" t="s">
        <v>93</v>
      </c>
      <c r="F15" s="11" t="s">
        <v>169</v>
      </c>
      <c r="G15" s="11" t="s">
        <v>160</v>
      </c>
      <c r="H15" s="8"/>
      <c r="I15" s="4" t="str">
        <f t="shared" si="0"/>
        <v>[Nouvelle réorganisation CRC] Demande de modification d'accès pour COULMEAU-MANCEAU Isabelle</v>
      </c>
      <c r="J15" s="4"/>
      <c r="K15" s="4"/>
    </row>
    <row r="16" spans="1:11" ht="30" x14ac:dyDescent="0.25">
      <c r="A16" s="11" t="s">
        <v>166</v>
      </c>
      <c r="B16" s="11" t="s">
        <v>162</v>
      </c>
      <c r="C16" s="11" t="s">
        <v>115</v>
      </c>
      <c r="D16" s="11" t="s">
        <v>158</v>
      </c>
      <c r="E16" s="11" t="s">
        <v>93</v>
      </c>
      <c r="F16" s="11" t="s">
        <v>167</v>
      </c>
      <c r="G16" s="11" t="s">
        <v>160</v>
      </c>
      <c r="H16" s="8"/>
      <c r="I16" s="4" t="str">
        <f t="shared" si="0"/>
        <v>[Nouvelle réorganisation CRC] Demande de modification d'accès pour PICOT Sylvie</v>
      </c>
      <c r="J16" s="4"/>
      <c r="K16" s="4"/>
    </row>
    <row r="17" spans="1:11" ht="30" x14ac:dyDescent="0.25">
      <c r="A17" s="11" t="s">
        <v>164</v>
      </c>
      <c r="B17" s="11" t="s">
        <v>35</v>
      </c>
      <c r="C17" s="11" t="s">
        <v>115</v>
      </c>
      <c r="D17" s="11" t="s">
        <v>158</v>
      </c>
      <c r="E17" s="11" t="s">
        <v>93</v>
      </c>
      <c r="F17" s="11" t="s">
        <v>165</v>
      </c>
      <c r="G17" s="11" t="s">
        <v>160</v>
      </c>
      <c r="H17" s="8"/>
      <c r="I17" s="4" t="str">
        <f t="shared" si="0"/>
        <v>[Nouvelle réorganisation CRC] Demande de modification d'accès pour DA SYLVA Marguerite</v>
      </c>
      <c r="J17" s="4"/>
      <c r="K17" s="4"/>
    </row>
    <row r="18" spans="1:11" ht="30" x14ac:dyDescent="0.25">
      <c r="A18" s="11" t="s">
        <v>161</v>
      </c>
      <c r="B18" s="11" t="s">
        <v>162</v>
      </c>
      <c r="C18" s="11" t="s">
        <v>115</v>
      </c>
      <c r="D18" s="11" t="s">
        <v>158</v>
      </c>
      <c r="E18" s="11" t="s">
        <v>93</v>
      </c>
      <c r="F18" s="11" t="s">
        <v>163</v>
      </c>
      <c r="G18" s="11" t="s">
        <v>160</v>
      </c>
      <c r="H18" s="8"/>
      <c r="I18" s="4" t="str">
        <f t="shared" si="0"/>
        <v>[Nouvelle réorganisation CRC] Demande de modification d'accès pour FARCINADE Jessica</v>
      </c>
      <c r="J18" s="4"/>
      <c r="K18" s="4"/>
    </row>
    <row r="19" spans="1:11" ht="30" x14ac:dyDescent="0.25">
      <c r="A19" s="11" t="s">
        <v>157</v>
      </c>
      <c r="B19" s="11" t="s">
        <v>35</v>
      </c>
      <c r="C19" s="11" t="s">
        <v>115</v>
      </c>
      <c r="D19" s="11" t="s">
        <v>158</v>
      </c>
      <c r="E19" s="11" t="s">
        <v>93</v>
      </c>
      <c r="F19" s="11" t="s">
        <v>159</v>
      </c>
      <c r="G19" s="11" t="s">
        <v>160</v>
      </c>
      <c r="H19" s="8"/>
      <c r="I19" s="4" t="str">
        <f t="shared" si="0"/>
        <v>[Nouvelle réorganisation CRC] Demande de modification d'accès pour FRANCISCO Solenn</v>
      </c>
      <c r="J19" s="4"/>
      <c r="K19" s="4"/>
    </row>
    <row r="20" spans="1:11" ht="45" x14ac:dyDescent="0.25">
      <c r="A20" s="11" t="s">
        <v>153</v>
      </c>
      <c r="B20" s="11" t="s">
        <v>40</v>
      </c>
      <c r="C20" s="11" t="s">
        <v>115</v>
      </c>
      <c r="D20" s="11" t="s">
        <v>154</v>
      </c>
      <c r="E20" s="11" t="s">
        <v>10</v>
      </c>
      <c r="F20" s="11" t="s">
        <v>155</v>
      </c>
      <c r="G20" s="11" t="s">
        <v>156</v>
      </c>
      <c r="H20" s="8"/>
      <c r="I20" s="4" t="str">
        <f t="shared" si="0"/>
        <v>[Nouvelle réorganisation CRC] Demande de mise a jour de l'organigramme concernant la DGMTD Documents en pièce jointe</v>
      </c>
      <c r="J20" s="4"/>
      <c r="K20" s="4"/>
    </row>
    <row r="21" spans="1:11" x14ac:dyDescent="0.25">
      <c r="A21" s="11" t="s">
        <v>151</v>
      </c>
      <c r="B21" s="11" t="s">
        <v>7</v>
      </c>
      <c r="C21" s="11" t="s">
        <v>115</v>
      </c>
      <c r="D21" s="11" t="s">
        <v>131</v>
      </c>
      <c r="E21" s="11" t="s">
        <v>93</v>
      </c>
      <c r="F21" s="11" t="s">
        <v>152</v>
      </c>
      <c r="G21" s="11" t="s">
        <v>25</v>
      </c>
      <c r="H21" s="8"/>
      <c r="I21" s="4" t="str">
        <f t="shared" si="0"/>
        <v>Demande d'accès à \\teleferic\Prod_AppPub\DF</v>
      </c>
      <c r="J21" s="4"/>
      <c r="K21" s="4"/>
    </row>
    <row r="22" spans="1:11" ht="45" x14ac:dyDescent="0.25">
      <c r="A22" s="11" t="s">
        <v>148</v>
      </c>
      <c r="B22" s="11" t="s">
        <v>7</v>
      </c>
      <c r="C22" s="11" t="s">
        <v>117</v>
      </c>
      <c r="D22" s="11" t="s">
        <v>149</v>
      </c>
      <c r="E22" s="11" t="s">
        <v>10</v>
      </c>
      <c r="F22" s="11" t="s">
        <v>150</v>
      </c>
      <c r="G22" s="11" t="s">
        <v>51</v>
      </c>
      <c r="H22" s="7"/>
      <c r="I22" s="4" t="str">
        <f t="shared" si="0"/>
        <v>L'utilisatrice souhaite faire la mise à jour de Totem. Sans cette mise à jour, les documents créés ne sont pas conformes.</v>
      </c>
      <c r="J22" s="4"/>
      <c r="K22" s="4"/>
    </row>
    <row r="23" spans="1:11" ht="60" x14ac:dyDescent="0.25">
      <c r="A23" s="11" t="s">
        <v>144</v>
      </c>
      <c r="B23" s="11" t="s">
        <v>35</v>
      </c>
      <c r="C23" s="11" t="s">
        <v>147</v>
      </c>
      <c r="D23" s="11" t="s">
        <v>145</v>
      </c>
      <c r="E23" s="11" t="s">
        <v>23</v>
      </c>
      <c r="F23" s="11" t="s">
        <v>146</v>
      </c>
      <c r="G23" s="11" t="s">
        <v>104</v>
      </c>
      <c r="H23" s="7"/>
      <c r="I23" s="4" t="str">
        <f t="shared" si="0"/>
        <v>[A VALIDER] L'utilisateur souhaite l'installation de la version d'évaluation de deux logiciels afin de réaliser des simulations de flux. Logiciels souhaités : -Flexsim -ExtendSim</v>
      </c>
      <c r="J23" s="4"/>
      <c r="K23" s="4"/>
    </row>
    <row r="24" spans="1:11" ht="30" x14ac:dyDescent="0.25">
      <c r="A24" s="11" t="s">
        <v>127</v>
      </c>
      <c r="B24" s="11" t="s">
        <v>7</v>
      </c>
      <c r="C24" s="11" t="s">
        <v>115</v>
      </c>
      <c r="D24" s="11" t="s">
        <v>128</v>
      </c>
      <c r="E24" s="11" t="s">
        <v>23</v>
      </c>
      <c r="F24" s="11" t="s">
        <v>129</v>
      </c>
      <c r="G24" s="11" t="s">
        <v>25</v>
      </c>
      <c r="H24" s="7"/>
      <c r="I24" s="4" t="str">
        <f t="shared" si="0"/>
        <v>L'utilisateur souhaite installer Arcgis pour leur stagiaire, il a aussi besoin d'un licence pour le logiciel.</v>
      </c>
      <c r="J24" s="4"/>
      <c r="K24" s="4"/>
    </row>
    <row r="25" spans="1:11" ht="75" x14ac:dyDescent="0.25">
      <c r="A25" s="11" t="s">
        <v>141</v>
      </c>
      <c r="B25" s="11" t="s">
        <v>7</v>
      </c>
      <c r="C25" s="11" t="s">
        <v>83</v>
      </c>
      <c r="D25" s="11" t="s">
        <v>142</v>
      </c>
      <c r="E25" s="11" t="s">
        <v>23</v>
      </c>
      <c r="F25" s="11" t="s">
        <v>143</v>
      </c>
      <c r="G25" s="11" t="s">
        <v>104</v>
      </c>
      <c r="H25" s="7"/>
      <c r="I25" s="4" t="str">
        <f t="shared" si="0"/>
        <v>L'utilisatrice souhaite l'installation du logiciel Axcrypt afin d'envoyer des fichiers dans le cadre d'une convention. Ce transfert doit être sécurisé. Axcrypt comporte une version gratuite pour l'installation. http://www.axcrypt.net/fr/</v>
      </c>
      <c r="J25" s="4"/>
      <c r="K25" s="4"/>
    </row>
    <row r="26" spans="1:11" ht="30" x14ac:dyDescent="0.25">
      <c r="A26" s="11" t="s">
        <v>138</v>
      </c>
      <c r="B26" s="11" t="s">
        <v>7</v>
      </c>
      <c r="C26" s="11" t="s">
        <v>83</v>
      </c>
      <c r="D26" s="11" t="s">
        <v>139</v>
      </c>
      <c r="E26" s="11" t="s">
        <v>23</v>
      </c>
      <c r="F26" s="11" t="s">
        <v>140</v>
      </c>
      <c r="G26" s="11" t="s">
        <v>25</v>
      </c>
      <c r="H26" s="7"/>
      <c r="I26" s="4" t="str">
        <f t="shared" si="0"/>
        <v>L'utilisateur demande l'installation de NUXEO Drive, logiciel de synchro de fichier gratuit.</v>
      </c>
      <c r="J26" s="4"/>
      <c r="K26" s="4"/>
    </row>
    <row r="27" spans="1:11" ht="75" x14ac:dyDescent="0.25">
      <c r="A27" s="11" t="s">
        <v>134</v>
      </c>
      <c r="B27" s="11" t="s">
        <v>35</v>
      </c>
      <c r="C27" s="11" t="s">
        <v>115</v>
      </c>
      <c r="D27" s="11" t="s">
        <v>135</v>
      </c>
      <c r="E27" s="11" t="s">
        <v>18</v>
      </c>
      <c r="F27" s="11" t="s">
        <v>136</v>
      </c>
      <c r="G27" s="11" t="s">
        <v>137</v>
      </c>
      <c r="H27" s="7"/>
      <c r="I27" s="4" t="str">
        <f t="shared" si="0"/>
        <v>L'utilisatrice ne parvient pas à lancer une requête sur BO. Un message d'erreur apparaît (voir PJ). La requête a été créée par Christophe LAMOUCHE. La requête a également été dupliquée par Mme JAVET mais le problème est le même. La requête est "REPAR</v>
      </c>
      <c r="J27" s="4"/>
      <c r="K27" s="4"/>
    </row>
    <row r="28" spans="1:11" ht="45" x14ac:dyDescent="0.25">
      <c r="A28" s="11" t="s">
        <v>130</v>
      </c>
      <c r="B28" s="11" t="s">
        <v>7</v>
      </c>
      <c r="C28" s="11" t="s">
        <v>115</v>
      </c>
      <c r="D28" s="11" t="s">
        <v>131</v>
      </c>
      <c r="E28" s="11" t="s">
        <v>18</v>
      </c>
      <c r="F28" s="11" t="s">
        <v>132</v>
      </c>
      <c r="G28" s="11" t="s">
        <v>133</v>
      </c>
      <c r="H28" s="7"/>
      <c r="I28" s="4" t="str">
        <f t="shared" si="0"/>
        <v>Malgré une bonne configuration des droits dans l'AD il semblerait qu'ils ne soient pas bien appliqués (voir pièce jointe).</v>
      </c>
      <c r="J28" s="4"/>
      <c r="K28" s="4"/>
    </row>
    <row r="29" spans="1:11" ht="30" x14ac:dyDescent="0.25">
      <c r="A29" s="11" t="s">
        <v>341</v>
      </c>
      <c r="B29" s="11" t="s">
        <v>7</v>
      </c>
      <c r="C29" s="11" t="s">
        <v>83</v>
      </c>
      <c r="D29" s="11" t="s">
        <v>83</v>
      </c>
      <c r="E29" s="11" t="s">
        <v>10</v>
      </c>
      <c r="F29" s="11" t="s">
        <v>342</v>
      </c>
      <c r="G29" s="11" t="s">
        <v>126</v>
      </c>
      <c r="H29" s="17"/>
      <c r="I29" s="4" t="str">
        <f t="shared" si="0"/>
        <v>Demande d'acquisition d'une carte NVIDIA GeForce GTX. (précision en PJ).</v>
      </c>
      <c r="J29" s="4"/>
      <c r="K29" s="4"/>
    </row>
    <row r="30" spans="1:11" ht="30" x14ac:dyDescent="0.25">
      <c r="A30" s="11" t="s">
        <v>343</v>
      </c>
      <c r="B30" s="11" t="s">
        <v>35</v>
      </c>
      <c r="C30" s="11" t="s">
        <v>115</v>
      </c>
      <c r="D30" s="11" t="s">
        <v>115</v>
      </c>
      <c r="E30" s="11" t="s">
        <v>18</v>
      </c>
      <c r="F30" s="11" t="s">
        <v>344</v>
      </c>
      <c r="G30" s="11" t="s">
        <v>95</v>
      </c>
      <c r="H30" s="17"/>
      <c r="I30" s="4" t="str">
        <f t="shared" si="0"/>
        <v>Il semblerait que le CGI Orléans subissent de grosses lenteurs sur Ariane. Rien sur Zabbix.</v>
      </c>
      <c r="J30" s="4"/>
      <c r="K30" s="4"/>
    </row>
    <row r="31" spans="1:11" x14ac:dyDescent="0.25">
      <c r="I31" s="4" t="str">
        <f t="shared" si="0"/>
        <v/>
      </c>
      <c r="J31" s="4"/>
      <c r="K31" s="4"/>
    </row>
    <row r="32" spans="1:11" x14ac:dyDescent="0.25">
      <c r="I32" s="4" t="str">
        <f t="shared" si="0"/>
        <v/>
      </c>
      <c r="J32" s="4"/>
      <c r="K32" s="4"/>
    </row>
    <row r="33" spans="9:11" x14ac:dyDescent="0.25">
      <c r="I33" s="4" t="str">
        <f t="shared" si="0"/>
        <v/>
      </c>
      <c r="J33" s="4"/>
      <c r="K33" s="4"/>
    </row>
    <row r="34" spans="9:11" x14ac:dyDescent="0.25">
      <c r="I34" s="4" t="str">
        <f t="shared" si="0"/>
        <v/>
      </c>
      <c r="J34" s="4"/>
      <c r="K34" s="4"/>
    </row>
    <row r="35" spans="9:11" x14ac:dyDescent="0.25">
      <c r="I35" s="4" t="str">
        <f t="shared" si="0"/>
        <v/>
      </c>
      <c r="J35" s="4"/>
      <c r="K35" s="4"/>
    </row>
    <row r="36" spans="9:11" x14ac:dyDescent="0.25">
      <c r="I36" s="4" t="str">
        <f t="shared" si="0"/>
        <v/>
      </c>
      <c r="J36" s="4"/>
      <c r="K36" s="4"/>
    </row>
    <row r="37" spans="9:11" x14ac:dyDescent="0.25">
      <c r="I37" s="4" t="str">
        <f t="shared" si="0"/>
        <v/>
      </c>
      <c r="J37" s="4"/>
      <c r="K37" s="4"/>
    </row>
    <row r="38" spans="9:11" x14ac:dyDescent="0.25">
      <c r="I38" s="4" t="str">
        <f t="shared" si="0"/>
        <v/>
      </c>
      <c r="J38" s="4"/>
      <c r="K38" s="4"/>
    </row>
    <row r="39" spans="9:11" x14ac:dyDescent="0.25">
      <c r="I39" s="4" t="str">
        <f t="shared" si="0"/>
        <v/>
      </c>
      <c r="J39" s="4"/>
      <c r="K39" s="4"/>
    </row>
    <row r="40" spans="9:11" x14ac:dyDescent="0.25">
      <c r="I40" s="4" t="str">
        <f t="shared" si="0"/>
        <v/>
      </c>
      <c r="J40" s="4"/>
      <c r="K40" s="4"/>
    </row>
    <row r="41" spans="9:11" x14ac:dyDescent="0.25">
      <c r="I41" s="4" t="str">
        <f t="shared" si="0"/>
        <v/>
      </c>
      <c r="J41" s="4"/>
      <c r="K41" s="4"/>
    </row>
    <row r="42" spans="9:11" x14ac:dyDescent="0.25">
      <c r="I42" s="4" t="str">
        <f t="shared" si="0"/>
        <v/>
      </c>
      <c r="J42" s="4"/>
      <c r="K42" s="4"/>
    </row>
    <row r="43" spans="9:11" x14ac:dyDescent="0.25">
      <c r="I43" s="4" t="str">
        <f t="shared" si="0"/>
        <v/>
      </c>
      <c r="J43" s="4"/>
      <c r="K43" s="4"/>
    </row>
    <row r="44" spans="9:11" x14ac:dyDescent="0.25">
      <c r="I44" s="4" t="str">
        <f t="shared" si="0"/>
        <v/>
      </c>
      <c r="J44" s="4"/>
      <c r="K44" s="4"/>
    </row>
    <row r="45" spans="9:11" x14ac:dyDescent="0.25">
      <c r="I45" s="4" t="str">
        <f t="shared" si="0"/>
        <v/>
      </c>
      <c r="J45" s="4"/>
      <c r="K45" s="4"/>
    </row>
    <row r="46" spans="9:11" x14ac:dyDescent="0.25">
      <c r="I46" s="4" t="str">
        <f t="shared" si="0"/>
        <v/>
      </c>
      <c r="J46" s="4"/>
      <c r="K46" s="4"/>
    </row>
    <row r="47" spans="9:11" x14ac:dyDescent="0.25">
      <c r="I47" s="4" t="str">
        <f t="shared" si="0"/>
        <v/>
      </c>
      <c r="J47" s="4"/>
      <c r="K47" s="4"/>
    </row>
    <row r="48" spans="9:11" x14ac:dyDescent="0.25">
      <c r="I48" s="4" t="str">
        <f t="shared" si="0"/>
        <v/>
      </c>
      <c r="J48" s="4"/>
      <c r="K48" s="4"/>
    </row>
    <row r="49" spans="9:11" x14ac:dyDescent="0.25">
      <c r="I49" s="4" t="str">
        <f t="shared" si="0"/>
        <v/>
      </c>
      <c r="J49" s="4"/>
      <c r="K49" s="4"/>
    </row>
    <row r="50" spans="9:11" x14ac:dyDescent="0.25">
      <c r="I50" s="4" t="str">
        <f t="shared" si="0"/>
        <v/>
      </c>
      <c r="J50" s="4"/>
      <c r="K50" s="4"/>
    </row>
    <row r="51" spans="9:11" x14ac:dyDescent="0.25">
      <c r="I51" s="4" t="str">
        <f t="shared" si="0"/>
        <v/>
      </c>
      <c r="J51" s="4"/>
      <c r="K51" s="4"/>
    </row>
    <row r="52" spans="9:11" x14ac:dyDescent="0.25">
      <c r="I52" s="4" t="str">
        <f t="shared" si="0"/>
        <v/>
      </c>
      <c r="J52" s="4"/>
      <c r="K52" s="4"/>
    </row>
    <row r="53" spans="9:11" x14ac:dyDescent="0.25">
      <c r="I53" s="4" t="str">
        <f t="shared" si="0"/>
        <v/>
      </c>
      <c r="J53" s="4"/>
      <c r="K53" s="4"/>
    </row>
    <row r="54" spans="9:11" x14ac:dyDescent="0.25">
      <c r="I54" s="4" t="str">
        <f t="shared" si="0"/>
        <v/>
      </c>
      <c r="J54" s="4"/>
      <c r="K54" s="4"/>
    </row>
    <row r="55" spans="9:11" x14ac:dyDescent="0.25">
      <c r="I55" s="4" t="str">
        <f t="shared" si="0"/>
        <v/>
      </c>
      <c r="J55" s="4"/>
      <c r="K55" s="4"/>
    </row>
    <row r="56" spans="9:11" x14ac:dyDescent="0.25">
      <c r="I56" s="4" t="str">
        <f t="shared" si="0"/>
        <v/>
      </c>
      <c r="J56" s="4"/>
      <c r="K56" s="4"/>
    </row>
    <row r="57" spans="9:11" x14ac:dyDescent="0.25">
      <c r="I57" s="4" t="str">
        <f t="shared" si="0"/>
        <v/>
      </c>
      <c r="J57" s="4"/>
      <c r="K57" s="4"/>
    </row>
    <row r="58" spans="9:11" x14ac:dyDescent="0.25">
      <c r="I58" s="4" t="str">
        <f t="shared" si="0"/>
        <v/>
      </c>
      <c r="J58" s="4"/>
      <c r="K58" s="4"/>
    </row>
    <row r="59" spans="9:11" x14ac:dyDescent="0.25">
      <c r="I59" s="4" t="str">
        <f t="shared" si="0"/>
        <v/>
      </c>
      <c r="J59" s="4"/>
      <c r="K59" s="4"/>
    </row>
    <row r="60" spans="9:11" x14ac:dyDescent="0.25">
      <c r="I60" s="4" t="str">
        <f t="shared" si="0"/>
        <v/>
      </c>
      <c r="J60" s="4"/>
      <c r="K60" s="4"/>
    </row>
    <row r="61" spans="9:11" x14ac:dyDescent="0.25">
      <c r="I61" s="4" t="str">
        <f t="shared" si="0"/>
        <v/>
      </c>
      <c r="J61" s="4"/>
      <c r="K61" s="4"/>
    </row>
    <row r="62" spans="9:11" x14ac:dyDescent="0.25">
      <c r="I62" s="4" t="str">
        <f t="shared" si="0"/>
        <v/>
      </c>
      <c r="J62" s="4"/>
      <c r="K62" s="4"/>
    </row>
    <row r="63" spans="9:11" x14ac:dyDescent="0.25">
      <c r="I63" s="4" t="str">
        <f t="shared" si="0"/>
        <v/>
      </c>
      <c r="J63" s="4"/>
      <c r="K63" s="4"/>
    </row>
    <row r="64" spans="9:11" x14ac:dyDescent="0.25">
      <c r="I64" s="4" t="str">
        <f t="shared" si="0"/>
        <v/>
      </c>
      <c r="J64" s="4"/>
      <c r="K64" s="4"/>
    </row>
    <row r="65" spans="9:11" x14ac:dyDescent="0.25">
      <c r="I65" s="4" t="str">
        <f t="shared" si="0"/>
        <v/>
      </c>
      <c r="J65" s="4"/>
      <c r="K65" s="4"/>
    </row>
    <row r="66" spans="9:11" x14ac:dyDescent="0.25">
      <c r="I66" s="4" t="str">
        <f t="shared" si="0"/>
        <v/>
      </c>
      <c r="J66" s="4"/>
      <c r="K66" s="4"/>
    </row>
    <row r="67" spans="9:11" x14ac:dyDescent="0.25">
      <c r="I67" s="4" t="str">
        <f t="shared" ref="I67:I72" si="1">LEFT(F67,250)</f>
        <v/>
      </c>
      <c r="J67" s="4"/>
      <c r="K67" s="4"/>
    </row>
    <row r="68" spans="9:11" x14ac:dyDescent="0.25">
      <c r="I68" s="4" t="str">
        <f t="shared" si="1"/>
        <v/>
      </c>
      <c r="J68" s="4"/>
      <c r="K68" s="4"/>
    </row>
    <row r="69" spans="9:11" x14ac:dyDescent="0.25">
      <c r="I69" s="4" t="str">
        <f t="shared" si="1"/>
        <v/>
      </c>
      <c r="J69" s="4"/>
      <c r="K69" s="4"/>
    </row>
    <row r="70" spans="9:11" x14ac:dyDescent="0.25">
      <c r="I70" s="4" t="str">
        <f t="shared" si="1"/>
        <v/>
      </c>
      <c r="J70" s="4"/>
      <c r="K70" s="4"/>
    </row>
    <row r="71" spans="9:11" x14ac:dyDescent="0.25">
      <c r="I71" s="4" t="str">
        <f t="shared" si="1"/>
        <v/>
      </c>
      <c r="J71" s="4"/>
      <c r="K71" s="4"/>
    </row>
    <row r="72" spans="9:11" x14ac:dyDescent="0.25">
      <c r="I72" s="4" t="str">
        <f t="shared" si="1"/>
        <v/>
      </c>
      <c r="J72" s="4"/>
      <c r="K72" s="4"/>
    </row>
    <row r="73" spans="9:11" x14ac:dyDescent="0.25">
      <c r="J73" s="4"/>
      <c r="K73" s="4"/>
    </row>
    <row r="74" spans="9:11" x14ac:dyDescent="0.25">
      <c r="J74" s="4"/>
      <c r="K74" s="4"/>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28"/>
  <sheetViews>
    <sheetView workbookViewId="0">
      <selection activeCell="F8" sqref="F8"/>
    </sheetView>
  </sheetViews>
  <sheetFormatPr baseColWidth="10" defaultRowHeight="15" x14ac:dyDescent="0.25"/>
  <cols>
    <col min="1" max="1" width="18.42578125" customWidth="1"/>
    <col min="2" max="2" width="16.7109375" customWidth="1"/>
    <col min="3" max="3" width="20" customWidth="1"/>
    <col min="4" max="4" width="17.5703125" customWidth="1"/>
    <col min="5" max="5" width="15" customWidth="1"/>
    <col min="6" max="6" width="38.7109375" customWidth="1"/>
    <col min="7" max="7" width="17.28515625" customWidth="1"/>
    <col min="8" max="8" width="32.5703125" customWidth="1"/>
    <col min="9" max="9" width="54.7109375" style="4" customWidth="1"/>
  </cols>
  <sheetData>
    <row r="1" spans="1:9" x14ac:dyDescent="0.25">
      <c r="A1" s="9" t="s">
        <v>0</v>
      </c>
      <c r="B1" s="9" t="s">
        <v>1</v>
      </c>
      <c r="C1" s="9" t="s">
        <v>2</v>
      </c>
      <c r="D1" s="9" t="s">
        <v>3</v>
      </c>
      <c r="E1" s="9" t="s">
        <v>4</v>
      </c>
      <c r="F1" s="9" t="s">
        <v>5</v>
      </c>
      <c r="G1" s="9" t="s">
        <v>6</v>
      </c>
      <c r="H1" s="10" t="s">
        <v>87</v>
      </c>
    </row>
    <row r="2" spans="1:9" ht="39" x14ac:dyDescent="0.25">
      <c r="A2" s="11" t="s">
        <v>211</v>
      </c>
      <c r="B2" s="11" t="s">
        <v>7</v>
      </c>
      <c r="C2" s="11" t="s">
        <v>9</v>
      </c>
      <c r="D2" s="11" t="s">
        <v>212</v>
      </c>
      <c r="E2" s="11" t="s">
        <v>18</v>
      </c>
      <c r="F2" s="11" t="s">
        <v>213</v>
      </c>
      <c r="G2" s="16" t="s">
        <v>25</v>
      </c>
      <c r="H2" s="6"/>
      <c r="I2" s="4" t="str">
        <f>LEFT(F2,250)</f>
        <v>[12/10] L'utilisatrice ne peut pas utiliser le logiciel LEXIC et OVIDE car elle doit être administrateur du poste.</v>
      </c>
    </row>
    <row r="3" spans="1:9" ht="39" x14ac:dyDescent="0.25">
      <c r="A3" s="11" t="s">
        <v>214</v>
      </c>
      <c r="B3" s="11" t="s">
        <v>53</v>
      </c>
      <c r="C3" s="11" t="s">
        <v>215</v>
      </c>
      <c r="D3" s="11" t="s">
        <v>188</v>
      </c>
      <c r="E3" s="11" t="s">
        <v>10</v>
      </c>
      <c r="F3" s="11" t="s">
        <v>216</v>
      </c>
      <c r="G3" s="16" t="s">
        <v>66</v>
      </c>
      <c r="H3" s="6"/>
      <c r="I3" s="4" t="str">
        <f t="shared" ref="I3:I28" si="0">LEFT(F3,250)</f>
        <v>L'utilisateur souhaite la suppression de Mme DIAS Jacinta qui apparaît encore dans les liste de diffusion sur Outlook</v>
      </c>
    </row>
    <row r="4" spans="1:9" ht="45" x14ac:dyDescent="0.25">
      <c r="A4" s="11" t="s">
        <v>217</v>
      </c>
      <c r="B4" s="11" t="s">
        <v>7</v>
      </c>
      <c r="C4" s="11" t="s">
        <v>9</v>
      </c>
      <c r="D4" s="11" t="s">
        <v>218</v>
      </c>
      <c r="E4" s="11" t="s">
        <v>10</v>
      </c>
      <c r="F4" s="11" t="s">
        <v>219</v>
      </c>
      <c r="G4" s="16" t="s">
        <v>126</v>
      </c>
      <c r="H4" s="6"/>
      <c r="I4" s="4" t="str">
        <f t="shared" si="0"/>
        <v>[En attente] Demande de matériel : -3 ordinateurs portables -3 écrans -3 claviers -3 souris -3 postes et 3lignes téléphoniques</v>
      </c>
    </row>
    <row r="5" spans="1:9" ht="77.25" x14ac:dyDescent="0.25">
      <c r="A5" s="11" t="s">
        <v>345</v>
      </c>
      <c r="B5" s="11" t="s">
        <v>7</v>
      </c>
      <c r="C5" s="3"/>
      <c r="D5" s="11" t="s">
        <v>185</v>
      </c>
      <c r="E5" s="11" t="s">
        <v>18</v>
      </c>
      <c r="F5" s="11" t="s">
        <v>346</v>
      </c>
      <c r="G5" s="16" t="s">
        <v>121</v>
      </c>
      <c r="H5" s="6"/>
      <c r="I5" s="4" t="str">
        <f t="shared" si="0"/>
        <v>[ACTIVE CIRCLE] [En attente] L'utilisatrice signale que certains dossiers sont manquants sous T:\infos elus\DGMTD\ il manque les dossiers DAT et DTMD L'utilisatrice a bien les droits pour ces accès. Les dossiers n'ont jamais été visibles.</v>
      </c>
    </row>
    <row r="6" spans="1:9" x14ac:dyDescent="0.25">
      <c r="I6" s="4" t="str">
        <f t="shared" si="0"/>
        <v/>
      </c>
    </row>
    <row r="7" spans="1:9" x14ac:dyDescent="0.25">
      <c r="I7" s="4" t="str">
        <f t="shared" si="0"/>
        <v/>
      </c>
    </row>
    <row r="8" spans="1:9" x14ac:dyDescent="0.25">
      <c r="I8" s="4" t="str">
        <f t="shared" si="0"/>
        <v/>
      </c>
    </row>
    <row r="9" spans="1:9" x14ac:dyDescent="0.25">
      <c r="I9" s="4" t="str">
        <f t="shared" si="0"/>
        <v/>
      </c>
    </row>
    <row r="10" spans="1:9" x14ac:dyDescent="0.25">
      <c r="I10" s="4" t="str">
        <f t="shared" si="0"/>
        <v/>
      </c>
    </row>
    <row r="11" spans="1:9" x14ac:dyDescent="0.25">
      <c r="I11" s="4" t="str">
        <f t="shared" si="0"/>
        <v/>
      </c>
    </row>
    <row r="12" spans="1:9" x14ac:dyDescent="0.25">
      <c r="I12" s="4" t="str">
        <f t="shared" si="0"/>
        <v/>
      </c>
    </row>
    <row r="13" spans="1:9" x14ac:dyDescent="0.25">
      <c r="I13" s="4" t="str">
        <f t="shared" si="0"/>
        <v/>
      </c>
    </row>
    <row r="14" spans="1:9" x14ac:dyDescent="0.25">
      <c r="I14" s="4" t="str">
        <f t="shared" si="0"/>
        <v/>
      </c>
    </row>
    <row r="15" spans="1:9" x14ac:dyDescent="0.25">
      <c r="I15" s="4" t="str">
        <f t="shared" si="0"/>
        <v/>
      </c>
    </row>
    <row r="16" spans="1:9" x14ac:dyDescent="0.25">
      <c r="I16" s="4" t="str">
        <f t="shared" si="0"/>
        <v/>
      </c>
    </row>
    <row r="17" spans="9:9" x14ac:dyDescent="0.25">
      <c r="I17" s="4" t="str">
        <f t="shared" si="0"/>
        <v/>
      </c>
    </row>
    <row r="18" spans="9:9" x14ac:dyDescent="0.25">
      <c r="I18" s="4" t="str">
        <f t="shared" si="0"/>
        <v/>
      </c>
    </row>
    <row r="19" spans="9:9" x14ac:dyDescent="0.25">
      <c r="I19" s="4" t="str">
        <f t="shared" si="0"/>
        <v/>
      </c>
    </row>
    <row r="20" spans="9:9" x14ac:dyDescent="0.25">
      <c r="I20" s="4" t="str">
        <f t="shared" si="0"/>
        <v/>
      </c>
    </row>
    <row r="21" spans="9:9" x14ac:dyDescent="0.25">
      <c r="I21" s="4" t="str">
        <f t="shared" si="0"/>
        <v/>
      </c>
    </row>
    <row r="22" spans="9:9" x14ac:dyDescent="0.25">
      <c r="I22" s="4" t="str">
        <f t="shared" si="0"/>
        <v/>
      </c>
    </row>
    <row r="23" spans="9:9" x14ac:dyDescent="0.25">
      <c r="I23" s="4" t="str">
        <f t="shared" si="0"/>
        <v/>
      </c>
    </row>
    <row r="24" spans="9:9" x14ac:dyDescent="0.25">
      <c r="I24" s="4" t="str">
        <f t="shared" si="0"/>
        <v/>
      </c>
    </row>
    <row r="25" spans="9:9" x14ac:dyDescent="0.25">
      <c r="I25" s="4" t="str">
        <f t="shared" si="0"/>
        <v/>
      </c>
    </row>
    <row r="26" spans="9:9" x14ac:dyDescent="0.25">
      <c r="I26" s="4" t="str">
        <f t="shared" si="0"/>
        <v/>
      </c>
    </row>
    <row r="27" spans="9:9" x14ac:dyDescent="0.25">
      <c r="I27" s="4" t="str">
        <f t="shared" si="0"/>
        <v/>
      </c>
    </row>
    <row r="28" spans="9:9" x14ac:dyDescent="0.25">
      <c r="I28" s="4" t="str">
        <f t="shared" si="0"/>
        <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I67"/>
  <sheetViews>
    <sheetView workbookViewId="0">
      <selection activeCell="L6" sqref="L6"/>
    </sheetView>
  </sheetViews>
  <sheetFormatPr baseColWidth="10" defaultRowHeight="15" x14ac:dyDescent="0.25"/>
  <cols>
    <col min="1" max="1" width="17.85546875" customWidth="1"/>
    <col min="2" max="2" width="15.42578125" customWidth="1"/>
    <col min="3" max="3" width="20" customWidth="1"/>
    <col min="4" max="4" width="22" customWidth="1"/>
    <col min="5" max="5" width="17.28515625" customWidth="1"/>
    <col min="6" max="6" width="41" customWidth="1"/>
    <col min="7" max="7" width="27.42578125" customWidth="1"/>
    <col min="8" max="8" width="20.85546875" customWidth="1"/>
    <col min="9" max="9" width="46.140625" style="4" customWidth="1"/>
  </cols>
  <sheetData>
    <row r="1" spans="1:9" ht="25.5" x14ac:dyDescent="0.25">
      <c r="A1" s="9" t="s">
        <v>0</v>
      </c>
      <c r="B1" s="9" t="s">
        <v>1</v>
      </c>
      <c r="C1" s="9" t="s">
        <v>2</v>
      </c>
      <c r="D1" s="9" t="s">
        <v>3</v>
      </c>
      <c r="E1" s="9" t="s">
        <v>4</v>
      </c>
      <c r="F1" s="9" t="s">
        <v>5</v>
      </c>
      <c r="G1" s="9" t="s">
        <v>6</v>
      </c>
      <c r="H1" s="10" t="s">
        <v>87</v>
      </c>
    </row>
    <row r="2" spans="1:9" ht="26.25" x14ac:dyDescent="0.25">
      <c r="A2" s="11" t="s">
        <v>220</v>
      </c>
      <c r="B2" s="11" t="s">
        <v>35</v>
      </c>
      <c r="C2" s="11" t="s">
        <v>221</v>
      </c>
      <c r="D2" s="11" t="s">
        <v>222</v>
      </c>
      <c r="E2" s="11" t="s">
        <v>23</v>
      </c>
      <c r="F2" s="11" t="s">
        <v>223</v>
      </c>
      <c r="G2" s="11" t="s">
        <v>224</v>
      </c>
      <c r="H2" s="6"/>
      <c r="I2" s="4" t="str">
        <f>LEFT(F2,250)</f>
        <v>Upgrade d'autocad LT2005 en LT 2014</v>
      </c>
    </row>
    <row r="3" spans="1:9" ht="45" x14ac:dyDescent="0.25">
      <c r="A3" s="11" t="s">
        <v>225</v>
      </c>
      <c r="B3" s="11" t="s">
        <v>7</v>
      </c>
      <c r="C3" s="11" t="s">
        <v>226</v>
      </c>
      <c r="D3" s="11" t="s">
        <v>227</v>
      </c>
      <c r="E3" s="11" t="s">
        <v>10</v>
      </c>
      <c r="F3" s="11" t="s">
        <v>228</v>
      </c>
      <c r="G3" s="11" t="s">
        <v>229</v>
      </c>
      <c r="H3" s="6"/>
      <c r="I3" s="4" t="str">
        <f t="shared" ref="I3:I66" si="0">LEFT(F3,250)</f>
        <v>Permettre et procéder à l'acquisition du plug in Q2ID de l'editeur Markzware (http://fr.markzware.com/products/q2id/)</v>
      </c>
    </row>
    <row r="4" spans="1:9" ht="60" x14ac:dyDescent="0.25">
      <c r="A4" s="11" t="s">
        <v>230</v>
      </c>
      <c r="B4" s="11" t="s">
        <v>35</v>
      </c>
      <c r="C4" s="11" t="s">
        <v>221</v>
      </c>
      <c r="D4" s="11" t="s">
        <v>221</v>
      </c>
      <c r="E4" s="11" t="s">
        <v>93</v>
      </c>
      <c r="F4" s="11" t="s">
        <v>231</v>
      </c>
      <c r="G4" s="11" t="s">
        <v>232</v>
      </c>
      <c r="H4" s="6"/>
      <c r="I4" s="4" t="str">
        <f t="shared" si="0"/>
        <v>Bonjour, Je vous informe que Laurent OLIVIER souhaite avoir une signature électronique. Je vous remercie de bien vouloir faire le nécessaire. Bonne journée.</v>
      </c>
    </row>
    <row r="5" spans="1:9" ht="30" x14ac:dyDescent="0.25">
      <c r="A5" s="11" t="s">
        <v>233</v>
      </c>
      <c r="B5" s="11" t="s">
        <v>35</v>
      </c>
      <c r="C5" s="11" t="s">
        <v>221</v>
      </c>
      <c r="D5" s="11" t="s">
        <v>234</v>
      </c>
      <c r="E5" s="11" t="s">
        <v>18</v>
      </c>
      <c r="F5" s="11" t="s">
        <v>235</v>
      </c>
      <c r="G5" s="11" t="s">
        <v>232</v>
      </c>
      <c r="H5" s="6"/>
      <c r="I5" s="4" t="str">
        <f t="shared" si="0"/>
        <v>Bonjour, Un des élus de la CAO Mr Chatel a égaré sa clé électronique.</v>
      </c>
    </row>
    <row r="6" spans="1:9" ht="90" x14ac:dyDescent="0.25">
      <c r="A6" s="11" t="s">
        <v>236</v>
      </c>
      <c r="B6" s="11" t="s">
        <v>35</v>
      </c>
      <c r="C6" s="11" t="s">
        <v>226</v>
      </c>
      <c r="D6" s="11" t="s">
        <v>237</v>
      </c>
      <c r="E6" s="11" t="s">
        <v>10</v>
      </c>
      <c r="F6" s="11" t="s">
        <v>238</v>
      </c>
      <c r="G6" s="11" t="s">
        <v>239</v>
      </c>
      <c r="H6" s="12"/>
      <c r="I6" s="4" t="str">
        <f t="shared" si="0"/>
        <v>Demande d'installation d'Acrobat Std XI sur le poste de l'utilisateur car il devoir de façon régulière transformer des pdf en word (~200 documents pdf). Nous avons eu l'accord positif d'E. Porcher concernant ce sujet (cf document joint pour l'histoti</v>
      </c>
    </row>
    <row r="7" spans="1:9" ht="90" x14ac:dyDescent="0.25">
      <c r="A7" s="11" t="s">
        <v>240</v>
      </c>
      <c r="B7" s="11" t="s">
        <v>35</v>
      </c>
      <c r="C7" s="11" t="s">
        <v>226</v>
      </c>
      <c r="D7" s="11" t="s">
        <v>241</v>
      </c>
      <c r="E7" s="11" t="s">
        <v>23</v>
      </c>
      <c r="F7" s="11" t="s">
        <v>242</v>
      </c>
      <c r="G7" s="11" t="s">
        <v>25</v>
      </c>
      <c r="H7" s="6"/>
      <c r="I7" s="4" t="str">
        <f t="shared" si="0"/>
        <v>Bonjour, Dans le cadre de mes missions concernant le dialogue social, je suis chargée de manière récurrente à rédiger des Procès-Verbaux et relevés de séances qui font l¿objet de contrôles notamment par les organisations syndicales. Dans ce contexte,</v>
      </c>
    </row>
    <row r="8" spans="1:9" ht="75" x14ac:dyDescent="0.25">
      <c r="A8" s="11" t="s">
        <v>243</v>
      </c>
      <c r="B8" s="11" t="s">
        <v>35</v>
      </c>
      <c r="C8" s="11" t="s">
        <v>226</v>
      </c>
      <c r="D8" s="11" t="s">
        <v>244</v>
      </c>
      <c r="E8" s="11" t="s">
        <v>10</v>
      </c>
      <c r="F8" s="11" t="s">
        <v>245</v>
      </c>
      <c r="G8" s="11" t="s">
        <v>246</v>
      </c>
      <c r="H8" s="6"/>
      <c r="I8" s="4" t="str">
        <f t="shared" si="0"/>
        <v xml:space="preserve">Actuellement le lecteur P de l'utilisateur atteind la taille d'environ 8Go, est ce qu'il serait possible de retirer le quota sur le lecteur de l'utilisateur jusqu'a jeudi 13/11 au matin. Actuellement sa boite mail est pleine et il a besoin d'envoyer </v>
      </c>
    </row>
    <row r="9" spans="1:9" ht="30" x14ac:dyDescent="0.25">
      <c r="A9" s="11" t="s">
        <v>247</v>
      </c>
      <c r="B9" s="11" t="s">
        <v>35</v>
      </c>
      <c r="C9" s="11" t="s">
        <v>248</v>
      </c>
      <c r="D9" s="11" t="s">
        <v>215</v>
      </c>
      <c r="E9" s="11" t="s">
        <v>18</v>
      </c>
      <c r="F9" s="11" t="s">
        <v>249</v>
      </c>
      <c r="G9" s="11" t="s">
        <v>11</v>
      </c>
      <c r="H9" s="6"/>
      <c r="I9" s="4" t="str">
        <f t="shared" si="0"/>
        <v>Le problème d'archivage des compte Hotline dans IWS est revenu.</v>
      </c>
    </row>
    <row r="10" spans="1:9" ht="30" x14ac:dyDescent="0.25">
      <c r="A10" s="11" t="s">
        <v>250</v>
      </c>
      <c r="B10" s="11" t="s">
        <v>35</v>
      </c>
      <c r="C10" s="11" t="s">
        <v>248</v>
      </c>
      <c r="D10" s="11" t="s">
        <v>251</v>
      </c>
      <c r="E10" s="11" t="s">
        <v>10</v>
      </c>
      <c r="F10" s="11" t="s">
        <v>252</v>
      </c>
      <c r="G10" s="11" t="s">
        <v>11</v>
      </c>
      <c r="H10" s="6"/>
      <c r="I10" s="4" t="str">
        <f t="shared" si="0"/>
        <v>Demande de modification des adresses liée à la réouverture des tickets IWS</v>
      </c>
    </row>
    <row r="11" spans="1:9" ht="75" x14ac:dyDescent="0.25">
      <c r="A11" s="11" t="s">
        <v>253</v>
      </c>
      <c r="B11" s="11" t="s">
        <v>35</v>
      </c>
      <c r="C11" s="11" t="s">
        <v>248</v>
      </c>
      <c r="D11" s="11" t="s">
        <v>9</v>
      </c>
      <c r="E11" s="11" t="s">
        <v>18</v>
      </c>
      <c r="F11" s="11" t="s">
        <v>254</v>
      </c>
      <c r="G11" s="11" t="s">
        <v>11</v>
      </c>
      <c r="H11" s="12"/>
      <c r="I11" s="4" t="str">
        <f t="shared" si="0"/>
        <v>Cedric PELE n'apparait pas dans IWS que ce soit en mode normal ou en mode ARCHIVE. Son compte AD est pourtant bien actif ainsi que sa messagerie. Merci de voir d'ou vient le probleme svp</v>
      </c>
    </row>
    <row r="12" spans="1:9" ht="90" x14ac:dyDescent="0.25">
      <c r="A12" s="11" t="s">
        <v>255</v>
      </c>
      <c r="B12" s="11" t="s">
        <v>35</v>
      </c>
      <c r="C12" s="11" t="s">
        <v>248</v>
      </c>
      <c r="D12" s="11" t="s">
        <v>9</v>
      </c>
      <c r="E12" s="11" t="s">
        <v>18</v>
      </c>
      <c r="F12" s="11" t="s">
        <v>256</v>
      </c>
      <c r="G12" s="11" t="s">
        <v>11</v>
      </c>
      <c r="H12" s="6"/>
      <c r="I12" s="4" t="str">
        <f t="shared" si="0"/>
        <v>nous constatons que la hotline ne peut pas rouvrir de ticket affecté à un autre service. Exemple avec le ticket INC0065301, affecté au SIP et à l'intervenant LECONTE Jean Philippe. La réouverture du ticket à été réalisé par jean sylvain mais cela est</v>
      </c>
    </row>
    <row r="13" spans="1:9" ht="30" x14ac:dyDescent="0.25">
      <c r="A13" s="11" t="s">
        <v>257</v>
      </c>
      <c r="B13" s="11" t="s">
        <v>35</v>
      </c>
      <c r="C13" s="11" t="s">
        <v>248</v>
      </c>
      <c r="D13" s="11" t="s">
        <v>258</v>
      </c>
      <c r="E13" s="11" t="s">
        <v>93</v>
      </c>
      <c r="F13" s="11" t="s">
        <v>259</v>
      </c>
      <c r="G13" s="11" t="s">
        <v>260</v>
      </c>
      <c r="H13" s="6"/>
      <c r="I13" s="4" t="str">
        <f t="shared" si="0"/>
        <v>L'utilisateur souhaite qu'on lui communique ses identifiants pour PsNext.</v>
      </c>
    </row>
    <row r="14" spans="1:9" ht="90" x14ac:dyDescent="0.25">
      <c r="A14" s="11" t="s">
        <v>261</v>
      </c>
      <c r="B14" s="11" t="s">
        <v>35</v>
      </c>
      <c r="C14" s="11" t="s">
        <v>248</v>
      </c>
      <c r="D14" s="11" t="s">
        <v>251</v>
      </c>
      <c r="E14" s="11" t="s">
        <v>10</v>
      </c>
      <c r="F14" s="11" t="s">
        <v>262</v>
      </c>
      <c r="G14" s="11" t="s">
        <v>11</v>
      </c>
      <c r="H14" s="6"/>
      <c r="I14" s="4" t="str">
        <f t="shared" si="0"/>
        <v>Bonjour Christophe, JP nous indique que l'OU Saisonnier ne fait pas partie du script permettant de remonter les agents dans IWS. Pourrais-tu nous indiquer s'il est possible de lancer un changement sur ce sujet ? En effet tous les agent en CDD sont da</v>
      </c>
    </row>
    <row r="15" spans="1:9" ht="75" x14ac:dyDescent="0.25">
      <c r="A15" s="11" t="s">
        <v>263</v>
      </c>
      <c r="B15" s="11" t="s">
        <v>35</v>
      </c>
      <c r="C15" s="11" t="s">
        <v>248</v>
      </c>
      <c r="D15" s="11" t="s">
        <v>67</v>
      </c>
      <c r="E15" s="11" t="s">
        <v>93</v>
      </c>
      <c r="F15" s="11" t="s">
        <v>264</v>
      </c>
      <c r="G15" s="11" t="s">
        <v>265</v>
      </c>
      <c r="H15" s="6"/>
      <c r="I15" s="4" t="str">
        <f t="shared" si="0"/>
        <v>Les techniciens du SAU ont la possibilité de créer des requêtes sous IWS mais ne peuvent pas les configurer, ni les supprimer. Pourrions-nous ajouter les droits de configuration pour les techniciens ?</v>
      </c>
    </row>
    <row r="16" spans="1:9" x14ac:dyDescent="0.25">
      <c r="I16" s="4" t="str">
        <f t="shared" si="0"/>
        <v/>
      </c>
    </row>
    <row r="17" spans="9:9" x14ac:dyDescent="0.25">
      <c r="I17" s="4" t="str">
        <f t="shared" si="0"/>
        <v/>
      </c>
    </row>
    <row r="18" spans="9:9" x14ac:dyDescent="0.25">
      <c r="I18" s="4" t="str">
        <f t="shared" si="0"/>
        <v/>
      </c>
    </row>
    <row r="19" spans="9:9" x14ac:dyDescent="0.25">
      <c r="I19" s="4" t="str">
        <f t="shared" si="0"/>
        <v/>
      </c>
    </row>
    <row r="20" spans="9:9" x14ac:dyDescent="0.25">
      <c r="I20" s="4" t="str">
        <f t="shared" si="0"/>
        <v/>
      </c>
    </row>
    <row r="21" spans="9:9" x14ac:dyDescent="0.25">
      <c r="I21" s="4" t="str">
        <f t="shared" si="0"/>
        <v/>
      </c>
    </row>
    <row r="22" spans="9:9" x14ac:dyDescent="0.25">
      <c r="I22" s="4" t="str">
        <f t="shared" si="0"/>
        <v/>
      </c>
    </row>
    <row r="23" spans="9:9" x14ac:dyDescent="0.25">
      <c r="I23" s="4" t="str">
        <f t="shared" si="0"/>
        <v/>
      </c>
    </row>
    <row r="24" spans="9:9" x14ac:dyDescent="0.25">
      <c r="I24" s="4" t="str">
        <f t="shared" si="0"/>
        <v/>
      </c>
    </row>
    <row r="25" spans="9:9" x14ac:dyDescent="0.25">
      <c r="I25" s="4" t="str">
        <f t="shared" si="0"/>
        <v/>
      </c>
    </row>
    <row r="26" spans="9:9" x14ac:dyDescent="0.25">
      <c r="I26" s="4" t="str">
        <f t="shared" si="0"/>
        <v/>
      </c>
    </row>
    <row r="27" spans="9:9" x14ac:dyDescent="0.25">
      <c r="I27" s="4" t="str">
        <f t="shared" si="0"/>
        <v/>
      </c>
    </row>
    <row r="28" spans="9:9" x14ac:dyDescent="0.25">
      <c r="I28" s="4" t="str">
        <f t="shared" si="0"/>
        <v/>
      </c>
    </row>
    <row r="29" spans="9:9" x14ac:dyDescent="0.25">
      <c r="I29" s="4" t="str">
        <f t="shared" si="0"/>
        <v/>
      </c>
    </row>
    <row r="30" spans="9:9" x14ac:dyDescent="0.25">
      <c r="I30" s="4" t="str">
        <f t="shared" si="0"/>
        <v/>
      </c>
    </row>
    <row r="31" spans="9:9" x14ac:dyDescent="0.25">
      <c r="I31" s="4" t="str">
        <f t="shared" si="0"/>
        <v/>
      </c>
    </row>
    <row r="32" spans="9:9" x14ac:dyDescent="0.25">
      <c r="I32" s="4" t="str">
        <f t="shared" si="0"/>
        <v/>
      </c>
    </row>
    <row r="33" spans="9:9" x14ac:dyDescent="0.25">
      <c r="I33" s="4" t="str">
        <f t="shared" si="0"/>
        <v/>
      </c>
    </row>
    <row r="34" spans="9:9" x14ac:dyDescent="0.25">
      <c r="I34" s="4" t="str">
        <f t="shared" si="0"/>
        <v/>
      </c>
    </row>
    <row r="35" spans="9:9" x14ac:dyDescent="0.25">
      <c r="I35" s="4" t="str">
        <f t="shared" si="0"/>
        <v/>
      </c>
    </row>
    <row r="36" spans="9:9" x14ac:dyDescent="0.25">
      <c r="I36" s="4" t="str">
        <f t="shared" si="0"/>
        <v/>
      </c>
    </row>
    <row r="37" spans="9:9" x14ac:dyDescent="0.25">
      <c r="I37" s="4" t="str">
        <f t="shared" si="0"/>
        <v/>
      </c>
    </row>
    <row r="38" spans="9:9" x14ac:dyDescent="0.25">
      <c r="I38" s="4" t="str">
        <f t="shared" si="0"/>
        <v/>
      </c>
    </row>
    <row r="39" spans="9:9" x14ac:dyDescent="0.25">
      <c r="I39" s="4" t="str">
        <f t="shared" si="0"/>
        <v/>
      </c>
    </row>
    <row r="40" spans="9:9" x14ac:dyDescent="0.25">
      <c r="I40" s="4" t="str">
        <f t="shared" si="0"/>
        <v/>
      </c>
    </row>
    <row r="41" spans="9:9" x14ac:dyDescent="0.25">
      <c r="I41" s="4" t="str">
        <f t="shared" si="0"/>
        <v/>
      </c>
    </row>
    <row r="42" spans="9:9" x14ac:dyDescent="0.25">
      <c r="I42" s="4" t="str">
        <f t="shared" si="0"/>
        <v/>
      </c>
    </row>
    <row r="43" spans="9:9" x14ac:dyDescent="0.25">
      <c r="I43" s="4" t="str">
        <f t="shared" si="0"/>
        <v/>
      </c>
    </row>
    <row r="44" spans="9:9" x14ac:dyDescent="0.25">
      <c r="I44" s="4" t="str">
        <f t="shared" si="0"/>
        <v/>
      </c>
    </row>
    <row r="45" spans="9:9" x14ac:dyDescent="0.25">
      <c r="I45" s="4" t="str">
        <f t="shared" si="0"/>
        <v/>
      </c>
    </row>
    <row r="46" spans="9:9" x14ac:dyDescent="0.25">
      <c r="I46" s="4" t="str">
        <f t="shared" si="0"/>
        <v/>
      </c>
    </row>
    <row r="47" spans="9:9" x14ac:dyDescent="0.25">
      <c r="I47" s="4" t="str">
        <f t="shared" si="0"/>
        <v/>
      </c>
    </row>
    <row r="48" spans="9:9" x14ac:dyDescent="0.25">
      <c r="I48" s="4" t="str">
        <f t="shared" si="0"/>
        <v/>
      </c>
    </row>
    <row r="49" spans="9:9" x14ac:dyDescent="0.25">
      <c r="I49" s="4" t="str">
        <f t="shared" si="0"/>
        <v/>
      </c>
    </row>
    <row r="50" spans="9:9" x14ac:dyDescent="0.25">
      <c r="I50" s="4" t="str">
        <f t="shared" si="0"/>
        <v/>
      </c>
    </row>
    <row r="51" spans="9:9" x14ac:dyDescent="0.25">
      <c r="I51" s="4" t="str">
        <f t="shared" si="0"/>
        <v/>
      </c>
    </row>
    <row r="52" spans="9:9" x14ac:dyDescent="0.25">
      <c r="I52" s="4" t="str">
        <f t="shared" si="0"/>
        <v/>
      </c>
    </row>
    <row r="53" spans="9:9" x14ac:dyDescent="0.25">
      <c r="I53" s="4" t="str">
        <f t="shared" si="0"/>
        <v/>
      </c>
    </row>
    <row r="54" spans="9:9" x14ac:dyDescent="0.25">
      <c r="I54" s="4" t="str">
        <f t="shared" si="0"/>
        <v/>
      </c>
    </row>
    <row r="55" spans="9:9" x14ac:dyDescent="0.25">
      <c r="I55" s="4" t="str">
        <f t="shared" si="0"/>
        <v/>
      </c>
    </row>
    <row r="56" spans="9:9" x14ac:dyDescent="0.25">
      <c r="I56" s="4" t="str">
        <f t="shared" si="0"/>
        <v/>
      </c>
    </row>
    <row r="57" spans="9:9" x14ac:dyDescent="0.25">
      <c r="I57" s="4" t="str">
        <f t="shared" si="0"/>
        <v/>
      </c>
    </row>
    <row r="58" spans="9:9" x14ac:dyDescent="0.25">
      <c r="I58" s="4" t="str">
        <f t="shared" si="0"/>
        <v/>
      </c>
    </row>
    <row r="59" spans="9:9" x14ac:dyDescent="0.25">
      <c r="I59" s="4" t="str">
        <f t="shared" si="0"/>
        <v/>
      </c>
    </row>
    <row r="60" spans="9:9" x14ac:dyDescent="0.25">
      <c r="I60" s="4" t="str">
        <f t="shared" si="0"/>
        <v/>
      </c>
    </row>
    <row r="61" spans="9:9" x14ac:dyDescent="0.25">
      <c r="I61" s="4" t="str">
        <f t="shared" si="0"/>
        <v/>
      </c>
    </row>
    <row r="62" spans="9:9" x14ac:dyDescent="0.25">
      <c r="I62" s="4" t="str">
        <f t="shared" si="0"/>
        <v/>
      </c>
    </row>
    <row r="63" spans="9:9" x14ac:dyDescent="0.25">
      <c r="I63" s="4" t="str">
        <f t="shared" si="0"/>
        <v/>
      </c>
    </row>
    <row r="64" spans="9:9" x14ac:dyDescent="0.25">
      <c r="I64" s="4" t="str">
        <f t="shared" si="0"/>
        <v/>
      </c>
    </row>
    <row r="65" spans="9:9" x14ac:dyDescent="0.25">
      <c r="I65" s="4" t="str">
        <f t="shared" si="0"/>
        <v/>
      </c>
    </row>
    <row r="66" spans="9:9" x14ac:dyDescent="0.25">
      <c r="I66" s="4" t="str">
        <f t="shared" si="0"/>
        <v/>
      </c>
    </row>
    <row r="67" spans="9:9" x14ac:dyDescent="0.25">
      <c r="I67" s="4" t="str">
        <f t="shared" ref="I67" si="1">LEFT(F67,250)</f>
        <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Feuilles de calcul</vt:lpstr>
      </vt:variant>
      <vt:variant>
        <vt:i4>5</vt:i4>
      </vt:variant>
    </vt:vector>
  </HeadingPairs>
  <TitlesOfParts>
    <vt:vector size="5" baseType="lpstr">
      <vt:lpstr>SAU</vt:lpstr>
      <vt:lpstr>SIP</vt:lpstr>
      <vt:lpstr>SEA</vt:lpstr>
      <vt:lpstr>Hotline</vt:lpstr>
      <vt:lpstr>Direction</vt:lpstr>
    </vt:vector>
  </TitlesOfParts>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GODELU Jean-Sylvain</dc:creator>
  <cp:lastModifiedBy>Jean-Sylvain GODELU</cp:lastModifiedBy>
  <dcterms:created xsi:type="dcterms:W3CDTF">2016-11-21T08:23:36Z</dcterms:created>
  <dcterms:modified xsi:type="dcterms:W3CDTF">2016-11-28T09:40:07Z</dcterms:modified>
</cp:coreProperties>
</file>