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ambumetropole/Desktop/"/>
    </mc:Choice>
  </mc:AlternateContent>
  <bookViews>
    <workbookView xWindow="0" yWindow="460" windowWidth="28800" windowHeight="16420" tabRatio="500" activeTab="1"/>
  </bookViews>
  <sheets>
    <sheet name="RDV" sheetId="1" r:id="rId1"/>
    <sheet name="Régulations" sheetId="94" r:id="rId2"/>
    <sheet name="30.08.16" sheetId="40" state="hidden" r:id="rId3"/>
    <sheet name="29.08.16" sheetId="38" state="hidden" r:id="rId4"/>
    <sheet name="27.08.16" sheetId="37" state="hidden" r:id="rId5"/>
    <sheet name="23.08.16" sheetId="35" state="hidden" r:id="rId6"/>
    <sheet name="22.08.16" sheetId="34" state="hidden" r:id="rId7"/>
    <sheet name="20.08.16" sheetId="33" state="hidden" r:id="rId8"/>
    <sheet name="19.08.16" sheetId="32" state="hidden" r:id="rId9"/>
    <sheet name="18.08.16" sheetId="31" state="hidden" r:id="rId10"/>
    <sheet name="17.08.16" sheetId="30" state="hidden" r:id="rId11"/>
    <sheet name="16.08.16" sheetId="19" state="hidden" r:id="rId12"/>
    <sheet name="05.08.16 (3)" sheetId="20" state="hidden" r:id="rId13"/>
    <sheet name=" 11.08.16 (2)" sheetId="28" state="hidden" r:id="rId14"/>
    <sheet name="12.08.16 (2)" sheetId="29" state="hidden" r:id="rId15"/>
    <sheet name="13.08.16" sheetId="27" state="hidden" r:id="rId16"/>
    <sheet name="10.08.16" sheetId="24" state="hidden" r:id="rId17"/>
    <sheet name="09.08.16" sheetId="23" state="hidden" r:id="rId18"/>
    <sheet name="08.08.16" sheetId="22" state="hidden" r:id="rId19"/>
    <sheet name="03.08.16" sheetId="18" state="hidden" r:id="rId20"/>
    <sheet name="11.07.16" sheetId="15" state="hidden" r:id="rId21"/>
    <sheet name="26.07.16 (2)" sheetId="16" state="hidden" r:id="rId22"/>
    <sheet name="28.07.16" sheetId="17" state="hidden" r:id="rId23"/>
    <sheet name=" 27.07.16" sheetId="2" state="hidden" r:id="rId24"/>
    <sheet name=" 30.07.16" sheetId="3" state="hidden" r:id="rId25"/>
    <sheet name=" 25.07.16" sheetId="14" state="hidden" r:id="rId26"/>
    <sheet name="13.07.16" sheetId="4" state="hidden" r:id="rId27"/>
    <sheet name=" " sheetId="12" state="hidden" r:id="rId28"/>
    <sheet name="2.08.16" sheetId="5" state="hidden" r:id="rId29"/>
    <sheet name="15.07.16" sheetId="6" state="hidden" r:id="rId30"/>
    <sheet name="10.09.16" sheetId="50" state="hidden" r:id="rId31"/>
    <sheet name="04.11.16" sheetId="93" state="hidden" r:id="rId32"/>
    <sheet name="03.11.16" sheetId="92" state="hidden" r:id="rId33"/>
    <sheet name="02.11.16" sheetId="91" state="hidden" r:id="rId34"/>
    <sheet name="31.10.16" sheetId="90" state="hidden" r:id="rId35"/>
    <sheet name="28.10.16" sheetId="89" state="hidden" r:id="rId36"/>
    <sheet name="27.10.16" sheetId="88" state="hidden" r:id="rId37"/>
    <sheet name="2610.16" sheetId="87" state="hidden" r:id="rId38"/>
    <sheet name="25.10.16" sheetId="86" state="hidden" r:id="rId39"/>
    <sheet name="24.10.16" sheetId="85" state="hidden" r:id="rId40"/>
    <sheet name="21.10.16" sheetId="84" state="hidden" r:id="rId41"/>
    <sheet name="20.10.16" sheetId="83" state="hidden" r:id="rId42"/>
    <sheet name="19.10.16" sheetId="82" state="hidden" r:id="rId43"/>
    <sheet name="18.10.16" sheetId="81" state="hidden" r:id="rId44"/>
    <sheet name="17.10.16" sheetId="79" state="hidden" r:id="rId45"/>
    <sheet name="14.10.16" sheetId="77" state="hidden" r:id="rId46"/>
    <sheet name="13.10.16" sheetId="76" state="hidden" r:id="rId47"/>
    <sheet name="12.10.16" sheetId="75" state="hidden" r:id="rId48"/>
    <sheet name="11.10.16" sheetId="74" state="hidden" r:id="rId49"/>
    <sheet name="10.10.16 " sheetId="72" state="hidden" r:id="rId50"/>
    <sheet name="08.10.16" sheetId="71" state="hidden" r:id="rId51"/>
    <sheet name="07.10.16" sheetId="70" state="hidden" r:id="rId52"/>
    <sheet name="06.10.16" sheetId="68" state="hidden" r:id="rId53"/>
    <sheet name="05.10.16" sheetId="67" state="hidden" r:id="rId54"/>
    <sheet name="04.10.16" sheetId="66" state="hidden" r:id="rId55"/>
    <sheet name="03.10.16" sheetId="65" state="hidden" r:id="rId56"/>
    <sheet name="30.09.16" sheetId="64" state="hidden" r:id="rId57"/>
    <sheet name="29.09.16" sheetId="63" state="hidden" r:id="rId58"/>
    <sheet name="28.09.1" sheetId="62" state="hidden" r:id="rId59"/>
    <sheet name="27.06.16" sheetId="61" state="hidden" r:id="rId60"/>
    <sheet name="26.09.16" sheetId="60" state="hidden" r:id="rId61"/>
    <sheet name="23.09.16" sheetId="59" state="hidden" r:id="rId62"/>
    <sheet name="22.09.16" sheetId="58" state="hidden" r:id="rId63"/>
    <sheet name="19.09.16" sheetId="57" state="hidden" r:id="rId64"/>
    <sheet name="17.09.16" sheetId="55" state="hidden" r:id="rId65"/>
    <sheet name="15.09.16" sheetId="54" state="hidden" r:id="rId66"/>
    <sheet name="14.09.16" sheetId="53" state="hidden" r:id="rId67"/>
    <sheet name="13.09.16" sheetId="49" state="hidden" r:id="rId68"/>
    <sheet name="08.09.16" sheetId="48" state="hidden" r:id="rId69"/>
    <sheet name="07.09.16" sheetId="47" state="hidden" r:id="rId70"/>
    <sheet name="06.09.16" sheetId="45" state="hidden" r:id="rId71"/>
    <sheet name="05.09.16" sheetId="44" state="hidden" r:id="rId72"/>
    <sheet name="01.09.16" sheetId="43" state="hidden" r:id="rId73"/>
    <sheet name="31.08.16" sheetId="42" state="hidden" r:id="rId74"/>
  </sheets>
  <definedNames>
    <definedName name="_xlnm._FilterDatabase" localSheetId="0" hidden="1">RDV!$A$1:$N$408</definedName>
    <definedName name="_xlnm.Print_Area" localSheetId="27">' '!$A$1:$L$20</definedName>
    <definedName name="_xlnm.Print_Area" localSheetId="13">' 11.08.16 (2)'!$A$1:$L$20</definedName>
    <definedName name="_xlnm.Print_Area" localSheetId="25">' 25.07.16'!$A$1:$L$20</definedName>
    <definedName name="_xlnm.Print_Area" localSheetId="23">' 27.07.16'!$A$1:$L$19</definedName>
    <definedName name="_xlnm.Print_Area" localSheetId="24">' 30.07.16'!$A$1:$L$20</definedName>
    <definedName name="_xlnm.Print_Area" localSheetId="72">'01.09.16'!$A$1:$L$20</definedName>
    <definedName name="_xlnm.Print_Area" localSheetId="33">'02.11.16'!$A$1:$L$16</definedName>
    <definedName name="_xlnm.Print_Area" localSheetId="19">'03.08.16'!$A$1:$L$20</definedName>
    <definedName name="_xlnm.Print_Area" localSheetId="55">'03.10.16'!$A$1:$L$16</definedName>
    <definedName name="_xlnm.Print_Area" localSheetId="32">'03.11.16'!$A$1:$L$16</definedName>
    <definedName name="_xlnm.Print_Area" localSheetId="54">'04.10.16'!$A$1:$L$16</definedName>
    <definedName name="_xlnm.Print_Area" localSheetId="31">'04.11.16'!$A$1:$L$16</definedName>
    <definedName name="_xlnm.Print_Area" localSheetId="12">'05.08.16 (3)'!$A$1:$L$20</definedName>
    <definedName name="_xlnm.Print_Area" localSheetId="71">'05.09.16'!$A$1:$L$18</definedName>
    <definedName name="_xlnm.Print_Area" localSheetId="53">'05.10.16'!$A$1:$L$16</definedName>
    <definedName name="_xlnm.Print_Area" localSheetId="70">'06.09.16'!$A$1:$L$18</definedName>
    <definedName name="_xlnm.Print_Area" localSheetId="52">'06.10.16'!$A$1:$L$16</definedName>
    <definedName name="_xlnm.Print_Area" localSheetId="69">'07.09.16'!$A$1:$L$18</definedName>
    <definedName name="_xlnm.Print_Area" localSheetId="51">'07.10.16'!$A$1:$L$16</definedName>
    <definedName name="_xlnm.Print_Area" localSheetId="18">'08.08.16'!$A$1:$L$20</definedName>
    <definedName name="_xlnm.Print_Area" localSheetId="68">'08.09.16'!$A$1:$L$18</definedName>
    <definedName name="_xlnm.Print_Area" localSheetId="50">'08.10.16'!$A$1:$L$16</definedName>
    <definedName name="_xlnm.Print_Area" localSheetId="17">'09.08.16'!$A$1:$L$20</definedName>
    <definedName name="_xlnm.Print_Area" localSheetId="16">'10.08.16'!$A$1:$L$20</definedName>
    <definedName name="_xlnm.Print_Area" localSheetId="30">'10.09.16'!$A$1:$L$18</definedName>
    <definedName name="_xlnm.Print_Area" localSheetId="49">'10.10.16 '!$A$1:$L$16</definedName>
    <definedName name="_xlnm.Print_Area" localSheetId="20">'11.07.16'!$A$1:$L$20</definedName>
    <definedName name="_xlnm.Print_Area" localSheetId="48">'11.10.16'!$A$1:$L$16</definedName>
    <definedName name="_xlnm.Print_Area" localSheetId="14">'12.08.16 (2)'!$A$1:$L$19</definedName>
    <definedName name="_xlnm.Print_Area" localSheetId="47">'12.10.16'!$A$1:$L$16</definedName>
    <definedName name="_xlnm.Print_Area" localSheetId="26">'13.07.16'!$A$1:$L$20</definedName>
    <definedName name="_xlnm.Print_Area" localSheetId="15">'13.08.16'!$A$1:$L$18</definedName>
    <definedName name="_xlnm.Print_Area" localSheetId="67">'13.09.16'!$A$1:$L$16</definedName>
    <definedName name="_xlnm.Print_Area" localSheetId="46">'13.10.16'!$A$1:$L$16</definedName>
    <definedName name="_xlnm.Print_Area" localSheetId="66">'14.09.16'!$A$1:$L$16</definedName>
    <definedName name="_xlnm.Print_Area" localSheetId="45">'14.10.16'!$A$1:$L$16</definedName>
    <definedName name="_xlnm.Print_Area" localSheetId="29">'15.07.16'!$A$1:$L$20</definedName>
    <definedName name="_xlnm.Print_Area" localSheetId="65">'15.09.16'!$A$1:$L$16</definedName>
    <definedName name="_xlnm.Print_Area" localSheetId="11">'16.08.16'!$A$1:$L$20</definedName>
    <definedName name="_xlnm.Print_Area" localSheetId="10">'17.08.16'!$A$1:$L$20</definedName>
    <definedName name="_xlnm.Print_Area" localSheetId="64">'17.09.16'!$A$1:$L$16</definedName>
    <definedName name="_xlnm.Print_Area" localSheetId="44">'17.10.16'!$A$1:$L$16</definedName>
    <definedName name="_xlnm.Print_Area" localSheetId="9">'18.08.16'!$A$1:$L$20</definedName>
    <definedName name="_xlnm.Print_Area" localSheetId="43">'18.10.16'!$A$1:$L$16</definedName>
    <definedName name="_xlnm.Print_Area" localSheetId="8">'19.08.16'!$A$1:$L$20</definedName>
    <definedName name="_xlnm.Print_Area" localSheetId="63">'19.09.16'!$A$1:$L$16</definedName>
    <definedName name="_xlnm.Print_Area" localSheetId="42">'19.10.16'!$A$1:$L$16</definedName>
    <definedName name="_xlnm.Print_Area" localSheetId="28">'2.08.16'!$A$1:$L$20</definedName>
    <definedName name="_xlnm.Print_Area" localSheetId="7">'20.08.16'!$A$1:$L$20</definedName>
    <definedName name="_xlnm.Print_Area" localSheetId="41">'20.10.16'!$A$1:$L$16</definedName>
    <definedName name="_xlnm.Print_Area" localSheetId="40">'21.10.16'!$A$1:$L$16</definedName>
    <definedName name="_xlnm.Print_Area" localSheetId="6">'22.08.16'!$A$1:$L$20</definedName>
    <definedName name="_xlnm.Print_Area" localSheetId="62">'22.09.16'!$A$1:$L$16</definedName>
    <definedName name="_xlnm.Print_Area" localSheetId="5">'23.08.16'!$A$1:$L$20</definedName>
    <definedName name="_xlnm.Print_Area" localSheetId="61">'23.09.16'!$A$1:$L$16</definedName>
    <definedName name="_xlnm.Print_Area" localSheetId="39">'24.10.16'!$A$1:$L$16</definedName>
    <definedName name="_xlnm.Print_Area" localSheetId="38">'25.10.16'!$A$1:$L$16</definedName>
    <definedName name="_xlnm.Print_Area" localSheetId="21">'26.07.16 (2)'!$A$1:$L$19</definedName>
    <definedName name="_xlnm.Print_Area" localSheetId="60">'26.09.16'!$A$1:$L$16</definedName>
    <definedName name="_xlnm.Print_Area" localSheetId="37">'2610.16'!$A$1:$L$16</definedName>
    <definedName name="_xlnm.Print_Area" localSheetId="59">'27.06.16'!$A$1:$L$16</definedName>
    <definedName name="_xlnm.Print_Area" localSheetId="4">'27.08.16'!$A$1:$L$20</definedName>
    <definedName name="_xlnm.Print_Area" localSheetId="36">'27.10.16'!$A$1:$L$16</definedName>
    <definedName name="_xlnm.Print_Area" localSheetId="22">'28.07.16'!$A$1:$L$19</definedName>
    <definedName name="_xlnm.Print_Area" localSheetId="58">'28.09.1'!$A$1:$L$16</definedName>
    <definedName name="_xlnm.Print_Area" localSheetId="35">'28.10.16'!$A$1:$L$16</definedName>
    <definedName name="_xlnm.Print_Area" localSheetId="3">'29.08.16'!$A$1:$L$20</definedName>
    <definedName name="_xlnm.Print_Area" localSheetId="57">'29.09.16'!$A$1:$L$16</definedName>
    <definedName name="_xlnm.Print_Area" localSheetId="2">'30.08.16'!$A$1:$L$20</definedName>
    <definedName name="_xlnm.Print_Area" localSheetId="56">'30.09.16'!$A$1:$L$16</definedName>
    <definedName name="_xlnm.Print_Area" localSheetId="73">'31.08.16'!$A$1:$L$20</definedName>
    <definedName name="_xlnm.Print_Area" localSheetId="34">'31.10.16'!$A$1:$L$16</definedName>
  </definedNames>
  <calcPr calcId="150001" concurrentCalc="0"/>
  <webPublishing allowPng="1" targetScreenSize="1024x768" codePage="1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3" i="93" l="1"/>
  <c r="M19" i="92"/>
  <c r="M19" i="91"/>
  <c r="M20" i="90"/>
  <c r="M12" i="89"/>
  <c r="M18" i="88"/>
  <c r="M18" i="87"/>
  <c r="M18" i="85"/>
  <c r="M26" i="86"/>
  <c r="M20" i="84"/>
  <c r="M13" i="83"/>
  <c r="M22" i="82"/>
  <c r="M22" i="81"/>
  <c r="M22" i="79"/>
  <c r="M11" i="77"/>
  <c r="M17" i="76"/>
  <c r="M16" i="75"/>
  <c r="M20" i="74"/>
  <c r="M17" i="72"/>
  <c r="M14" i="71"/>
  <c r="M18" i="70"/>
  <c r="M14" i="68"/>
  <c r="M19" i="67"/>
  <c r="M17" i="66"/>
  <c r="M17" i="65"/>
  <c r="M10" i="64"/>
  <c r="M18" i="63"/>
  <c r="M18" i="62"/>
  <c r="M18" i="61"/>
  <c r="M17" i="60"/>
  <c r="M13" i="58"/>
  <c r="M14" i="59"/>
  <c r="M19" i="57"/>
  <c r="M11" i="55"/>
  <c r="M16" i="54"/>
  <c r="M18" i="53"/>
  <c r="M14" i="49"/>
  <c r="M9" i="50"/>
  <c r="M15" i="48"/>
  <c r="M19" i="47"/>
  <c r="M20" i="45"/>
  <c r="M19" i="44"/>
  <c r="M9" i="43"/>
  <c r="M16" i="42"/>
  <c r="M19" i="40"/>
  <c r="M18" i="38"/>
  <c r="M16" i="37"/>
  <c r="M20" i="35"/>
  <c r="M18" i="34"/>
  <c r="M17" i="32"/>
  <c r="M15" i="31"/>
  <c r="M18" i="30"/>
  <c r="M16" i="19"/>
  <c r="M18" i="19"/>
</calcChain>
</file>

<file path=xl/sharedStrings.xml><?xml version="1.0" encoding="utf-8"?>
<sst xmlns="http://schemas.openxmlformats.org/spreadsheetml/2006/main" count="7073" uniqueCount="984">
  <si>
    <t>DATE</t>
  </si>
  <si>
    <t>NOMS</t>
  </si>
  <si>
    <t>ADRESSE</t>
  </si>
  <si>
    <t>CH / TEL</t>
  </si>
  <si>
    <t>ETAT</t>
  </si>
  <si>
    <t>HEURE DE PEC</t>
  </si>
  <si>
    <t>HEURE DE RDV</t>
  </si>
  <si>
    <t>LIEU D'ARRIVE</t>
  </si>
  <si>
    <t>INFOS</t>
  </si>
  <si>
    <t>AMBULANCE ALLER</t>
  </si>
  <si>
    <t>AMBULANCE RETOUR</t>
  </si>
  <si>
    <t>COURSE DONNEE PAR</t>
  </si>
  <si>
    <t>SERIE</t>
  </si>
  <si>
    <t>Domicile</t>
  </si>
  <si>
    <t>Conception</t>
  </si>
  <si>
    <t>TIMONE</t>
  </si>
  <si>
    <t>Pagerie</t>
  </si>
  <si>
    <t>IPC</t>
  </si>
  <si>
    <t>P12</t>
  </si>
  <si>
    <t xml:space="preserve">Kine </t>
  </si>
  <si>
    <t>OUI</t>
  </si>
  <si>
    <t>GARCIA</t>
  </si>
  <si>
    <t>RDP</t>
  </si>
  <si>
    <t xml:space="preserve">Régulation </t>
  </si>
  <si>
    <t>Urgence</t>
  </si>
  <si>
    <t>Hop Aubagne</t>
  </si>
  <si>
    <t>CORRADO</t>
  </si>
  <si>
    <t>Timone</t>
  </si>
  <si>
    <t>Laveran</t>
  </si>
  <si>
    <t>MDR Camoins</t>
  </si>
  <si>
    <t>Dialyse</t>
  </si>
  <si>
    <t>Sortie</t>
  </si>
  <si>
    <t xml:space="preserve">Pagerie </t>
  </si>
  <si>
    <t>Beauregard</t>
  </si>
  <si>
    <t>Hop Nord</t>
  </si>
  <si>
    <t xml:space="preserve">Timone </t>
  </si>
  <si>
    <t xml:space="preserve">Radio Florian </t>
  </si>
  <si>
    <t>CHERIFOV</t>
  </si>
  <si>
    <t>Chantecler</t>
  </si>
  <si>
    <t>Hop Allauch</t>
  </si>
  <si>
    <t>Rad</t>
  </si>
  <si>
    <t xml:space="preserve">Casamance </t>
  </si>
  <si>
    <t>Bouchard</t>
  </si>
  <si>
    <t>Casamance</t>
  </si>
  <si>
    <t>GOMEZ</t>
  </si>
  <si>
    <t>Verte Colline</t>
  </si>
  <si>
    <t xml:space="preserve">St Margueritte </t>
  </si>
  <si>
    <t>Hospi</t>
  </si>
  <si>
    <t xml:space="preserve">Domicile </t>
  </si>
  <si>
    <t>BLEU CIEL</t>
  </si>
  <si>
    <t>St Joseph</t>
  </si>
  <si>
    <t>Série</t>
  </si>
  <si>
    <t>Laverant</t>
  </si>
  <si>
    <t>Dom</t>
  </si>
  <si>
    <t>COLLONGEAT</t>
  </si>
  <si>
    <t>Verte colline</t>
  </si>
  <si>
    <t>GONZALEZ</t>
  </si>
  <si>
    <t>Oui</t>
  </si>
  <si>
    <t>DOM</t>
  </si>
  <si>
    <t xml:space="preserve">Hop Aubagne </t>
  </si>
  <si>
    <t xml:space="preserve">Hop Allauch </t>
  </si>
  <si>
    <t>Jardin d'enee</t>
  </si>
  <si>
    <t>Radio Florian</t>
  </si>
  <si>
    <t>DRABIEC</t>
  </si>
  <si>
    <t xml:space="preserve">Conception </t>
  </si>
  <si>
    <t xml:space="preserve">Bouchard </t>
  </si>
  <si>
    <t>Kine</t>
  </si>
  <si>
    <t xml:space="preserve">Laveran </t>
  </si>
  <si>
    <t>Navarro</t>
  </si>
  <si>
    <t xml:space="preserve">CONZATEIDOU </t>
  </si>
  <si>
    <t>Valvert</t>
  </si>
  <si>
    <t>Zammit</t>
  </si>
  <si>
    <t>Marignane</t>
  </si>
  <si>
    <t>Vert coteau</t>
  </si>
  <si>
    <t>Bourbonne</t>
  </si>
  <si>
    <t>Serie</t>
  </si>
  <si>
    <t>CONCEPTION</t>
  </si>
  <si>
    <t>Hop ciotat</t>
  </si>
  <si>
    <t>Hop nord</t>
  </si>
  <si>
    <t>PALANQUE</t>
  </si>
  <si>
    <t>Camoins</t>
  </si>
  <si>
    <t>Urg aubagne</t>
  </si>
  <si>
    <t>Montolivet</t>
  </si>
  <si>
    <t>Val fleur</t>
  </si>
  <si>
    <t>H. Début: 6:00</t>
  </si>
  <si>
    <t>H. Fin : 19:00</t>
  </si>
  <si>
    <t>GIACONIA / ARTIERES</t>
  </si>
  <si>
    <t>PATIENTS</t>
  </si>
  <si>
    <t>HEURE DE P.E.C.</t>
  </si>
  <si>
    <t>LIEU DE P.E.C.</t>
  </si>
  <si>
    <t>HEURE D'ARRIVÉ</t>
  </si>
  <si>
    <t>LIEU D'ARRIVÉ</t>
  </si>
  <si>
    <t>A/R</t>
  </si>
  <si>
    <t>KM</t>
  </si>
  <si>
    <t>PÉAGES</t>
  </si>
  <si>
    <t>P.M.T</t>
  </si>
  <si>
    <t>INFOS  B.S.</t>
  </si>
  <si>
    <t>COORDONNÉES / REMARQUES / COURSE DE</t>
  </si>
  <si>
    <t>Deukmedjian</t>
  </si>
  <si>
    <t>A</t>
  </si>
  <si>
    <t>R</t>
  </si>
  <si>
    <t>Boina</t>
  </si>
  <si>
    <t>Hop allauch</t>
  </si>
  <si>
    <t>Torrese</t>
  </si>
  <si>
    <t xml:space="preserve">Torrese  </t>
  </si>
  <si>
    <t>Sanchez</t>
  </si>
  <si>
    <t>181 av des olives</t>
  </si>
  <si>
    <t>Navaro</t>
  </si>
  <si>
    <t>Ch de l'aumone</t>
  </si>
  <si>
    <t>Vagwoni</t>
  </si>
  <si>
    <t>15h10</t>
  </si>
  <si>
    <t>Hop aubagne</t>
  </si>
  <si>
    <t>Ubeaud</t>
  </si>
  <si>
    <t>16h00</t>
  </si>
  <si>
    <t>G large</t>
  </si>
  <si>
    <t xml:space="preserve">Dom </t>
  </si>
  <si>
    <t>Blosse</t>
  </si>
  <si>
    <t>Dasilva</t>
  </si>
  <si>
    <t>Hop st marguerite</t>
  </si>
  <si>
    <t>PAGERIE</t>
  </si>
  <si>
    <t>Khafif</t>
  </si>
  <si>
    <t>Valmante</t>
  </si>
  <si>
    <t>Hop euro</t>
  </si>
  <si>
    <t>Berard</t>
  </si>
  <si>
    <t>Urg laveran</t>
  </si>
  <si>
    <t>Abeille</t>
  </si>
  <si>
    <t>Ouakid</t>
  </si>
  <si>
    <t>Farri</t>
  </si>
  <si>
    <t>Dom 8</t>
  </si>
  <si>
    <t>Couloubrier</t>
  </si>
  <si>
    <t>Aubagne</t>
  </si>
  <si>
    <t>Dentiste</t>
  </si>
  <si>
    <t>85 bd de st loup</t>
  </si>
  <si>
    <t>Kalliste</t>
  </si>
  <si>
    <t>Hop la ciotat</t>
  </si>
  <si>
    <t>Gilles</t>
  </si>
  <si>
    <t>Garcia</t>
  </si>
  <si>
    <t>GIACONIA / Leclerc</t>
  </si>
  <si>
    <t>Debut 06:00</t>
  </si>
  <si>
    <t>Hop martigues</t>
  </si>
  <si>
    <t>Hop st marguerire</t>
  </si>
  <si>
    <t>Urg timone</t>
  </si>
  <si>
    <t>St marguerite</t>
  </si>
  <si>
    <t>Debosse</t>
  </si>
  <si>
    <t>Regulation</t>
  </si>
  <si>
    <t>Rdp</t>
  </si>
  <si>
    <t>Auguste</t>
  </si>
  <si>
    <t>Ouaki</t>
  </si>
  <si>
    <t>Dalba</t>
  </si>
  <si>
    <t>Kinr</t>
  </si>
  <si>
    <t>Mattalah</t>
  </si>
  <si>
    <t>Cht des martegaux</t>
  </si>
  <si>
    <t xml:space="preserve">Hop allauch </t>
  </si>
  <si>
    <t>Palanque</t>
  </si>
  <si>
    <t>Clairval</t>
  </si>
  <si>
    <t>Durant</t>
  </si>
  <si>
    <t xml:space="preserve">Ubeaud </t>
  </si>
  <si>
    <t>Jardins d'ennèe</t>
  </si>
  <si>
    <t>Debut 6:45</t>
  </si>
  <si>
    <t>Rosso</t>
  </si>
  <si>
    <t>Colongeat</t>
  </si>
  <si>
    <t>Fernandez</t>
  </si>
  <si>
    <t>Lombardi</t>
  </si>
  <si>
    <t>Dom 10</t>
  </si>
  <si>
    <t>Vilani</t>
  </si>
  <si>
    <t>Guemez</t>
  </si>
  <si>
    <t>Bouchama</t>
  </si>
  <si>
    <t>Souliol</t>
  </si>
  <si>
    <t>Lerest</t>
  </si>
  <si>
    <t>Roux</t>
  </si>
  <si>
    <t>Matonti</t>
  </si>
  <si>
    <t>Allongue</t>
  </si>
  <si>
    <t>Hop timone</t>
  </si>
  <si>
    <t>Soulie</t>
  </si>
  <si>
    <t>Dom 9</t>
  </si>
  <si>
    <t>Lanfranchi</t>
  </si>
  <si>
    <t>Merigon</t>
  </si>
  <si>
    <t>Brancato</t>
  </si>
  <si>
    <t>Hop conception</t>
  </si>
  <si>
    <t>Bovero</t>
  </si>
  <si>
    <t>H. Début: 9:30</t>
  </si>
  <si>
    <t>Bocognano</t>
  </si>
  <si>
    <t>Envoyer bt a coin joli</t>
  </si>
  <si>
    <t>/</t>
  </si>
  <si>
    <t>Benabdalla</t>
  </si>
  <si>
    <t>urg timone</t>
  </si>
  <si>
    <t>Accietto</t>
  </si>
  <si>
    <t>Cau</t>
  </si>
  <si>
    <t>Lavergne</t>
  </si>
  <si>
    <t>D om</t>
  </si>
  <si>
    <t>25.07.16</t>
  </si>
  <si>
    <t xml:space="preserve">Ch martegaux </t>
  </si>
  <si>
    <t>Cab  medical</t>
  </si>
  <si>
    <t>Regul</t>
  </si>
  <si>
    <t>Ok</t>
  </si>
  <si>
    <t xml:space="preserve">Cab med </t>
  </si>
  <si>
    <t>Ch martegaux</t>
  </si>
  <si>
    <t>Mouliningo</t>
  </si>
  <si>
    <t>Rebont</t>
  </si>
  <si>
    <t>Hop aub</t>
  </si>
  <si>
    <t>Martinez</t>
  </si>
  <si>
    <t>Vert coline</t>
  </si>
  <si>
    <t xml:space="preserve">Laverant </t>
  </si>
  <si>
    <t>Paerie</t>
  </si>
  <si>
    <t>LANFLAY</t>
  </si>
  <si>
    <t>Cab medical</t>
  </si>
  <si>
    <t>Cadaropoli</t>
  </si>
  <si>
    <t>Cab med</t>
  </si>
  <si>
    <t>Cht desmartegaux</t>
  </si>
  <si>
    <t>1.80</t>
  </si>
  <si>
    <t>Jardin denee</t>
  </si>
  <si>
    <t>Arnisse</t>
  </si>
  <si>
    <t xml:space="preserve">Rebont </t>
  </si>
  <si>
    <t>Cab medi</t>
  </si>
  <si>
    <t>St jo</t>
  </si>
  <si>
    <t>Centre med</t>
  </si>
  <si>
    <t xml:space="preserve">Centre med </t>
  </si>
  <si>
    <t xml:space="preserve"> </t>
  </si>
  <si>
    <t xml:space="preserve">Arnisse </t>
  </si>
  <si>
    <t>Strixano</t>
  </si>
  <si>
    <t>Galli</t>
  </si>
  <si>
    <t>Verte coline</t>
  </si>
  <si>
    <t xml:space="preserve">Lerest </t>
  </si>
  <si>
    <t>=</t>
  </si>
  <si>
    <t>H. Début: 7:45</t>
  </si>
  <si>
    <t>Martin</t>
  </si>
  <si>
    <t>mdr camoins</t>
  </si>
  <si>
    <t>cab med st menet</t>
  </si>
  <si>
    <t>audry</t>
  </si>
  <si>
    <t>cab med st ment</t>
  </si>
  <si>
    <t>lorenzi</t>
  </si>
  <si>
    <t>cl vert coteau</t>
  </si>
  <si>
    <t xml:space="preserve"> cl vert coteau</t>
  </si>
  <si>
    <t>Regulation bt</t>
  </si>
  <si>
    <t>Cht de laumone</t>
  </si>
  <si>
    <t>Mdr baou</t>
  </si>
  <si>
    <t>Bonnano</t>
  </si>
  <si>
    <t>Zanca</t>
  </si>
  <si>
    <t>MdrPeuplier</t>
  </si>
  <si>
    <t>Ch aubagne</t>
  </si>
  <si>
    <t>Serie asp</t>
  </si>
  <si>
    <t>Chateaux</t>
  </si>
  <si>
    <t>Giaconia/ artieres</t>
  </si>
  <si>
    <t>Debut</t>
  </si>
  <si>
    <t>Carredut</t>
  </si>
  <si>
    <t>D'alessandro</t>
  </si>
  <si>
    <t>Chateau</t>
  </si>
  <si>
    <t>Hop aubgne</t>
  </si>
  <si>
    <t>D'allessendro</t>
  </si>
  <si>
    <t>Camoin</t>
  </si>
  <si>
    <t>Lomazi</t>
  </si>
  <si>
    <t>Martegaux</t>
  </si>
  <si>
    <t>Fin</t>
  </si>
  <si>
    <t>Gerioune</t>
  </si>
  <si>
    <t xml:space="preserve">Val fleur </t>
  </si>
  <si>
    <t>Guerioune</t>
  </si>
  <si>
    <t>Fouque</t>
  </si>
  <si>
    <t>Garraud</t>
  </si>
  <si>
    <t>Vergne</t>
  </si>
  <si>
    <t>Ngole</t>
  </si>
  <si>
    <t>Le rest</t>
  </si>
  <si>
    <t>Ipc</t>
  </si>
  <si>
    <t>Leens</t>
  </si>
  <si>
    <t>Joly</t>
  </si>
  <si>
    <t>Dom 7</t>
  </si>
  <si>
    <t>Hennequen</t>
  </si>
  <si>
    <t>Manai</t>
  </si>
  <si>
    <t>Cht martegaux</t>
  </si>
  <si>
    <t>!</t>
  </si>
  <si>
    <t>Nord</t>
  </si>
  <si>
    <t>Dorveau</t>
  </si>
  <si>
    <t>Mdr renaissance</t>
  </si>
  <si>
    <t>Masoti</t>
  </si>
  <si>
    <t>Kaliste</t>
  </si>
  <si>
    <t>Ch ciotat</t>
  </si>
  <si>
    <t>Artieres/ pane</t>
  </si>
  <si>
    <t>18;46</t>
  </si>
  <si>
    <t>PANE / ARTIERES</t>
  </si>
  <si>
    <t>H. Début: 6:45</t>
  </si>
  <si>
    <t>SEFERIAN</t>
  </si>
  <si>
    <t>RAVÉ</t>
  </si>
  <si>
    <t>Dom 6</t>
  </si>
  <si>
    <t>Le houerou</t>
  </si>
  <si>
    <t>Le franc</t>
  </si>
  <si>
    <t>Le hoeroux</t>
  </si>
  <si>
    <t xml:space="preserve">Hop euro </t>
  </si>
  <si>
    <t xml:space="preserve">H. Fin : </t>
  </si>
  <si>
    <t>Matin</t>
  </si>
  <si>
    <t>-</t>
  </si>
  <si>
    <t>Patient</t>
  </si>
  <si>
    <t>Depart</t>
  </si>
  <si>
    <t>Arriver</t>
  </si>
  <si>
    <t>A/r</t>
  </si>
  <si>
    <t>Peage</t>
  </si>
  <si>
    <t>Km</t>
  </si>
  <si>
    <t>Pmt</t>
  </si>
  <si>
    <t>Bs</t>
  </si>
  <si>
    <t>Info</t>
  </si>
  <si>
    <t>Bouquerod</t>
  </si>
  <si>
    <t>Aget</t>
  </si>
  <si>
    <t>Chiocca</t>
  </si>
  <si>
    <t>PANE / Leclerc</t>
  </si>
  <si>
    <t>H. Début: 6:20</t>
  </si>
  <si>
    <t>DAVILLARS</t>
  </si>
  <si>
    <t>2.80</t>
  </si>
  <si>
    <t>DENUS</t>
  </si>
  <si>
    <t>HOP AUBAGNE</t>
  </si>
  <si>
    <t>HOP NORD</t>
  </si>
  <si>
    <t>SERIE A JET</t>
  </si>
  <si>
    <t>DOM FAMILLE</t>
  </si>
  <si>
    <t>HOP CONCEPTION</t>
  </si>
  <si>
    <t>DOMICILE</t>
  </si>
  <si>
    <t>SORTIE</t>
  </si>
  <si>
    <t>FRANGOLACCI</t>
  </si>
  <si>
    <t>HOP VALVERT</t>
  </si>
  <si>
    <t>TOTAL 1019,78</t>
  </si>
  <si>
    <t>Ouaret</t>
  </si>
  <si>
    <t>Darrouzes</t>
  </si>
  <si>
    <t>Levonian</t>
  </si>
  <si>
    <t xml:space="preserve">H. Début: </t>
  </si>
  <si>
    <t>8::55</t>
  </si>
  <si>
    <t>9::10</t>
  </si>
  <si>
    <t>Vert coteaux</t>
  </si>
  <si>
    <t>Vert voteaux</t>
  </si>
  <si>
    <t>Pageire</t>
  </si>
  <si>
    <t xml:space="preserve">Ciotat </t>
  </si>
  <si>
    <t>Gravier</t>
  </si>
  <si>
    <t xml:space="preserve">Mdr auriol </t>
  </si>
  <si>
    <t>Haya</t>
  </si>
  <si>
    <t>Jardin dene</t>
  </si>
  <si>
    <t>1.30</t>
  </si>
  <si>
    <t>NICOLAO</t>
  </si>
  <si>
    <t>CLAIRVAL</t>
  </si>
  <si>
    <t>Pardigon</t>
  </si>
  <si>
    <t>Hairabedian</t>
  </si>
  <si>
    <t>Darouses</t>
  </si>
  <si>
    <t xml:space="preserve">Chat de lomone </t>
  </si>
  <si>
    <t>Verte</t>
  </si>
  <si>
    <t xml:space="preserve">Verte </t>
  </si>
  <si>
    <t>Paillas</t>
  </si>
  <si>
    <t>Mesturino</t>
  </si>
  <si>
    <t>RAMPAZZO</t>
  </si>
  <si>
    <t>Laffata</t>
  </si>
  <si>
    <t>LAFFATA</t>
  </si>
  <si>
    <t>RICCIARELI</t>
  </si>
  <si>
    <t xml:space="preserve">Verte coline </t>
  </si>
  <si>
    <t xml:space="preserve">PINELLI </t>
  </si>
  <si>
    <t>SPINNELLI</t>
  </si>
  <si>
    <t>LE HOUEROU</t>
  </si>
  <si>
    <t>LEENS</t>
  </si>
  <si>
    <t xml:space="preserve">Cab medical </t>
  </si>
  <si>
    <t xml:space="preserve">LEENS </t>
  </si>
  <si>
    <t>Cht des mategaux</t>
  </si>
  <si>
    <t>HOP EURO</t>
  </si>
  <si>
    <t>PUTZKI</t>
  </si>
  <si>
    <t xml:space="preserve">DOM </t>
  </si>
  <si>
    <t>CROUZET</t>
  </si>
  <si>
    <t>HOP AUB</t>
  </si>
  <si>
    <t>BUSSERNE</t>
  </si>
  <si>
    <t>LEMMENS</t>
  </si>
  <si>
    <t>BERNARD</t>
  </si>
  <si>
    <t>CUISINIER</t>
  </si>
  <si>
    <t>H. Début: 7:00</t>
  </si>
  <si>
    <t xml:space="preserve">Levonian </t>
  </si>
  <si>
    <t>NAVA</t>
  </si>
  <si>
    <t>CASTIGNAUD</t>
  </si>
  <si>
    <t>Cht de martegaux</t>
  </si>
  <si>
    <t>Montoliver</t>
  </si>
  <si>
    <t>BENMENI</t>
  </si>
  <si>
    <t>H. Début: 8:30</t>
  </si>
  <si>
    <t>Chabre</t>
  </si>
  <si>
    <t xml:space="preserve">Cht des martegaux </t>
  </si>
  <si>
    <t>Chu dracinie</t>
  </si>
  <si>
    <t>Phoceane</t>
  </si>
  <si>
    <t>MATONTI</t>
  </si>
  <si>
    <t>GAUDUCHON</t>
  </si>
  <si>
    <t>DAMIANO</t>
  </si>
  <si>
    <t>LERDA</t>
  </si>
  <si>
    <t>Lemens</t>
  </si>
  <si>
    <t>Pasquali</t>
  </si>
  <si>
    <t>H. Début: 6:10</t>
  </si>
  <si>
    <t>GALLIANO</t>
  </si>
  <si>
    <t xml:space="preserve">Vert coteau </t>
  </si>
  <si>
    <t>Cab med saint marcel</t>
  </si>
  <si>
    <t>ASTA</t>
  </si>
  <si>
    <t>GIBELINI</t>
  </si>
  <si>
    <t xml:space="preserve">Hop aubagne </t>
  </si>
  <si>
    <t xml:space="preserve">CASTIGNO </t>
  </si>
  <si>
    <t>VIGNALI</t>
  </si>
  <si>
    <t>Mdr anemone</t>
  </si>
  <si>
    <t>NGOLE</t>
  </si>
  <si>
    <t>PEREZ</t>
  </si>
  <si>
    <t xml:space="preserve">Rdp </t>
  </si>
  <si>
    <t>H. Début: 6:30</t>
  </si>
  <si>
    <t>HERAUD / PANE</t>
  </si>
  <si>
    <t>PARRA</t>
  </si>
  <si>
    <t>PANIGHI</t>
  </si>
  <si>
    <t>CH Martegaux</t>
  </si>
  <si>
    <t>DESOLE</t>
  </si>
  <si>
    <t>Kine 3 Lucs</t>
  </si>
  <si>
    <t>Nouvelle serie / Aller: Aisance</t>
  </si>
  <si>
    <t>CHABRE</t>
  </si>
  <si>
    <t>Chateau des Martegaux</t>
  </si>
  <si>
    <t>LOMBARDI</t>
  </si>
  <si>
    <t>Hop Marignane</t>
  </si>
  <si>
    <t>ROTY</t>
  </si>
  <si>
    <t>GHIOTTO</t>
  </si>
  <si>
    <t>HERAUD / LECLERC</t>
  </si>
  <si>
    <t>Phoceanne</t>
  </si>
  <si>
    <t>DUCRUET</t>
  </si>
  <si>
    <t>Dom 12eme</t>
  </si>
  <si>
    <t>Mdr la Loubiere</t>
  </si>
  <si>
    <t>DHIB</t>
  </si>
  <si>
    <t>LE REST</t>
  </si>
  <si>
    <t>Marcelin</t>
  </si>
  <si>
    <t xml:space="preserve">Ipc </t>
  </si>
  <si>
    <t>Radio St Marcel</t>
  </si>
  <si>
    <t xml:space="preserve">Radio St Marcel </t>
  </si>
  <si>
    <t>Meyer</t>
  </si>
  <si>
    <t>DEL BUCCHIA</t>
  </si>
  <si>
    <t>NAIT LAHCEN</t>
  </si>
  <si>
    <t>Phoceanne Valentine</t>
  </si>
  <si>
    <t xml:space="preserve">Retour AB </t>
  </si>
  <si>
    <t>PONS</t>
  </si>
  <si>
    <t>FABRE</t>
  </si>
  <si>
    <t>DOM LA CIOTAT</t>
  </si>
  <si>
    <t>FERRERO</t>
  </si>
  <si>
    <t>SOULIE</t>
  </si>
  <si>
    <t>MAS de L'Almanarre</t>
  </si>
  <si>
    <t>La Timone</t>
  </si>
  <si>
    <t>MAS DE l'Almanarre</t>
  </si>
  <si>
    <t xml:space="preserve">Kalliste </t>
  </si>
  <si>
    <t xml:space="preserve">Cab Medical </t>
  </si>
  <si>
    <t>Cab Medical</t>
  </si>
  <si>
    <t xml:space="preserve">SOLE SALA </t>
  </si>
  <si>
    <t>SOLE SALA</t>
  </si>
  <si>
    <t>TRANI</t>
  </si>
  <si>
    <t>GUIOL</t>
  </si>
  <si>
    <t>Chateau de l'aumone</t>
  </si>
  <si>
    <t>YACOUB</t>
  </si>
  <si>
    <t>GERELI</t>
  </si>
  <si>
    <t>PANE / LECLERC</t>
  </si>
  <si>
    <t>H. Début: 9:45</t>
  </si>
  <si>
    <t>Dom 8eme</t>
  </si>
  <si>
    <t>HEZAM</t>
  </si>
  <si>
    <t>BIRRITTIERI</t>
  </si>
  <si>
    <t>HOP TIMONE</t>
  </si>
  <si>
    <t>DOM 13eme</t>
  </si>
  <si>
    <t>DOM 11eme</t>
  </si>
  <si>
    <t>BOUZIGUES</t>
  </si>
  <si>
    <t>BEAUREGARD</t>
  </si>
  <si>
    <t>BERGERAS</t>
  </si>
  <si>
    <t>64.,37</t>
  </si>
  <si>
    <t>Perez</t>
  </si>
  <si>
    <t>MDR Les temps bleus</t>
  </si>
  <si>
    <t>SAVASTANO</t>
  </si>
  <si>
    <t>Vert Coteau</t>
  </si>
  <si>
    <t xml:space="preserve">OLLIVE </t>
  </si>
  <si>
    <t>MDR</t>
  </si>
  <si>
    <t>DIALYSE</t>
  </si>
  <si>
    <t xml:space="preserve">Hop Europeen </t>
  </si>
  <si>
    <t>DECRUET</t>
  </si>
  <si>
    <t>Heraud/ LECLERC</t>
  </si>
  <si>
    <t>CHARNEISKI</t>
  </si>
  <si>
    <t>Claival</t>
  </si>
  <si>
    <t xml:space="preserve">Retour Ambu Atlas </t>
  </si>
  <si>
    <t>Carillo</t>
  </si>
  <si>
    <t xml:space="preserve">Verte colline </t>
  </si>
  <si>
    <t>Chateau des martegaux</t>
  </si>
  <si>
    <t>Ok papiers donnés Coin Joli</t>
  </si>
  <si>
    <t>LORENZI</t>
  </si>
  <si>
    <t>Christmann</t>
  </si>
  <si>
    <t xml:space="preserve">Sainte Margueritte </t>
  </si>
  <si>
    <t>Drabiec</t>
  </si>
  <si>
    <t>Coureau</t>
  </si>
  <si>
    <t>Lobbedez</t>
  </si>
  <si>
    <t>Compaore</t>
  </si>
  <si>
    <t>Chaize</t>
  </si>
  <si>
    <t>Dom 12e</t>
  </si>
  <si>
    <t>Rampazzo</t>
  </si>
  <si>
    <t>BT</t>
  </si>
  <si>
    <t>BS</t>
  </si>
  <si>
    <t>PEAGES</t>
  </si>
  <si>
    <t>HEURE PC</t>
  </si>
  <si>
    <t>LIEU DE PC</t>
  </si>
  <si>
    <t>LIEU DEPOSE</t>
  </si>
  <si>
    <t>Leclerc / Heraud</t>
  </si>
  <si>
    <t>Remarques</t>
  </si>
  <si>
    <t>SPARANO</t>
  </si>
  <si>
    <t>SAIDI</t>
  </si>
  <si>
    <t>ESPERENCE</t>
  </si>
  <si>
    <t>Ch Martegaux</t>
  </si>
  <si>
    <t>A0:55</t>
  </si>
  <si>
    <t>GEORGES</t>
  </si>
  <si>
    <t>BIENVENU</t>
  </si>
  <si>
    <t>Mdr Les Fontainieu</t>
  </si>
  <si>
    <t>Debut 5:50     Fin 17:45</t>
  </si>
  <si>
    <t>Mdr Les temps bleu</t>
  </si>
  <si>
    <t>COLLOT</t>
  </si>
  <si>
    <t>Mdr les temps bleu</t>
  </si>
  <si>
    <t>Mignon</t>
  </si>
  <si>
    <t>Savastano</t>
  </si>
  <si>
    <t>OLLER</t>
  </si>
  <si>
    <t>Keusseian</t>
  </si>
  <si>
    <t>Aller Jet / demander infos a Jet</t>
  </si>
  <si>
    <t>Debut 6:30. Fin 19:00</t>
  </si>
  <si>
    <t>Del Bucchia</t>
  </si>
  <si>
    <t>Elferchichi</t>
  </si>
  <si>
    <t>Delplanque</t>
  </si>
  <si>
    <t>Graziano</t>
  </si>
  <si>
    <t>Mortyr</t>
  </si>
  <si>
    <t>Dominguez</t>
  </si>
  <si>
    <t>Diana</t>
  </si>
  <si>
    <t xml:space="preserve">Hop europeen </t>
  </si>
  <si>
    <t>RETOUR GLA LUI ENVOYER LES PAPIERS PAR MAIL</t>
  </si>
  <si>
    <t>Debut 7:30   Pose repas  11:45 a 12:45   Fin 18:45</t>
  </si>
  <si>
    <t>Jardin</t>
  </si>
  <si>
    <t xml:space="preserve">Drabiec </t>
  </si>
  <si>
    <t>Mdr Temps bleu</t>
  </si>
  <si>
    <t xml:space="preserve">Palanque </t>
  </si>
  <si>
    <t>Lamorte</t>
  </si>
  <si>
    <t>Mdr temps bleu</t>
  </si>
  <si>
    <t>Guatelli</t>
  </si>
  <si>
    <t>Salvy</t>
  </si>
  <si>
    <t>Pizzo</t>
  </si>
  <si>
    <t>Jardins</t>
  </si>
  <si>
    <t>Radio florian</t>
  </si>
  <si>
    <t>Debut 6:20     Fin 17:35</t>
  </si>
  <si>
    <t>Nice</t>
  </si>
  <si>
    <t>Clamens</t>
  </si>
  <si>
    <t>Eyma</t>
  </si>
  <si>
    <t>Reglé par cheque BNP 5505466</t>
  </si>
  <si>
    <t>Lounkevitch</t>
  </si>
  <si>
    <t>Debut 10:15     Fin 20:45</t>
  </si>
  <si>
    <t>Campan</t>
  </si>
  <si>
    <t>Rizzuto</t>
  </si>
  <si>
    <t>Marano</t>
  </si>
  <si>
    <t>Payan</t>
  </si>
  <si>
    <t>Marcellin</t>
  </si>
  <si>
    <t>Teri</t>
  </si>
  <si>
    <t>Pose repas 13:00 -13:45</t>
  </si>
  <si>
    <t>Cherifov</t>
  </si>
  <si>
    <t>Artieres/ heraud</t>
  </si>
  <si>
    <t>LES TEMP BLEU</t>
  </si>
  <si>
    <t>COUREAU</t>
  </si>
  <si>
    <t>GUDIN</t>
  </si>
  <si>
    <t>Mas des enee</t>
  </si>
  <si>
    <t>Facture</t>
  </si>
  <si>
    <t>Ruzzito</t>
  </si>
  <si>
    <t>Giovaneti</t>
  </si>
  <si>
    <t>Hop</t>
  </si>
  <si>
    <t>Retour Ava</t>
  </si>
  <si>
    <t>Debut 6:20     Fin 18:15</t>
  </si>
  <si>
    <t>Debut 7:50    Fin 18:15</t>
  </si>
  <si>
    <t>Bourgoin</t>
  </si>
  <si>
    <t>06.95.66.94.80</t>
  </si>
  <si>
    <t>Ayada</t>
  </si>
  <si>
    <t>Course a Ambu R. Brun</t>
  </si>
  <si>
    <t>Bonifay</t>
  </si>
  <si>
    <t>Thomas</t>
  </si>
  <si>
    <t>Conception Psy</t>
  </si>
  <si>
    <t>Lobjois</t>
  </si>
  <si>
    <t>Mdr temp bleu</t>
  </si>
  <si>
    <t>SHLOSSER</t>
  </si>
  <si>
    <t>Simkauskas</t>
  </si>
  <si>
    <t>MDR TEMP BLEU</t>
  </si>
  <si>
    <t>Cmp st anies</t>
  </si>
  <si>
    <t>Giovansili</t>
  </si>
  <si>
    <t>Giovanseli</t>
  </si>
  <si>
    <t>Viallon</t>
  </si>
  <si>
    <t>Chancler</t>
  </si>
  <si>
    <t>Debut 6:20    Fin 18:15</t>
  </si>
  <si>
    <t>Osboyan</t>
  </si>
  <si>
    <t>Ch Martegau</t>
  </si>
  <si>
    <t>Cab Med</t>
  </si>
  <si>
    <t>Ch martegau</t>
  </si>
  <si>
    <t>Doit payer partie Mut</t>
  </si>
  <si>
    <t>Faciot</t>
  </si>
  <si>
    <t xml:space="preserve">Jardin d'enee </t>
  </si>
  <si>
    <t>Debut 7:00    Fin 19:30</t>
  </si>
  <si>
    <t>Abdeloua</t>
  </si>
  <si>
    <t>Masia</t>
  </si>
  <si>
    <t>Geoffroy</t>
  </si>
  <si>
    <t>Lazzeri</t>
  </si>
  <si>
    <t>Cimkauskas</t>
  </si>
  <si>
    <t>Lenee</t>
  </si>
  <si>
    <t>Niri</t>
  </si>
  <si>
    <t>Bonzon</t>
  </si>
  <si>
    <t>Rameye</t>
  </si>
  <si>
    <t>Ghigliermini</t>
  </si>
  <si>
    <t>Artieres/ delanchy</t>
  </si>
  <si>
    <t>Cabinet radiologie</t>
  </si>
  <si>
    <t>Dom st victoret</t>
  </si>
  <si>
    <t>Boffa</t>
  </si>
  <si>
    <t>Debut 8:00  Fin 18:00</t>
  </si>
  <si>
    <t>Valfleur</t>
  </si>
  <si>
    <t>Balsamo</t>
  </si>
  <si>
    <t>Debut 6:15  Fin 19:15</t>
  </si>
  <si>
    <t>Verte collines</t>
  </si>
  <si>
    <t>Artieres/ Héraud</t>
  </si>
  <si>
    <t>Rampazo</t>
  </si>
  <si>
    <t>Radio Levy</t>
  </si>
  <si>
    <t>Marir</t>
  </si>
  <si>
    <t>Retour AIR</t>
  </si>
  <si>
    <t>Retour ST VICTOIRE</t>
  </si>
  <si>
    <t>Benzekri</t>
  </si>
  <si>
    <t>Les cypres Avignon</t>
  </si>
  <si>
    <t>Mdr Les tps bleu</t>
  </si>
  <si>
    <t xml:space="preserve">Chateau </t>
  </si>
  <si>
    <t>Da rouzes</t>
  </si>
  <si>
    <t>Agostini</t>
  </si>
  <si>
    <t>Bonefond</t>
  </si>
  <si>
    <t>Chat martegaux</t>
  </si>
  <si>
    <t>Mdr les tps bleu</t>
  </si>
  <si>
    <t>Milani</t>
  </si>
  <si>
    <t xml:space="preserve">Jardins </t>
  </si>
  <si>
    <t>Colomb</t>
  </si>
  <si>
    <t xml:space="preserve">Ch Martegaux </t>
  </si>
  <si>
    <t>Millani</t>
  </si>
  <si>
    <t xml:space="preserve">/ </t>
  </si>
  <si>
    <t>Girard</t>
  </si>
  <si>
    <t>Jardin deene</t>
  </si>
  <si>
    <t xml:space="preserve">Jardin d'enée </t>
  </si>
  <si>
    <t xml:space="preserve">Agostini </t>
  </si>
  <si>
    <t xml:space="preserve">Camoins </t>
  </si>
  <si>
    <t>Tchoghandjian</t>
  </si>
  <si>
    <t>Fabre</t>
  </si>
  <si>
    <t>Colletta</t>
  </si>
  <si>
    <t xml:space="preserve">Regulation </t>
  </si>
  <si>
    <t>Nin</t>
  </si>
  <si>
    <t>Ponceti</t>
  </si>
  <si>
    <t>Delanchi/leclerc</t>
  </si>
  <si>
    <t>Pose repas 13:30 a 16:00</t>
  </si>
  <si>
    <t>Radio du golf</t>
  </si>
  <si>
    <t xml:space="preserve">Ok </t>
  </si>
  <si>
    <t xml:space="preserve">Ch aumone </t>
  </si>
  <si>
    <t>Mdr aeria</t>
  </si>
  <si>
    <t xml:space="preserve">Regul ambu camilia </t>
  </si>
  <si>
    <t>Do</t>
  </si>
  <si>
    <t>Debut 8:30 Fin 17:45</t>
  </si>
  <si>
    <t>Prudenti</t>
  </si>
  <si>
    <t>Latona</t>
  </si>
  <si>
    <t>Date</t>
  </si>
  <si>
    <t xml:space="preserve"> Heraud / Leclerc</t>
  </si>
  <si>
    <t>Gangai</t>
  </si>
  <si>
    <t>Mari</t>
  </si>
  <si>
    <t>Debut 6:00 Fin 16;30</t>
  </si>
  <si>
    <t>Pose repas 11:35/11:55</t>
  </si>
  <si>
    <t xml:space="preserve"> Heraud / Langlois</t>
  </si>
  <si>
    <t>Mdr tps bleu</t>
  </si>
  <si>
    <t>Boujou</t>
  </si>
  <si>
    <t>Jourdan</t>
  </si>
  <si>
    <t>Courreau</t>
  </si>
  <si>
    <t>Sole sala</t>
  </si>
  <si>
    <t>Lecollier</t>
  </si>
  <si>
    <t>Pauchet</t>
  </si>
  <si>
    <t>Aller Ambu Stephanie</t>
  </si>
  <si>
    <t>Debut 6:00 Fin 18:00</t>
  </si>
  <si>
    <t>Pose repas 13:00 a 13:45</t>
  </si>
  <si>
    <t xml:space="preserve"> Delanchy / Leclerc</t>
  </si>
  <si>
    <t>Dyalise supplémentaire</t>
  </si>
  <si>
    <t xml:space="preserve">Dom la Ciotat </t>
  </si>
  <si>
    <t xml:space="preserve">Regulation ambu calanques </t>
  </si>
  <si>
    <t>Larona</t>
  </si>
  <si>
    <t xml:space="preserve">Chiramonte </t>
  </si>
  <si>
    <t xml:space="preserve">Dom Marignane </t>
  </si>
  <si>
    <t xml:space="preserve">Dyalise st luc en regulation </t>
  </si>
  <si>
    <t>Morel</t>
  </si>
  <si>
    <t xml:space="preserve">Urg Casamance </t>
  </si>
  <si>
    <t xml:space="preserve">MDR </t>
  </si>
  <si>
    <t>Pose repas 14:00/15:30</t>
  </si>
  <si>
    <t xml:space="preserve">Dentiste </t>
  </si>
  <si>
    <t>Collongeat</t>
  </si>
  <si>
    <t>Mahtallah</t>
  </si>
  <si>
    <t>Debut 06:00 Fin 18:00</t>
  </si>
  <si>
    <t>Aubert</t>
  </si>
  <si>
    <t xml:space="preserve">Kallisté </t>
  </si>
  <si>
    <t>Hop st joe</t>
  </si>
  <si>
    <t>Galiano</t>
  </si>
  <si>
    <t>Temps bleu</t>
  </si>
  <si>
    <t>Retour Ambu Stephanie</t>
  </si>
  <si>
    <t>Clinique St Elisabeth</t>
  </si>
  <si>
    <t xml:space="preserve">A </t>
  </si>
  <si>
    <t>Aller Ambu Manathan</t>
  </si>
  <si>
    <t>Leone</t>
  </si>
  <si>
    <t>Fernandes</t>
  </si>
  <si>
    <t xml:space="preserve">Retour mediteranee </t>
  </si>
  <si>
    <t>Fenandes</t>
  </si>
  <si>
    <t>Kachanjan</t>
  </si>
  <si>
    <t>Debut 7:30 Fin 18:00</t>
  </si>
  <si>
    <t>Lacroix</t>
  </si>
  <si>
    <t>Tchoghandja</t>
  </si>
  <si>
    <t>Ch martegaus</t>
  </si>
  <si>
    <t>St Martin sud</t>
  </si>
  <si>
    <t>Guettaf</t>
  </si>
  <si>
    <t>CCv valmante</t>
  </si>
  <si>
    <t>Ouldchikh</t>
  </si>
  <si>
    <t>Aller Ambu St Victoire</t>
  </si>
  <si>
    <t>Ambu St Luc</t>
  </si>
  <si>
    <t>Mairata</t>
  </si>
  <si>
    <t>Pirisi</t>
  </si>
  <si>
    <t>Tps bleu</t>
  </si>
  <si>
    <t>Aller Ambu Express</t>
  </si>
  <si>
    <t>Abbes</t>
  </si>
  <si>
    <t>Coletta</t>
  </si>
  <si>
    <t xml:space="preserve"> Heraud / Hicheri</t>
  </si>
  <si>
    <t>Rouquié</t>
  </si>
  <si>
    <t>Retour P13</t>
  </si>
  <si>
    <t>Zurbuch</t>
  </si>
  <si>
    <t>Kaliiste</t>
  </si>
  <si>
    <t>St Margueritte</t>
  </si>
  <si>
    <t xml:space="preserve">Beauregard </t>
  </si>
  <si>
    <t xml:space="preserve">Hamiche </t>
  </si>
  <si>
    <t>Aller Ambu La source qui a le BT</t>
  </si>
  <si>
    <t>Frau</t>
  </si>
  <si>
    <t>Albane</t>
  </si>
  <si>
    <t>Debut 7:30 Fin 18:30</t>
  </si>
  <si>
    <t>Delanchy/leclerc</t>
  </si>
  <si>
    <t>Debut 8:30// fin 18:00</t>
  </si>
  <si>
    <t xml:space="preserve">Pose repas </t>
  </si>
  <si>
    <t>Goulot</t>
  </si>
  <si>
    <t xml:space="preserve">Mdr la marie </t>
  </si>
  <si>
    <t>Urg hop euro</t>
  </si>
  <si>
    <t xml:space="preserve">Infirmière doit l'envoyer </t>
  </si>
  <si>
    <t>Le bagousse</t>
  </si>
  <si>
    <t xml:space="preserve">Dom Toulon </t>
  </si>
  <si>
    <t>Demander le bt a la plaine</t>
  </si>
  <si>
    <t>Suzan</t>
  </si>
  <si>
    <t xml:space="preserve">La Pagerie </t>
  </si>
  <si>
    <t>Dom toulon</t>
  </si>
  <si>
    <t>Hicheri/Heraud</t>
  </si>
  <si>
    <t>Dos Santos</t>
  </si>
  <si>
    <t xml:space="preserve">Vert Coteau </t>
  </si>
  <si>
    <t>Mutolo</t>
  </si>
  <si>
    <t>Mauro</t>
  </si>
  <si>
    <t>Yekken</t>
  </si>
  <si>
    <t>Vigneron</t>
  </si>
  <si>
    <t>Radio martegaux</t>
  </si>
  <si>
    <t>Reour Azzura</t>
  </si>
  <si>
    <t>Debut 6:00// fin 16:30</t>
  </si>
  <si>
    <t>Langlois/Heraud</t>
  </si>
  <si>
    <t>Mauru</t>
  </si>
  <si>
    <t>Stepanian</t>
  </si>
  <si>
    <t>Debut 6:45// fin 18:30</t>
  </si>
  <si>
    <t xml:space="preserve">Les temps bleu </t>
  </si>
  <si>
    <t>Silvy</t>
  </si>
  <si>
    <t>Penna</t>
  </si>
  <si>
    <t>Tassard</t>
  </si>
  <si>
    <t xml:space="preserve">Bertrand </t>
  </si>
  <si>
    <t>Les temps bleu</t>
  </si>
  <si>
    <t>Dijoux</t>
  </si>
  <si>
    <t>Hopital europen</t>
  </si>
  <si>
    <t>Tomas</t>
  </si>
  <si>
    <t>Retour Bleu Ciel</t>
  </si>
  <si>
    <t>Chauvel</t>
  </si>
  <si>
    <t>Debut 7:50// fin 18:30</t>
  </si>
  <si>
    <t>Sibon</t>
  </si>
  <si>
    <t>Carrivain</t>
  </si>
  <si>
    <t>La casanance</t>
  </si>
  <si>
    <t>Cabinet medical</t>
  </si>
  <si>
    <t>Retour GLA</t>
  </si>
  <si>
    <t>Chacour</t>
  </si>
  <si>
    <t>Vincente</t>
  </si>
  <si>
    <t>Cmp aubagne</t>
  </si>
  <si>
    <t xml:space="preserve">Cabinet medical </t>
  </si>
  <si>
    <t>Ch.martegeaux</t>
  </si>
  <si>
    <t>Assaiante</t>
  </si>
  <si>
    <t>Bianco</t>
  </si>
  <si>
    <t>Tranchinsu</t>
  </si>
  <si>
    <t>Debut 6:00// fin 18:00</t>
  </si>
  <si>
    <t>Delanchy/Leclerc</t>
  </si>
  <si>
    <t>Rama</t>
  </si>
  <si>
    <t>Gargano</t>
  </si>
  <si>
    <t>Mdr rivoli</t>
  </si>
  <si>
    <t>Dejean</t>
  </si>
  <si>
    <t>Debut 9:30 // fin 20:00</t>
  </si>
  <si>
    <t xml:space="preserve">La Bourbonne </t>
  </si>
  <si>
    <t xml:space="preserve">Garcia </t>
  </si>
  <si>
    <t>St joe</t>
  </si>
  <si>
    <t>Carriere</t>
  </si>
  <si>
    <t>Leotardi</t>
  </si>
  <si>
    <t>7h</t>
  </si>
  <si>
    <t>La pagerie</t>
  </si>
  <si>
    <t xml:space="preserve">Jardin d enee </t>
  </si>
  <si>
    <t xml:space="preserve">Jardîn d'enée </t>
  </si>
  <si>
    <t xml:space="preserve">Chateau des martegaux </t>
  </si>
  <si>
    <t>Casmance</t>
  </si>
  <si>
    <t xml:space="preserve">Hôpital allauch </t>
  </si>
  <si>
    <t>Ghurgheguian</t>
  </si>
  <si>
    <t>Debut 6:00 // fin 18:00</t>
  </si>
  <si>
    <t xml:space="preserve">Radio florian </t>
  </si>
  <si>
    <t>Dos santos</t>
  </si>
  <si>
    <t xml:space="preserve">Rampazzo </t>
  </si>
  <si>
    <t>Bussi</t>
  </si>
  <si>
    <t>Hôpital dallauch</t>
  </si>
  <si>
    <t xml:space="preserve">Hôpital d allauch </t>
  </si>
  <si>
    <t>Ambu bauquiere</t>
  </si>
  <si>
    <t>Duval</t>
  </si>
  <si>
    <t>Becheri</t>
  </si>
  <si>
    <t>Pons</t>
  </si>
  <si>
    <t>Leto</t>
  </si>
  <si>
    <t xml:space="preserve">Massone </t>
  </si>
  <si>
    <t xml:space="preserve">Hop ste Margueritte </t>
  </si>
  <si>
    <t>Hop ste margeurite</t>
  </si>
  <si>
    <t>Spinelli</t>
  </si>
  <si>
    <t>Sahraoui</t>
  </si>
  <si>
    <t>De lauriere</t>
  </si>
  <si>
    <t>Fada</t>
  </si>
  <si>
    <t>Hop europeen</t>
  </si>
  <si>
    <t>Kachamjan</t>
  </si>
  <si>
    <t>Guerra</t>
  </si>
  <si>
    <t>Ferrand</t>
  </si>
  <si>
    <t>Colletti</t>
  </si>
  <si>
    <t>Clinique st martin</t>
  </si>
  <si>
    <t>Debut 5:45 // fin 16:30</t>
  </si>
  <si>
    <t>Debut 8:00 // fin 19:00</t>
  </si>
  <si>
    <t>13.10.2016</t>
  </si>
  <si>
    <t>Reglation</t>
  </si>
  <si>
    <t>Ch.martegaux</t>
  </si>
  <si>
    <t xml:space="preserve">Radio martegaux </t>
  </si>
  <si>
    <t xml:space="preserve"> Dom plan de cuques</t>
  </si>
  <si>
    <t xml:space="preserve">Cmp Aubagne </t>
  </si>
  <si>
    <t>Retour ambu elite</t>
  </si>
  <si>
    <t>Retour ambu express</t>
  </si>
  <si>
    <t>Debut 8:00 // fin 18:00</t>
  </si>
  <si>
    <t>Bezaud</t>
  </si>
  <si>
    <t>Saal</t>
  </si>
  <si>
    <t>Kondosopulo</t>
  </si>
  <si>
    <t>Mdr élysée</t>
  </si>
  <si>
    <t>Dalest</t>
  </si>
  <si>
    <t>Saidon</t>
  </si>
  <si>
    <t>Leca</t>
  </si>
  <si>
    <t>15.10.2016</t>
  </si>
  <si>
    <t>Delanchy / leclerc</t>
  </si>
  <si>
    <t>Debut 7:00 // fin 19:00</t>
  </si>
  <si>
    <t>Chabriere</t>
  </si>
  <si>
    <t>Lanusse</t>
  </si>
  <si>
    <t>Dom bandol</t>
  </si>
  <si>
    <t>Voir sandrine pour bt</t>
  </si>
  <si>
    <t xml:space="preserve">Urg timone </t>
  </si>
  <si>
    <t>Dom 10e</t>
  </si>
  <si>
    <t xml:space="preserve">Stepanian </t>
  </si>
  <si>
    <t>Cmp st agnes</t>
  </si>
  <si>
    <t>Boutelou</t>
  </si>
  <si>
    <t>17.10.2016</t>
  </si>
  <si>
    <t>Langlois/heraud</t>
  </si>
  <si>
    <t>Hopital aubagne</t>
  </si>
  <si>
    <t xml:space="preserve">Vigneron </t>
  </si>
  <si>
    <t>Laurent</t>
  </si>
  <si>
    <t>Retour ambu lagon</t>
  </si>
  <si>
    <t>Radio mategaux</t>
  </si>
  <si>
    <t xml:space="preserve"> Ch.martegaux</t>
  </si>
  <si>
    <t>Haji</t>
  </si>
  <si>
    <t>Loi</t>
  </si>
  <si>
    <t>Georges</t>
  </si>
  <si>
    <t>Debut 6:00.   Fin 18:30</t>
  </si>
  <si>
    <t xml:space="preserve">Prudenti </t>
  </si>
  <si>
    <t xml:space="preserve">Saidon </t>
  </si>
  <si>
    <t xml:space="preserve">Assaiante </t>
  </si>
  <si>
    <t xml:space="preserve">Chateau martegaux </t>
  </si>
  <si>
    <t>Vendome</t>
  </si>
  <si>
    <t>Pezone</t>
  </si>
  <si>
    <t xml:space="preserve">Regul </t>
  </si>
  <si>
    <t>Marechal</t>
  </si>
  <si>
    <t>Blanc danielle</t>
  </si>
  <si>
    <t>212a</t>
  </si>
  <si>
    <t>Mohamed</t>
  </si>
  <si>
    <t xml:space="preserve">ValFleur </t>
  </si>
  <si>
    <t>La timone</t>
  </si>
  <si>
    <t>Bertin</t>
  </si>
  <si>
    <t>Dufour</t>
  </si>
  <si>
    <t>Ipc3</t>
  </si>
  <si>
    <t>5eme Est</t>
  </si>
  <si>
    <t>Debut 6:00 fin</t>
  </si>
  <si>
    <t>Hopital nord</t>
  </si>
  <si>
    <t>Musso</t>
  </si>
  <si>
    <t>Cm la ciotat</t>
  </si>
  <si>
    <t xml:space="preserve">Cm la ciotat </t>
  </si>
  <si>
    <t xml:space="preserve"> 18:40</t>
  </si>
  <si>
    <t xml:space="preserve">Hop conception </t>
  </si>
  <si>
    <t>Curci</t>
  </si>
  <si>
    <t>Noveletto</t>
  </si>
  <si>
    <t>Ste margueritte</t>
  </si>
  <si>
    <t>Course a ambu Sara</t>
  </si>
  <si>
    <t>Lucini</t>
  </si>
  <si>
    <t>106b</t>
  </si>
  <si>
    <t xml:space="preserve">Pezone </t>
  </si>
  <si>
    <t>Peraud</t>
  </si>
  <si>
    <t>Ccv valmante</t>
  </si>
  <si>
    <t>Vincent</t>
  </si>
  <si>
    <t xml:space="preserve">Radio Martegaux </t>
  </si>
  <si>
    <t>Cabinet médical</t>
  </si>
  <si>
    <t xml:space="preserve">Chabre </t>
  </si>
  <si>
    <t>Cabinet médical ophtalmo</t>
  </si>
  <si>
    <t xml:space="preserve"> Cabinet médical ophtalmo</t>
  </si>
  <si>
    <t>Borja</t>
  </si>
  <si>
    <t>Santarelli</t>
  </si>
  <si>
    <t>Radio Martegaux</t>
  </si>
  <si>
    <t>Série / retour Tamaris</t>
  </si>
  <si>
    <t xml:space="preserve">Couse a Bauquiere / Retour Arpege </t>
  </si>
  <si>
    <t xml:space="preserve">Hyere </t>
  </si>
  <si>
    <t>Marseille</t>
  </si>
  <si>
    <t>Dekoumi</t>
  </si>
  <si>
    <t xml:space="preserve">Musso </t>
  </si>
  <si>
    <t xml:space="preserve">Santarelli </t>
  </si>
  <si>
    <t>Rossi</t>
  </si>
  <si>
    <t>/////////</t>
  </si>
  <si>
    <t xml:space="preserve">Gilles </t>
  </si>
  <si>
    <t xml:space="preserve">Consultation médicale </t>
  </si>
  <si>
    <t xml:space="preserve">Verte collines </t>
  </si>
  <si>
    <t xml:space="preserve">Didonna </t>
  </si>
  <si>
    <t>Didona</t>
  </si>
  <si>
    <t xml:space="preserve">Crozet </t>
  </si>
  <si>
    <t>Debut 6:00 fin 21:00</t>
  </si>
  <si>
    <t xml:space="preserve">Carotenuso </t>
  </si>
  <si>
    <t>Carotenuso</t>
  </si>
  <si>
    <t xml:space="preserve">Dalest </t>
  </si>
  <si>
    <t xml:space="preserve">Dekoumi </t>
  </si>
  <si>
    <t xml:space="preserve">Jouffret </t>
  </si>
  <si>
    <t>Pezones</t>
  </si>
  <si>
    <t xml:space="preserve">Buchecker </t>
  </si>
  <si>
    <t>Koubaa</t>
  </si>
  <si>
    <t xml:space="preserve">Dufour </t>
  </si>
  <si>
    <t>Hop St jo</t>
  </si>
  <si>
    <t xml:space="preserve">Bomberjan </t>
  </si>
  <si>
    <t>Assaiente</t>
  </si>
  <si>
    <t>Mdr  elysee</t>
  </si>
  <si>
    <t xml:space="preserve">Lene </t>
  </si>
  <si>
    <t xml:space="preserve"> Hop st jo</t>
  </si>
  <si>
    <t xml:space="preserve">Brillouet </t>
  </si>
  <si>
    <t xml:space="preserve"> Brillouet</t>
  </si>
  <si>
    <t>Belone</t>
  </si>
  <si>
    <t xml:space="preserve">Coasnes </t>
  </si>
  <si>
    <t>Hop seyne sur mer</t>
  </si>
  <si>
    <t>Clinique Monticelli</t>
  </si>
  <si>
    <t>Lens</t>
  </si>
  <si>
    <t>BT et BS DONNE LE</t>
  </si>
  <si>
    <t xml:space="preserve">Delanchy / Leclerc </t>
  </si>
  <si>
    <t>Debut 6:00 fin 14:00</t>
  </si>
  <si>
    <t xml:space="preserve"> Bouchard</t>
  </si>
  <si>
    <t>Série dialyse ambu central</t>
  </si>
  <si>
    <t xml:space="preserve">Meroni </t>
  </si>
  <si>
    <t>Aquilina</t>
  </si>
  <si>
    <t xml:space="preserve">Tranchinsu </t>
  </si>
  <si>
    <t xml:space="preserve">Urg laveran </t>
  </si>
  <si>
    <t>Don</t>
  </si>
  <si>
    <t>Série retour jet</t>
  </si>
  <si>
    <t xml:space="preserve">Héraut / Leclerc </t>
  </si>
  <si>
    <t>Temps Bleu</t>
  </si>
  <si>
    <t xml:space="preserve">Chantecler </t>
  </si>
  <si>
    <t>06.45.47.82.02</t>
  </si>
  <si>
    <t>Régulation / Retour Remy</t>
  </si>
  <si>
    <t>06.03.76.55.02 / 04.94.04.52.88</t>
  </si>
  <si>
    <t>Ambard</t>
  </si>
  <si>
    <t xml:space="preserve">Soulie </t>
  </si>
  <si>
    <t>Clinique la Ciotat</t>
  </si>
  <si>
    <t>Triboulet</t>
  </si>
  <si>
    <t>Cab Médical</t>
  </si>
  <si>
    <t xml:space="preserve">Aquilina </t>
  </si>
  <si>
    <t>Debut 6:00 fin 19:20</t>
  </si>
  <si>
    <t>Debut 5:45 fin 19:20</t>
  </si>
  <si>
    <t xml:space="preserve">Héraud / Leclerc </t>
  </si>
  <si>
    <t xml:space="preserve">Temps bleu </t>
  </si>
  <si>
    <t>Ferrieux</t>
  </si>
  <si>
    <t>Philibin</t>
  </si>
  <si>
    <t xml:space="preserve">IPC </t>
  </si>
  <si>
    <t>Cab médias</t>
  </si>
  <si>
    <t xml:space="preserve">Chaudebois </t>
  </si>
  <si>
    <t>Dentiste pain</t>
  </si>
  <si>
    <t>Mdr</t>
  </si>
  <si>
    <t>Blanco</t>
  </si>
  <si>
    <t xml:space="preserve">Serie </t>
  </si>
  <si>
    <t>Touché</t>
  </si>
  <si>
    <t>Michindra</t>
  </si>
  <si>
    <t>06.14.29.68.84</t>
  </si>
  <si>
    <t>06.33.21.33.73</t>
  </si>
  <si>
    <t>Dupont</t>
  </si>
  <si>
    <t>Carote</t>
  </si>
  <si>
    <t>Linoire</t>
  </si>
  <si>
    <t>Valret</t>
  </si>
  <si>
    <t>Hopital</t>
  </si>
  <si>
    <t>Clinique</t>
  </si>
  <si>
    <t>Hopital sud</t>
  </si>
  <si>
    <t>clinique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</si>
</sst>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:mm;@"/>
    <numFmt numFmtId="166" formatCode="#,##0.00\ &quot;€&quot;"/>
  </numFmts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8"/>
      <color theme="1"/>
      <name val="Calibri"/>
      <scheme val="minor"/>
    </font>
    <font>
      <b/>
      <sz val="18"/>
      <color theme="1"/>
      <name val="Calibri"/>
      <scheme val="minor"/>
    </font>
    <font>
      <b/>
      <u/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u/>
      <sz val="12"/>
      <color theme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scheme val="minor"/>
    </font>
    <font>
      <i/>
      <sz val="12"/>
      <color theme="1"/>
      <name val="Calibri"/>
      <scheme val="minor"/>
    </font>
    <font>
      <u/>
      <sz val="18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B19"/>
        <bgColor indexed="64"/>
      </patternFill>
    </fill>
    <fill>
      <patternFill patternType="solid">
        <fgColor rgb="FFFFF70D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6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94">
    <xf numFmtId="0" fontId="0" fillId="0" borderId="0" xfId="0"/>
    <xf numFmtId="164" fontId="2" fillId="0" borderId="1" xfId="0" applyNumberFormat="1" applyFont="1" applyBorder="1" applyAlignment="1">
      <alignment shrinkToFit="1"/>
    </xf>
    <xf numFmtId="0" fontId="2" fillId="0" borderId="1" xfId="0" applyFont="1" applyBorder="1" applyAlignment="1">
      <alignment shrinkToFit="1"/>
    </xf>
    <xf numFmtId="164" fontId="2" fillId="0" borderId="1" xfId="0" applyNumberFormat="1" applyFont="1" applyFill="1" applyBorder="1" applyAlignment="1">
      <alignment shrinkToFit="1"/>
    </xf>
    <xf numFmtId="0" fontId="2" fillId="0" borderId="1" xfId="0" applyFont="1" applyFill="1" applyBorder="1" applyAlignment="1">
      <alignment shrinkToFit="1"/>
    </xf>
    <xf numFmtId="164" fontId="2" fillId="4" borderId="1" xfId="0" applyNumberFormat="1" applyFont="1" applyFill="1" applyBorder="1" applyAlignment="1">
      <alignment shrinkToFit="1"/>
    </xf>
    <xf numFmtId="0" fontId="2" fillId="4" borderId="1" xfId="0" applyFont="1" applyFill="1" applyBorder="1" applyAlignment="1">
      <alignment shrinkToFit="1"/>
    </xf>
    <xf numFmtId="164" fontId="2" fillId="5" borderId="1" xfId="0" applyNumberFormat="1" applyFont="1" applyFill="1" applyBorder="1" applyAlignment="1">
      <alignment shrinkToFit="1"/>
    </xf>
    <xf numFmtId="0" fontId="2" fillId="5" borderId="1" xfId="0" applyFont="1" applyFill="1" applyBorder="1" applyAlignment="1">
      <alignment shrinkToFit="1"/>
    </xf>
    <xf numFmtId="0" fontId="2" fillId="6" borderId="1" xfId="0" applyFont="1" applyFill="1" applyBorder="1" applyAlignment="1">
      <alignment shrinkToFit="1"/>
    </xf>
    <xf numFmtId="20" fontId="2" fillId="5" borderId="1" xfId="0" applyNumberFormat="1" applyFont="1" applyFill="1" applyBorder="1" applyAlignment="1">
      <alignment shrinkToFit="1"/>
    </xf>
    <xf numFmtId="20" fontId="2" fillId="0" borderId="1" xfId="0" applyNumberFormat="1" applyFont="1" applyBorder="1" applyAlignment="1">
      <alignment shrinkToFit="1"/>
    </xf>
    <xf numFmtId="0" fontId="2" fillId="7" borderId="1" xfId="0" applyFont="1" applyFill="1" applyBorder="1" applyAlignment="1">
      <alignment shrinkToFit="1"/>
    </xf>
    <xf numFmtId="164" fontId="2" fillId="7" borderId="1" xfId="0" applyNumberFormat="1" applyFont="1" applyFill="1" applyBorder="1" applyAlignment="1">
      <alignment shrinkToFit="1"/>
    </xf>
    <xf numFmtId="0" fontId="2" fillId="0" borderId="0" xfId="0" applyFont="1"/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4" fontId="6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166" fontId="1" fillId="6" borderId="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165" fontId="2" fillId="0" borderId="4" xfId="0" applyNumberFormat="1" applyFont="1" applyBorder="1" applyAlignment="1">
      <alignment horizontal="center" vertical="center" shrinkToFit="1"/>
    </xf>
    <xf numFmtId="166" fontId="2" fillId="0" borderId="4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65" fontId="2" fillId="0" borderId="2" xfId="0" applyNumberFormat="1" applyFont="1" applyBorder="1" applyAlignment="1">
      <alignment horizontal="center" vertical="center" shrinkToFit="1"/>
    </xf>
    <xf numFmtId="166" fontId="2" fillId="0" borderId="2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165" fontId="2" fillId="0" borderId="3" xfId="0" applyNumberFormat="1" applyFont="1" applyBorder="1" applyAlignment="1">
      <alignment horizontal="center" vertical="center" shrinkToFit="1"/>
    </xf>
    <xf numFmtId="166" fontId="2" fillId="0" borderId="3" xfId="0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0" fillId="0" borderId="3" xfId="0" applyBorder="1"/>
    <xf numFmtId="20" fontId="2" fillId="0" borderId="3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165" fontId="2" fillId="0" borderId="1" xfId="0" applyNumberFormat="1" applyFont="1" applyBorder="1" applyAlignment="1">
      <alignment horizontal="center" vertical="center" shrinkToFit="1"/>
    </xf>
    <xf numFmtId="166" fontId="2" fillId="0" borderId="1" xfId="0" applyNumberFormat="1" applyFont="1" applyBorder="1" applyAlignment="1">
      <alignment horizontal="center" vertical="center" shrinkToFit="1"/>
    </xf>
    <xf numFmtId="166" fontId="2" fillId="0" borderId="13" xfId="0" applyNumberFormat="1" applyFont="1" applyBorder="1" applyAlignment="1">
      <alignment horizontal="center" vertical="center" shrinkToFit="1"/>
    </xf>
    <xf numFmtId="166" fontId="0" fillId="0" borderId="0" xfId="0" applyNumberFormat="1"/>
    <xf numFmtId="0" fontId="2" fillId="5" borderId="0" xfId="0" applyFont="1" applyFill="1"/>
    <xf numFmtId="0" fontId="2" fillId="4" borderId="0" xfId="0" applyFont="1" applyFill="1"/>
    <xf numFmtId="0" fontId="2" fillId="7" borderId="0" xfId="0" applyFont="1" applyFill="1"/>
    <xf numFmtId="20" fontId="0" fillId="0" borderId="0" xfId="0" applyNumberFormat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2" fillId="8" borderId="0" xfId="0" applyFont="1" applyFill="1"/>
    <xf numFmtId="20" fontId="2" fillId="0" borderId="2" xfId="0" applyNumberFormat="1" applyFont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shrinkToFit="1"/>
    </xf>
    <xf numFmtId="165" fontId="2" fillId="3" borderId="4" xfId="0" applyNumberFormat="1" applyFont="1" applyFill="1" applyBorder="1" applyAlignment="1">
      <alignment horizontal="center" vertical="center" shrinkToFit="1"/>
    </xf>
    <xf numFmtId="166" fontId="2" fillId="3" borderId="4" xfId="0" applyNumberFormat="1" applyFont="1" applyFill="1" applyBorder="1" applyAlignment="1">
      <alignment horizontal="center" vertical="center" shrinkToFit="1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shrinkToFit="1"/>
    </xf>
    <xf numFmtId="165" fontId="2" fillId="4" borderId="4" xfId="0" applyNumberFormat="1" applyFont="1" applyFill="1" applyBorder="1" applyAlignment="1">
      <alignment horizontal="center" vertical="center" shrinkToFit="1"/>
    </xf>
    <xf numFmtId="166" fontId="2" fillId="4" borderId="4" xfId="0" applyNumberFormat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165" fontId="2" fillId="3" borderId="2" xfId="0" applyNumberFormat="1" applyFont="1" applyFill="1" applyBorder="1" applyAlignment="1">
      <alignment horizontal="center" vertical="center" shrinkToFit="1"/>
    </xf>
    <xf numFmtId="166" fontId="2" fillId="3" borderId="2" xfId="0" applyNumberFormat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0" fillId="3" borderId="7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165" fontId="2" fillId="3" borderId="3" xfId="0" applyNumberFormat="1" applyFont="1" applyFill="1" applyBorder="1" applyAlignment="1">
      <alignment horizontal="center" vertical="center" shrinkToFit="1"/>
    </xf>
    <xf numFmtId="166" fontId="2" fillId="3" borderId="3" xfId="0" applyNumberFormat="1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20" fontId="2" fillId="3" borderId="3" xfId="0" applyNumberFormat="1" applyFont="1" applyFill="1" applyBorder="1" applyAlignment="1">
      <alignment horizontal="center" vertical="center" shrinkToFit="1"/>
    </xf>
    <xf numFmtId="0" fontId="0" fillId="3" borderId="3" xfId="0" applyFill="1" applyBorder="1"/>
    <xf numFmtId="20" fontId="2" fillId="3" borderId="3" xfId="0" applyNumberFormat="1" applyFont="1" applyFill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shrinkToFit="1"/>
    </xf>
    <xf numFmtId="165" fontId="2" fillId="3" borderId="1" xfId="0" applyNumberFormat="1" applyFont="1" applyFill="1" applyBorder="1" applyAlignment="1">
      <alignment horizontal="center" vertical="center" shrinkToFit="1"/>
    </xf>
    <xf numFmtId="166" fontId="2" fillId="3" borderId="1" xfId="0" applyNumberFormat="1" applyFont="1" applyFill="1" applyBorder="1" applyAlignment="1">
      <alignment horizontal="center" vertical="center" shrinkToFit="1"/>
    </xf>
    <xf numFmtId="0" fontId="2" fillId="4" borderId="2" xfId="0" applyFont="1" applyFill="1" applyBorder="1" applyAlignment="1">
      <alignment horizontal="center" vertical="center" shrinkToFit="1"/>
    </xf>
    <xf numFmtId="165" fontId="2" fillId="4" borderId="2" xfId="0" applyNumberFormat="1" applyFont="1" applyFill="1" applyBorder="1" applyAlignment="1">
      <alignment horizontal="center" vertical="center" shrinkToFit="1"/>
    </xf>
    <xf numFmtId="166" fontId="2" fillId="4" borderId="2" xfId="0" applyNumberFormat="1" applyFont="1" applyFill="1" applyBorder="1" applyAlignment="1">
      <alignment horizontal="center" vertical="center" shrinkToFit="1"/>
    </xf>
    <xf numFmtId="0" fontId="2" fillId="4" borderId="6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0" fillId="4" borderId="7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shrinkToFit="1"/>
    </xf>
    <xf numFmtId="165" fontId="2" fillId="4" borderId="3" xfId="0" applyNumberFormat="1" applyFont="1" applyFill="1" applyBorder="1" applyAlignment="1">
      <alignment horizontal="center" vertical="center" shrinkToFit="1"/>
    </xf>
    <xf numFmtId="166" fontId="2" fillId="4" borderId="3" xfId="0" applyNumberFormat="1" applyFont="1" applyFill="1" applyBorder="1" applyAlignment="1">
      <alignment horizontal="center" vertical="center" shrinkToFit="1"/>
    </xf>
    <xf numFmtId="0" fontId="2" fillId="4" borderId="8" xfId="0" applyFont="1" applyFill="1" applyBorder="1" applyAlignment="1">
      <alignment horizontal="center" vertical="center" shrinkToFit="1"/>
    </xf>
    <xf numFmtId="0" fontId="2" fillId="4" borderId="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4" borderId="3" xfId="0" applyFill="1" applyBorder="1"/>
    <xf numFmtId="20" fontId="2" fillId="4" borderId="3" xfId="0" applyNumberFormat="1" applyFont="1" applyFill="1" applyBorder="1" applyAlignment="1">
      <alignment horizontal="center" vertical="center"/>
    </xf>
    <xf numFmtId="166" fontId="2" fillId="4" borderId="3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shrinkToFit="1"/>
    </xf>
    <xf numFmtId="165" fontId="2" fillId="4" borderId="1" xfId="0" applyNumberFormat="1" applyFont="1" applyFill="1" applyBorder="1" applyAlignment="1">
      <alignment horizontal="center" vertical="center" shrinkToFit="1"/>
    </xf>
    <xf numFmtId="166" fontId="2" fillId="4" borderId="1" xfId="0" applyNumberFormat="1" applyFont="1" applyFill="1" applyBorder="1" applyAlignment="1">
      <alignment horizontal="center" vertical="center" shrinkToFit="1"/>
    </xf>
    <xf numFmtId="22" fontId="2" fillId="4" borderId="3" xfId="0" applyNumberFormat="1" applyFont="1" applyFill="1" applyBorder="1" applyAlignment="1">
      <alignment horizontal="center" vertical="center" shrinkToFit="1"/>
    </xf>
    <xf numFmtId="0" fontId="2" fillId="4" borderId="3" xfId="0" applyNumberFormat="1" applyFont="1" applyFill="1" applyBorder="1" applyAlignment="1">
      <alignment horizontal="center" vertical="center" shrinkToFit="1"/>
    </xf>
    <xf numFmtId="0" fontId="0" fillId="0" borderId="14" xfId="0" applyBorder="1"/>
    <xf numFmtId="0" fontId="2" fillId="0" borderId="15" xfId="0" applyFont="1" applyBorder="1" applyAlignment="1">
      <alignment horizontal="center" vertical="center" shrinkToFit="1"/>
    </xf>
    <xf numFmtId="165" fontId="2" fillId="0" borderId="15" xfId="0" applyNumberFormat="1" applyFont="1" applyBorder="1" applyAlignment="1">
      <alignment horizontal="center" vertical="center" shrinkToFit="1"/>
    </xf>
    <xf numFmtId="166" fontId="2" fillId="0" borderId="15" xfId="0" applyNumberFormat="1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>
      <alignment wrapText="1"/>
    </xf>
    <xf numFmtId="166" fontId="2" fillId="0" borderId="16" xfId="0" applyNumberFormat="1" applyFont="1" applyBorder="1" applyAlignment="1">
      <alignment horizontal="center" vertical="center" shrinkToFit="1"/>
    </xf>
    <xf numFmtId="20" fontId="2" fillId="4" borderId="1" xfId="0" applyNumberFormat="1" applyFont="1" applyFill="1" applyBorder="1" applyAlignment="1">
      <alignment shrinkToFit="1"/>
    </xf>
    <xf numFmtId="20" fontId="2" fillId="7" borderId="1" xfId="0" applyNumberFormat="1" applyFont="1" applyFill="1" applyBorder="1" applyAlignment="1">
      <alignment shrinkToFit="1"/>
    </xf>
    <xf numFmtId="0" fontId="2" fillId="8" borderId="1" xfId="0" applyFont="1" applyFill="1" applyBorder="1" applyAlignment="1">
      <alignment shrinkToFit="1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7" xfId="0" applyFont="1" applyBorder="1" applyAlignment="1">
      <alignment horizontal="center" vertical="center" shrinkToFit="1"/>
    </xf>
    <xf numFmtId="165" fontId="2" fillId="0" borderId="6" xfId="0" applyNumberFormat="1" applyFont="1" applyBorder="1" applyAlignment="1">
      <alignment horizontal="center" vertical="center" shrinkToFit="1"/>
    </xf>
    <xf numFmtId="0" fontId="4" fillId="0" borderId="0" xfId="0" applyFont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Fill="1" applyBorder="1"/>
    <xf numFmtId="0" fontId="2" fillId="0" borderId="3" xfId="0" applyFont="1" applyBorder="1" applyAlignment="1">
      <alignment horizontal="center" vertical="center" wrapText="1" shrinkToFit="1"/>
    </xf>
    <xf numFmtId="165" fontId="2" fillId="0" borderId="3" xfId="0" applyNumberFormat="1" applyFont="1" applyBorder="1" applyAlignment="1">
      <alignment horizontal="center" vertical="center" wrapText="1" shrinkToFit="1"/>
    </xf>
    <xf numFmtId="166" fontId="2" fillId="0" borderId="3" xfId="0" applyNumberFormat="1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6" fontId="2" fillId="0" borderId="7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9" borderId="0" xfId="0" applyFont="1" applyFill="1"/>
    <xf numFmtId="164" fontId="2" fillId="8" borderId="1" xfId="0" applyNumberFormat="1" applyFont="1" applyFill="1" applyBorder="1" applyAlignment="1">
      <alignment shrinkToFit="1"/>
    </xf>
    <xf numFmtId="20" fontId="2" fillId="8" borderId="1" xfId="0" applyNumberFormat="1" applyFont="1" applyFill="1" applyBorder="1" applyAlignment="1">
      <alignment shrinkToFit="1"/>
    </xf>
    <xf numFmtId="20" fontId="2" fillId="0" borderId="1" xfId="0" applyNumberFormat="1" applyFont="1" applyBorder="1" applyAlignment="1">
      <alignment horizontal="center" vertical="center" shrinkToFit="1"/>
    </xf>
    <xf numFmtId="165" fontId="3" fillId="0" borderId="4" xfId="0" applyNumberFormat="1" applyFont="1" applyBorder="1" applyAlignment="1">
      <alignment horizontal="center" vertical="center" shrinkToFit="1"/>
    </xf>
    <xf numFmtId="0" fontId="1" fillId="0" borderId="0" xfId="0" applyFont="1" applyFill="1" applyBorder="1"/>
    <xf numFmtId="0" fontId="11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shrinkToFit="1"/>
    </xf>
    <xf numFmtId="165" fontId="3" fillId="0" borderId="3" xfId="0" applyNumberFormat="1" applyFont="1" applyBorder="1" applyAlignment="1">
      <alignment horizontal="center" vertical="center" shrinkToFit="1"/>
    </xf>
    <xf numFmtId="0" fontId="0" fillId="0" borderId="0" xfId="0" applyFont="1" applyBorder="1"/>
    <xf numFmtId="0" fontId="2" fillId="9" borderId="1" xfId="0" applyFont="1" applyFill="1" applyBorder="1" applyAlignment="1">
      <alignment shrinkToFit="1"/>
    </xf>
    <xf numFmtId="0" fontId="0" fillId="0" borderId="18" xfId="0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166" fontId="2" fillId="0" borderId="19" xfId="0" applyNumberFormat="1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3" xfId="0" applyFont="1" applyBorder="1"/>
    <xf numFmtId="0" fontId="2" fillId="4" borderId="3" xfId="0" applyFont="1" applyFill="1" applyBorder="1"/>
    <xf numFmtId="0" fontId="2" fillId="8" borderId="3" xfId="0" applyFont="1" applyFill="1" applyBorder="1"/>
    <xf numFmtId="0" fontId="2" fillId="5" borderId="3" xfId="0" applyFont="1" applyFill="1" applyBorder="1"/>
    <xf numFmtId="0" fontId="2" fillId="7" borderId="3" xfId="0" applyFont="1" applyFill="1" applyBorder="1"/>
    <xf numFmtId="0" fontId="2" fillId="9" borderId="3" xfId="0" applyFont="1" applyFill="1" applyBorder="1"/>
    <xf numFmtId="0" fontId="4" fillId="2" borderId="7" xfId="0" applyFont="1" applyFill="1" applyBorder="1" applyAlignment="1" applyProtection="1">
      <alignment horizontal="center" vertical="center" wrapText="1"/>
    </xf>
    <xf numFmtId="0" fontId="2" fillId="0" borderId="7" xfId="0" applyFont="1" applyBorder="1" applyAlignment="1">
      <alignment shrinkToFit="1"/>
    </xf>
    <xf numFmtId="0" fontId="2" fillId="4" borderId="7" xfId="0" applyFont="1" applyFill="1" applyBorder="1" applyAlignment="1">
      <alignment shrinkToFit="1"/>
    </xf>
    <xf numFmtId="0" fontId="2" fillId="0" borderId="7" xfId="0" applyFont="1" applyFill="1" applyBorder="1" applyAlignment="1">
      <alignment shrinkToFit="1"/>
    </xf>
    <xf numFmtId="0" fontId="2" fillId="5" borderId="7" xfId="0" applyFont="1" applyFill="1" applyBorder="1" applyAlignment="1">
      <alignment shrinkToFit="1"/>
    </xf>
    <xf numFmtId="0" fontId="2" fillId="8" borderId="7" xfId="0" applyFont="1" applyFill="1" applyBorder="1" applyAlignment="1">
      <alignment shrinkToFit="1"/>
    </xf>
    <xf numFmtId="0" fontId="2" fillId="7" borderId="7" xfId="0" applyFont="1" applyFill="1" applyBorder="1" applyAlignment="1">
      <alignment shrinkToFit="1"/>
    </xf>
    <xf numFmtId="0" fontId="2" fillId="9" borderId="7" xfId="0" applyFont="1" applyFill="1" applyBorder="1" applyAlignment="1">
      <alignment shrinkToFit="1"/>
    </xf>
    <xf numFmtId="0" fontId="4" fillId="2" borderId="3" xfId="0" applyFont="1" applyFill="1" applyBorder="1" applyAlignment="1">
      <alignment horizontal="center" vertical="center" wrapText="1"/>
    </xf>
    <xf numFmtId="14" fontId="2" fillId="4" borderId="3" xfId="0" applyNumberFormat="1" applyFont="1" applyFill="1" applyBorder="1"/>
    <xf numFmtId="14" fontId="2" fillId="0" borderId="3" xfId="0" applyNumberFormat="1" applyFont="1" applyBorder="1"/>
    <xf numFmtId="164" fontId="2" fillId="10" borderId="1" xfId="0" applyNumberFormat="1" applyFont="1" applyFill="1" applyBorder="1" applyAlignment="1">
      <alignment shrinkToFit="1"/>
    </xf>
    <xf numFmtId="0" fontId="2" fillId="10" borderId="1" xfId="0" applyFont="1" applyFill="1" applyBorder="1" applyAlignment="1">
      <alignment shrinkToFit="1"/>
    </xf>
    <xf numFmtId="20" fontId="2" fillId="10" borderId="1" xfId="0" applyNumberFormat="1" applyFont="1" applyFill="1" applyBorder="1" applyAlignment="1">
      <alignment shrinkToFit="1"/>
    </xf>
    <xf numFmtId="0" fontId="2" fillId="10" borderId="7" xfId="0" applyFont="1" applyFill="1" applyBorder="1" applyAlignment="1">
      <alignment shrinkToFit="1"/>
    </xf>
    <xf numFmtId="0" fontId="2" fillId="10" borderId="3" xfId="0" applyFont="1" applyFill="1" applyBorder="1"/>
    <xf numFmtId="0" fontId="2" fillId="10" borderId="0" xfId="0" applyFont="1" applyFill="1"/>
    <xf numFmtId="0" fontId="2" fillId="11" borderId="0" xfId="0" applyFont="1" applyFill="1"/>
    <xf numFmtId="164" fontId="2" fillId="12" borderId="1" xfId="0" applyNumberFormat="1" applyFont="1" applyFill="1" applyBorder="1" applyAlignment="1">
      <alignment shrinkToFit="1"/>
    </xf>
    <xf numFmtId="0" fontId="2" fillId="12" borderId="1" xfId="0" applyFont="1" applyFill="1" applyBorder="1" applyAlignment="1">
      <alignment shrinkToFit="1"/>
    </xf>
    <xf numFmtId="20" fontId="2" fillId="12" borderId="1" xfId="0" applyNumberFormat="1" applyFont="1" applyFill="1" applyBorder="1" applyAlignment="1">
      <alignment shrinkToFit="1"/>
    </xf>
    <xf numFmtId="0" fontId="2" fillId="12" borderId="7" xfId="0" applyFont="1" applyFill="1" applyBorder="1" applyAlignment="1">
      <alignment shrinkToFit="1"/>
    </xf>
    <xf numFmtId="0" fontId="2" fillId="12" borderId="3" xfId="0" applyFont="1" applyFill="1" applyBorder="1"/>
    <xf numFmtId="0" fontId="2" fillId="12" borderId="0" xfId="0" applyFont="1" applyFill="1"/>
    <xf numFmtId="164" fontId="2" fillId="9" borderId="1" xfId="0" applyNumberFormat="1" applyFont="1" applyFill="1" applyBorder="1" applyAlignment="1">
      <alignment shrinkToFit="1"/>
    </xf>
    <xf numFmtId="20" fontId="2" fillId="9" borderId="1" xfId="0" applyNumberFormat="1" applyFont="1" applyFill="1" applyBorder="1" applyAlignment="1">
      <alignment shrinkToFit="1"/>
    </xf>
    <xf numFmtId="20" fontId="2" fillId="0" borderId="1" xfId="0" applyNumberFormat="1" applyFont="1" applyFill="1" applyBorder="1" applyAlignment="1">
      <alignment shrinkToFit="1"/>
    </xf>
    <xf numFmtId="0" fontId="2" fillId="0" borderId="3" xfId="0" applyFont="1" applyFill="1" applyBorder="1"/>
    <xf numFmtId="0" fontId="2" fillId="0" borderId="0" xfId="0" applyFont="1" applyFill="1"/>
    <xf numFmtId="14" fontId="2" fillId="9" borderId="1" xfId="0" applyNumberFormat="1" applyFont="1" applyFill="1" applyBorder="1" applyAlignment="1">
      <alignment shrinkToFit="1"/>
    </xf>
  </cellXfs>
  <cellStyles count="563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 visité" xfId="1" builtinId="9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Normal" xfId="0" builtinId="0"/>
  </cellStyles>
  <dxfs count="0"/>
  <tableStyles count="0" defaultTableStyle="TableStyleMedium9" defaultPivotStyle="PivotStyleMedium7"/>
  <colors>
    <mruColors>
      <color rgb="FFFFF70D"/>
      <color rgb="FFFFDCB5"/>
      <color rgb="FFDAFFE3"/>
      <color rgb="FFFFFB1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63" Type="http://schemas.openxmlformats.org/officeDocument/2006/relationships/worksheet" Target="worksheets/sheet63.xml"/><Relationship Id="rId64" Type="http://schemas.openxmlformats.org/officeDocument/2006/relationships/worksheet" Target="worksheets/sheet64.xml"/><Relationship Id="rId65" Type="http://schemas.openxmlformats.org/officeDocument/2006/relationships/worksheet" Target="worksheets/sheet65.xml"/><Relationship Id="rId66" Type="http://schemas.openxmlformats.org/officeDocument/2006/relationships/worksheet" Target="worksheets/sheet66.xml"/><Relationship Id="rId67" Type="http://schemas.openxmlformats.org/officeDocument/2006/relationships/worksheet" Target="worksheets/sheet67.xml"/><Relationship Id="rId68" Type="http://schemas.openxmlformats.org/officeDocument/2006/relationships/worksheet" Target="worksheets/sheet68.xml"/><Relationship Id="rId69" Type="http://schemas.openxmlformats.org/officeDocument/2006/relationships/worksheet" Target="worksheets/sheet69.xml"/><Relationship Id="rId50" Type="http://schemas.openxmlformats.org/officeDocument/2006/relationships/worksheet" Target="worksheets/sheet50.xml"/><Relationship Id="rId51" Type="http://schemas.openxmlformats.org/officeDocument/2006/relationships/worksheet" Target="worksheets/sheet51.xml"/><Relationship Id="rId52" Type="http://schemas.openxmlformats.org/officeDocument/2006/relationships/worksheet" Target="worksheets/sheet52.xml"/><Relationship Id="rId53" Type="http://schemas.openxmlformats.org/officeDocument/2006/relationships/worksheet" Target="worksheets/sheet53.xml"/><Relationship Id="rId54" Type="http://schemas.openxmlformats.org/officeDocument/2006/relationships/worksheet" Target="worksheets/sheet54.xml"/><Relationship Id="rId55" Type="http://schemas.openxmlformats.org/officeDocument/2006/relationships/worksheet" Target="worksheets/sheet55.xml"/><Relationship Id="rId56" Type="http://schemas.openxmlformats.org/officeDocument/2006/relationships/worksheet" Target="worksheets/sheet56.xml"/><Relationship Id="rId57" Type="http://schemas.openxmlformats.org/officeDocument/2006/relationships/worksheet" Target="worksheets/sheet57.xml"/><Relationship Id="rId58" Type="http://schemas.openxmlformats.org/officeDocument/2006/relationships/worksheet" Target="worksheets/sheet58.xml"/><Relationship Id="rId59" Type="http://schemas.openxmlformats.org/officeDocument/2006/relationships/worksheet" Target="worksheets/sheet5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49" Type="http://schemas.openxmlformats.org/officeDocument/2006/relationships/worksheet" Target="worksheets/sheet4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70" Type="http://schemas.openxmlformats.org/officeDocument/2006/relationships/worksheet" Target="worksheets/sheet70.xml"/><Relationship Id="rId71" Type="http://schemas.openxmlformats.org/officeDocument/2006/relationships/worksheet" Target="worksheets/sheet71.xml"/><Relationship Id="rId72" Type="http://schemas.openxmlformats.org/officeDocument/2006/relationships/worksheet" Target="worksheets/sheet72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73" Type="http://schemas.openxmlformats.org/officeDocument/2006/relationships/worksheet" Target="worksheets/sheet73.xml"/><Relationship Id="rId74" Type="http://schemas.openxmlformats.org/officeDocument/2006/relationships/worksheet" Target="worksheets/sheet74.xml"/><Relationship Id="rId75" Type="http://schemas.openxmlformats.org/officeDocument/2006/relationships/theme" Target="theme/theme1.xml"/><Relationship Id="rId76" Type="http://schemas.openxmlformats.org/officeDocument/2006/relationships/styles" Target="styles.xml"/><Relationship Id="rId77" Type="http://schemas.openxmlformats.org/officeDocument/2006/relationships/sharedStrings" Target="sharedStrings.xml"/><Relationship Id="rId78" Type="http://schemas.openxmlformats.org/officeDocument/2006/relationships/calcChain" Target="calcChain.xml"/><Relationship Id="rId60" Type="http://schemas.openxmlformats.org/officeDocument/2006/relationships/worksheet" Target="worksheets/sheet60.xml"/><Relationship Id="rId61" Type="http://schemas.openxmlformats.org/officeDocument/2006/relationships/worksheet" Target="worksheets/sheet61.xml"/><Relationship Id="rId62" Type="http://schemas.openxmlformats.org/officeDocument/2006/relationships/worksheet" Target="worksheets/sheet62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294216</xdr:colOff>
      <xdr:row>0</xdr:row>
      <xdr:rowOff>152400</xdr:rowOff>
    </xdr:from>
    <xdr:to>
      <xdr:col>3</xdr:col>
      <xdr:colOff>1911404</xdr:colOff>
      <xdr:row>2</xdr:row>
      <xdr:rowOff>304800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" y="152400"/>
          <a:ext cx="4601688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pageSetUpPr autoPageBreaks="0" fitToPage="1"/>
  </sheetPr>
  <dimension ref="A1:N408"/>
  <sheetViews>
    <sheetView zoomScale="85" zoomScaleNormal="85" zoomScalePageLayoutView="85" workbookViewId="0">
      <pane ySplit="1" topLeftCell="A51" activePane="bottomLeft" state="frozen"/>
      <selection pane="bottomLeft" sqref="A1:XFD1"/>
    </sheetView>
  </sheetViews>
  <sheetFormatPr baseColWidth="10" defaultRowHeight="24" x14ac:dyDescent="0.3"/>
  <cols>
    <col min="1" max="1" width="17.33203125" style="1" bestFit="1" customWidth="1"/>
    <col min="2" max="2" width="31.5" style="2" bestFit="1" customWidth="1"/>
    <col min="3" max="3" width="24" style="2" customWidth="1"/>
    <col min="4" max="4" width="18.5" style="2" customWidth="1"/>
    <col min="5" max="5" width="20.1640625" style="2" bestFit="1" customWidth="1"/>
    <col min="6" max="6" width="12.5" style="2" customWidth="1"/>
    <col min="7" max="7" width="13.1640625" style="2" customWidth="1"/>
    <col min="8" max="8" width="29.6640625" style="2" customWidth="1"/>
    <col min="9" max="9" width="35.6640625" style="2" customWidth="1"/>
    <col min="10" max="10" width="20.6640625" style="2" customWidth="1"/>
    <col min="11" max="11" width="20.5" style="2" customWidth="1"/>
    <col min="12" max="12" width="17.6640625" style="2" customWidth="1"/>
    <col min="13" max="13" width="10.83203125" style="165"/>
    <col min="14" max="14" width="18.6640625" style="158" customWidth="1"/>
    <col min="15" max="15" width="10.83203125" style="14"/>
    <col min="16" max="16" width="21.1640625" style="14" customWidth="1"/>
    <col min="17" max="16384" width="10.83203125" style="14"/>
  </cols>
  <sheetData>
    <row r="1" spans="1:14" s="121" customFormat="1" ht="69" customHeight="1" x14ac:dyDescent="0.3">
      <c r="A1" s="118" t="s">
        <v>642</v>
      </c>
      <c r="B1" s="119" t="s">
        <v>1</v>
      </c>
      <c r="C1" s="119" t="s">
        <v>2</v>
      </c>
      <c r="D1" s="119" t="s">
        <v>3</v>
      </c>
      <c r="E1" s="119" t="s">
        <v>4</v>
      </c>
      <c r="F1" s="120" t="s">
        <v>5</v>
      </c>
      <c r="G1" s="120" t="s">
        <v>6</v>
      </c>
      <c r="H1" s="119" t="s">
        <v>7</v>
      </c>
      <c r="I1" s="119" t="s">
        <v>8</v>
      </c>
      <c r="J1" s="119" t="s">
        <v>9</v>
      </c>
      <c r="K1" s="119" t="s">
        <v>10</v>
      </c>
      <c r="L1" s="119" t="s">
        <v>11</v>
      </c>
      <c r="M1" s="164" t="s">
        <v>12</v>
      </c>
      <c r="N1" s="172" t="s">
        <v>936</v>
      </c>
    </row>
    <row r="2" spans="1:14" s="54" customFormat="1" x14ac:dyDescent="0.3">
      <c r="A2" s="5">
        <v>42662</v>
      </c>
      <c r="B2" s="2" t="s">
        <v>976</v>
      </c>
      <c r="C2" s="6" t="s">
        <v>246</v>
      </c>
      <c r="D2" s="6"/>
      <c r="E2" s="6"/>
      <c r="F2" s="115">
        <v>0.29166666666666669</v>
      </c>
      <c r="G2" s="115">
        <v>0.33333333333333331</v>
      </c>
      <c r="H2" s="6" t="s">
        <v>874</v>
      </c>
      <c r="I2" s="6"/>
      <c r="J2" s="6"/>
      <c r="K2" s="6"/>
      <c r="L2" s="6"/>
      <c r="M2" s="166"/>
      <c r="N2" s="159"/>
    </row>
    <row r="3" spans="1:14" s="142" customFormat="1" x14ac:dyDescent="0.3">
      <c r="A3" s="5">
        <v>42660</v>
      </c>
      <c r="B3" s="2" t="s">
        <v>225</v>
      </c>
      <c r="C3" s="6" t="s">
        <v>246</v>
      </c>
      <c r="D3" s="6">
        <v>320</v>
      </c>
      <c r="E3" s="6"/>
      <c r="F3" s="115">
        <v>0.3125</v>
      </c>
      <c r="G3" s="115">
        <v>0.35416666666666669</v>
      </c>
      <c r="H3" s="6" t="s">
        <v>982</v>
      </c>
      <c r="I3" s="6"/>
      <c r="J3" s="6"/>
      <c r="K3" s="6"/>
      <c r="L3" s="6"/>
      <c r="M3" s="166"/>
      <c r="N3" s="163"/>
    </row>
    <row r="4" spans="1:14" x14ac:dyDescent="0.3">
      <c r="A4" s="5">
        <v>42660</v>
      </c>
      <c r="B4" s="2" t="s">
        <v>977</v>
      </c>
      <c r="C4" s="6" t="s">
        <v>978</v>
      </c>
      <c r="D4" s="6">
        <v>220</v>
      </c>
      <c r="E4" s="6"/>
      <c r="F4" s="115">
        <v>0.36805555555555558</v>
      </c>
      <c r="G4" s="115">
        <v>0.40972222222222227</v>
      </c>
      <c r="H4" s="6" t="s">
        <v>983</v>
      </c>
      <c r="I4" s="6"/>
      <c r="J4" s="6"/>
      <c r="K4" s="6"/>
      <c r="L4" s="6"/>
      <c r="M4" s="166"/>
    </row>
    <row r="5" spans="1:14" s="54" customFormat="1" x14ac:dyDescent="0.3">
      <c r="A5" s="5">
        <v>42660</v>
      </c>
      <c r="B5" s="2" t="s">
        <v>976</v>
      </c>
      <c r="C5" s="6" t="s">
        <v>979</v>
      </c>
      <c r="D5" s="6"/>
      <c r="E5" s="6"/>
      <c r="F5" s="115">
        <v>0.375</v>
      </c>
      <c r="G5" s="115">
        <v>0.39583333333333331</v>
      </c>
      <c r="H5" s="6" t="s">
        <v>458</v>
      </c>
      <c r="I5" s="6"/>
      <c r="J5" s="6"/>
      <c r="K5" s="6"/>
      <c r="L5" s="6"/>
      <c r="M5" s="166"/>
      <c r="N5" s="159"/>
    </row>
    <row r="6" spans="1:14" s="142" customFormat="1" x14ac:dyDescent="0.3">
      <c r="A6" s="5">
        <v>42660</v>
      </c>
      <c r="B6" s="2" t="s">
        <v>225</v>
      </c>
      <c r="C6" s="6" t="s">
        <v>980</v>
      </c>
      <c r="D6" s="6">
        <v>104</v>
      </c>
      <c r="E6" s="6"/>
      <c r="F6" s="115">
        <v>0.375</v>
      </c>
      <c r="G6" s="115">
        <v>0.39583333333333331</v>
      </c>
      <c r="H6" s="6" t="s">
        <v>980</v>
      </c>
      <c r="I6" s="6"/>
      <c r="J6" s="6"/>
      <c r="K6" s="6"/>
      <c r="L6" s="6"/>
      <c r="M6" s="166"/>
      <c r="N6" s="163"/>
    </row>
    <row r="7" spans="1:14" s="142" customFormat="1" x14ac:dyDescent="0.3">
      <c r="A7" s="5">
        <v>42660</v>
      </c>
      <c r="B7" s="2" t="s">
        <v>977</v>
      </c>
      <c r="C7" s="6" t="s">
        <v>981</v>
      </c>
      <c r="D7" s="6">
        <v>309</v>
      </c>
      <c r="E7" s="6"/>
      <c r="F7" s="115">
        <v>0.40625</v>
      </c>
      <c r="G7" s="115">
        <v>0.44791666666666669</v>
      </c>
      <c r="H7" s="6" t="s">
        <v>458</v>
      </c>
      <c r="I7" s="6"/>
      <c r="J7" s="6"/>
      <c r="K7" s="6"/>
      <c r="L7" s="6"/>
      <c r="M7" s="166"/>
      <c r="N7" s="163"/>
    </row>
    <row r="8" spans="1:14" x14ac:dyDescent="0.3">
      <c r="A8" s="5">
        <v>42660</v>
      </c>
      <c r="B8" s="2" t="s">
        <v>976</v>
      </c>
      <c r="C8" s="6" t="s">
        <v>828</v>
      </c>
      <c r="D8" s="6"/>
      <c r="E8" s="6"/>
      <c r="F8" s="115">
        <v>0.40625</v>
      </c>
      <c r="G8" s="115">
        <v>0.44791666666666669</v>
      </c>
      <c r="H8" s="6" t="s">
        <v>981</v>
      </c>
      <c r="I8" s="6"/>
      <c r="J8" s="6"/>
      <c r="K8" s="6"/>
      <c r="L8" s="6"/>
      <c r="M8" s="166"/>
    </row>
    <row r="9" spans="1:14" x14ac:dyDescent="0.3">
      <c r="A9" s="5">
        <v>42660</v>
      </c>
      <c r="B9" s="2" t="s">
        <v>225</v>
      </c>
      <c r="C9" s="6" t="s">
        <v>525</v>
      </c>
      <c r="D9" s="6"/>
      <c r="E9" s="6"/>
      <c r="F9" s="115">
        <v>0.40625</v>
      </c>
      <c r="G9" s="115">
        <v>0.4375</v>
      </c>
      <c r="H9" s="6" t="s">
        <v>874</v>
      </c>
      <c r="I9" s="6"/>
      <c r="J9" s="6"/>
      <c r="K9" s="6"/>
      <c r="L9" s="6"/>
      <c r="M9" s="166"/>
    </row>
    <row r="10" spans="1:14" x14ac:dyDescent="0.3">
      <c r="A10" s="5">
        <v>42660</v>
      </c>
      <c r="B10" s="2" t="s">
        <v>977</v>
      </c>
      <c r="C10" s="6" t="s">
        <v>246</v>
      </c>
      <c r="D10" s="6"/>
      <c r="E10" s="6"/>
      <c r="F10" s="115">
        <v>0.41666666666666669</v>
      </c>
      <c r="G10" s="6"/>
      <c r="H10" s="6" t="s">
        <v>982</v>
      </c>
      <c r="I10" s="6"/>
      <c r="J10" s="6"/>
      <c r="K10" s="6"/>
      <c r="L10" s="6"/>
      <c r="M10" s="166"/>
    </row>
    <row r="11" spans="1:14" s="142" customFormat="1" x14ac:dyDescent="0.3">
      <c r="A11" s="5">
        <v>42660</v>
      </c>
      <c r="B11" s="2" t="s">
        <v>976</v>
      </c>
      <c r="C11" s="6" t="s">
        <v>246</v>
      </c>
      <c r="D11" s="6">
        <v>116</v>
      </c>
      <c r="E11" s="6"/>
      <c r="F11" s="115">
        <v>0.4375</v>
      </c>
      <c r="G11" s="6"/>
      <c r="H11" s="6" t="s">
        <v>983</v>
      </c>
      <c r="I11" s="6"/>
      <c r="J11" s="6"/>
      <c r="K11" s="6"/>
      <c r="L11" s="6"/>
      <c r="M11" s="166"/>
      <c r="N11" s="163"/>
    </row>
    <row r="12" spans="1:14" s="142" customFormat="1" x14ac:dyDescent="0.3">
      <c r="A12" s="5">
        <v>42660</v>
      </c>
      <c r="B12" s="2" t="s">
        <v>225</v>
      </c>
      <c r="C12" s="6" t="s">
        <v>978</v>
      </c>
      <c r="D12" s="6">
        <v>207</v>
      </c>
      <c r="E12" s="6"/>
      <c r="F12" s="115">
        <v>0.4375</v>
      </c>
      <c r="G12" s="6"/>
      <c r="H12" s="6" t="s">
        <v>458</v>
      </c>
      <c r="I12" s="6"/>
      <c r="J12" s="6"/>
      <c r="K12" s="6"/>
      <c r="L12" s="6"/>
      <c r="M12" s="166"/>
      <c r="N12" s="163"/>
    </row>
    <row r="13" spans="1:14" s="142" customFormat="1" x14ac:dyDescent="0.3">
      <c r="A13" s="5">
        <v>42660</v>
      </c>
      <c r="B13" s="2" t="s">
        <v>977</v>
      </c>
      <c r="C13" s="6" t="s">
        <v>979</v>
      </c>
      <c r="D13" s="6">
        <v>214</v>
      </c>
      <c r="E13" s="6"/>
      <c r="F13" s="115">
        <v>0.4375</v>
      </c>
      <c r="G13" s="6"/>
      <c r="H13" s="6" t="s">
        <v>980</v>
      </c>
      <c r="I13" s="6"/>
      <c r="J13" s="6"/>
      <c r="K13" s="6"/>
      <c r="L13" s="6"/>
      <c r="M13" s="166"/>
      <c r="N13" s="163"/>
    </row>
    <row r="14" spans="1:14" s="54" customFormat="1" x14ac:dyDescent="0.3">
      <c r="A14" s="5">
        <v>42660</v>
      </c>
      <c r="B14" s="2" t="s">
        <v>976</v>
      </c>
      <c r="C14" s="6" t="s">
        <v>980</v>
      </c>
      <c r="D14" s="6"/>
      <c r="E14" s="6"/>
      <c r="F14" s="115">
        <v>0.57291666666666663</v>
      </c>
      <c r="G14" s="115">
        <v>0.59375</v>
      </c>
      <c r="H14" s="6" t="s">
        <v>458</v>
      </c>
      <c r="I14" s="6"/>
      <c r="J14" s="6"/>
      <c r="K14" s="6"/>
      <c r="L14" s="6"/>
      <c r="M14" s="166"/>
      <c r="N14" s="159"/>
    </row>
    <row r="15" spans="1:14" x14ac:dyDescent="0.3">
      <c r="A15" s="1">
        <v>42657</v>
      </c>
      <c r="B15" s="2" t="s">
        <v>225</v>
      </c>
      <c r="C15" s="6" t="s">
        <v>981</v>
      </c>
      <c r="D15" s="2">
        <v>109</v>
      </c>
      <c r="H15" s="6" t="s">
        <v>981</v>
      </c>
    </row>
    <row r="16" spans="1:14" s="54" customFormat="1" x14ac:dyDescent="0.3">
      <c r="A16" s="1">
        <v>42657</v>
      </c>
      <c r="B16" s="2" t="s">
        <v>977</v>
      </c>
      <c r="C16" s="6" t="s">
        <v>828</v>
      </c>
      <c r="D16" s="2">
        <v>208</v>
      </c>
      <c r="E16" s="2"/>
      <c r="F16" s="2"/>
      <c r="G16" s="2"/>
      <c r="H16" s="6" t="s">
        <v>874</v>
      </c>
      <c r="I16" s="2"/>
      <c r="J16" s="2"/>
      <c r="K16" s="2"/>
      <c r="L16" s="2"/>
      <c r="M16" s="165"/>
      <c r="N16" s="159"/>
    </row>
    <row r="17" spans="1:14" s="54" customFormat="1" x14ac:dyDescent="0.3">
      <c r="A17" s="5">
        <v>42664</v>
      </c>
      <c r="B17" s="2" t="s">
        <v>976</v>
      </c>
      <c r="C17" s="6" t="s">
        <v>525</v>
      </c>
      <c r="D17" s="6">
        <v>310</v>
      </c>
      <c r="E17" s="6"/>
      <c r="F17" s="115">
        <v>0.375</v>
      </c>
      <c r="G17" s="115">
        <v>0.39583333333333331</v>
      </c>
      <c r="H17" s="6" t="s">
        <v>982</v>
      </c>
      <c r="I17" s="6"/>
      <c r="J17" s="6"/>
      <c r="K17" s="6"/>
      <c r="L17" s="6"/>
      <c r="M17" s="166"/>
      <c r="N17" s="159"/>
    </row>
    <row r="18" spans="1:14" s="142" customFormat="1" x14ac:dyDescent="0.3">
      <c r="A18" s="5">
        <v>42664</v>
      </c>
      <c r="B18" s="2" t="s">
        <v>225</v>
      </c>
      <c r="C18" s="6" t="s">
        <v>246</v>
      </c>
      <c r="D18" s="6"/>
      <c r="E18" s="6"/>
      <c r="F18" s="115">
        <v>0.27083333333333331</v>
      </c>
      <c r="G18" s="115">
        <v>0.29166666666666669</v>
      </c>
      <c r="H18" s="6" t="s">
        <v>983</v>
      </c>
      <c r="I18" s="6"/>
      <c r="J18" s="6"/>
      <c r="K18" s="6"/>
      <c r="L18" s="6"/>
      <c r="M18" s="166" t="s">
        <v>57</v>
      </c>
      <c r="N18" s="159"/>
    </row>
    <row r="19" spans="1:14" x14ac:dyDescent="0.3">
      <c r="A19" s="1">
        <v>42657</v>
      </c>
      <c r="B19" s="2" t="s">
        <v>977</v>
      </c>
      <c r="C19" s="6" t="s">
        <v>246</v>
      </c>
      <c r="H19" s="6" t="s">
        <v>458</v>
      </c>
    </row>
    <row r="20" spans="1:14" x14ac:dyDescent="0.3">
      <c r="A20" s="1">
        <v>42641</v>
      </c>
      <c r="B20" s="2" t="s">
        <v>976</v>
      </c>
      <c r="C20" s="6" t="s">
        <v>978</v>
      </c>
      <c r="F20" s="11">
        <v>0.33333333333333331</v>
      </c>
      <c r="G20" s="11">
        <v>0.375</v>
      </c>
      <c r="H20" s="6" t="s">
        <v>980</v>
      </c>
    </row>
    <row r="21" spans="1:14" s="54" customFormat="1" x14ac:dyDescent="0.3">
      <c r="A21" s="5">
        <v>42662</v>
      </c>
      <c r="B21" s="2" t="s">
        <v>225</v>
      </c>
      <c r="C21" s="6" t="s">
        <v>979</v>
      </c>
      <c r="D21" s="6"/>
      <c r="E21" s="6"/>
      <c r="F21" s="115">
        <v>0.35416666666666669</v>
      </c>
      <c r="G21" s="115">
        <v>0.39583333333333331</v>
      </c>
      <c r="H21" s="6" t="s">
        <v>458</v>
      </c>
      <c r="I21" s="6"/>
      <c r="J21" s="6"/>
      <c r="K21" s="6"/>
      <c r="L21" s="6"/>
      <c r="M21" s="166"/>
      <c r="N21" s="159"/>
    </row>
    <row r="22" spans="1:14" s="54" customFormat="1" x14ac:dyDescent="0.3">
      <c r="A22" s="5">
        <v>42662</v>
      </c>
      <c r="B22" s="2" t="s">
        <v>977</v>
      </c>
      <c r="C22" s="6" t="s">
        <v>980</v>
      </c>
      <c r="D22" s="6">
        <v>113</v>
      </c>
      <c r="E22" s="6"/>
      <c r="F22" s="115">
        <v>0.35416666666666669</v>
      </c>
      <c r="G22" s="115">
        <v>0.375</v>
      </c>
      <c r="H22" s="6" t="s">
        <v>981</v>
      </c>
      <c r="I22" s="6"/>
      <c r="J22" s="6"/>
      <c r="K22" s="6"/>
      <c r="L22" s="6"/>
      <c r="M22" s="166"/>
      <c r="N22" s="159"/>
    </row>
    <row r="23" spans="1:14" s="54" customFormat="1" x14ac:dyDescent="0.3">
      <c r="A23" s="5">
        <v>42667</v>
      </c>
      <c r="B23" s="2" t="s">
        <v>976</v>
      </c>
      <c r="C23" s="6" t="s">
        <v>981</v>
      </c>
      <c r="D23" s="6"/>
      <c r="E23" s="6"/>
      <c r="F23" s="115">
        <v>0.27083333333333331</v>
      </c>
      <c r="G23" s="6"/>
      <c r="H23" s="6" t="s">
        <v>874</v>
      </c>
      <c r="I23" s="6"/>
      <c r="J23" s="6"/>
      <c r="K23" s="6"/>
      <c r="L23" s="6"/>
      <c r="M23" s="166" t="s">
        <v>57</v>
      </c>
      <c r="N23" s="163"/>
    </row>
    <row r="24" spans="1:14" s="54" customFormat="1" x14ac:dyDescent="0.3">
      <c r="A24" s="5">
        <v>42640</v>
      </c>
      <c r="B24" s="2" t="s">
        <v>225</v>
      </c>
      <c r="C24" s="6" t="s">
        <v>828</v>
      </c>
      <c r="D24" s="6"/>
      <c r="E24" s="6"/>
      <c r="F24" s="115">
        <v>0.54166666666666663</v>
      </c>
      <c r="G24" s="115">
        <v>0.58333333333333337</v>
      </c>
      <c r="H24" s="6" t="s">
        <v>982</v>
      </c>
      <c r="I24" s="6"/>
      <c r="J24" s="6"/>
      <c r="K24" s="6"/>
      <c r="L24" s="6"/>
      <c r="M24" s="166"/>
      <c r="N24" s="159"/>
    </row>
    <row r="25" spans="1:14" s="54" customFormat="1" x14ac:dyDescent="0.3">
      <c r="A25" s="5">
        <v>42661</v>
      </c>
      <c r="B25" s="2" t="s">
        <v>977</v>
      </c>
      <c r="C25" s="6" t="s">
        <v>525</v>
      </c>
      <c r="D25" s="6"/>
      <c r="E25" s="6"/>
      <c r="F25" s="115">
        <v>0.375</v>
      </c>
      <c r="G25" s="115">
        <v>0.39583333333333331</v>
      </c>
      <c r="H25" s="6" t="s">
        <v>983</v>
      </c>
      <c r="I25" s="6"/>
      <c r="J25" s="6"/>
      <c r="K25" s="6"/>
      <c r="L25" s="6"/>
      <c r="M25" s="166"/>
      <c r="N25" s="159"/>
    </row>
    <row r="26" spans="1:14" s="54" customFormat="1" x14ac:dyDescent="0.3">
      <c r="A26" s="5">
        <v>42661</v>
      </c>
      <c r="B26" s="2" t="s">
        <v>976</v>
      </c>
      <c r="C26" s="6" t="s">
        <v>246</v>
      </c>
      <c r="D26" s="6">
        <v>312</v>
      </c>
      <c r="E26" s="6"/>
      <c r="F26" s="115">
        <v>0.39583333333333331</v>
      </c>
      <c r="G26" s="115">
        <v>0.4375</v>
      </c>
      <c r="H26" s="6" t="s">
        <v>458</v>
      </c>
      <c r="I26" s="6"/>
      <c r="J26" s="6"/>
      <c r="K26" s="6"/>
      <c r="L26" s="6"/>
      <c r="M26" s="166"/>
      <c r="N26" s="159"/>
    </row>
    <row r="27" spans="1:14" s="53" customFormat="1" x14ac:dyDescent="0.3">
      <c r="A27" s="7">
        <v>42661</v>
      </c>
      <c r="B27" s="2" t="s">
        <v>225</v>
      </c>
      <c r="C27" s="6" t="s">
        <v>246</v>
      </c>
      <c r="D27" s="8">
        <v>112</v>
      </c>
      <c r="E27" s="8"/>
      <c r="F27" s="10">
        <v>0.4375</v>
      </c>
      <c r="G27" s="10">
        <v>0.47916666666666669</v>
      </c>
      <c r="H27" s="6" t="s">
        <v>980</v>
      </c>
      <c r="I27" s="8"/>
      <c r="J27" s="8"/>
      <c r="K27" s="8"/>
      <c r="L27" s="8"/>
      <c r="M27" s="168"/>
      <c r="N27" s="161"/>
    </row>
    <row r="28" spans="1:14" s="54" customFormat="1" x14ac:dyDescent="0.3">
      <c r="A28" s="5">
        <v>42662</v>
      </c>
      <c r="B28" s="2" t="s">
        <v>977</v>
      </c>
      <c r="C28" s="6" t="s">
        <v>978</v>
      </c>
      <c r="D28" s="6">
        <v>102</v>
      </c>
      <c r="E28" s="6"/>
      <c r="F28" s="115">
        <v>0.41666666666666669</v>
      </c>
      <c r="G28" s="6"/>
      <c r="H28" s="6" t="s">
        <v>458</v>
      </c>
      <c r="I28" s="6"/>
      <c r="J28" s="6"/>
      <c r="K28" s="6"/>
      <c r="L28" s="6"/>
      <c r="M28" s="166"/>
      <c r="N28" s="159"/>
    </row>
    <row r="29" spans="1:14" x14ac:dyDescent="0.3">
      <c r="A29" s="5">
        <v>42660</v>
      </c>
      <c r="B29" s="2" t="s">
        <v>976</v>
      </c>
      <c r="C29" s="6" t="s">
        <v>979</v>
      </c>
      <c r="D29" s="6"/>
      <c r="E29" s="6"/>
      <c r="F29" s="115">
        <v>0.60416666666666663</v>
      </c>
      <c r="G29" s="115">
        <v>0.625</v>
      </c>
      <c r="H29" s="6" t="s">
        <v>981</v>
      </c>
      <c r="I29" s="6"/>
      <c r="J29" s="6"/>
      <c r="K29" s="6"/>
      <c r="L29" s="6"/>
      <c r="M29" s="166"/>
    </row>
    <row r="30" spans="1:14" x14ac:dyDescent="0.3">
      <c r="A30" s="5">
        <v>42660</v>
      </c>
      <c r="B30" s="2" t="s">
        <v>225</v>
      </c>
      <c r="C30" s="6" t="s">
        <v>980</v>
      </c>
      <c r="D30" s="6"/>
      <c r="E30" s="6"/>
      <c r="F30" s="115">
        <v>0.70833333333333337</v>
      </c>
      <c r="G30" s="6"/>
      <c r="H30" s="6" t="s">
        <v>874</v>
      </c>
      <c r="I30" s="6"/>
      <c r="J30" s="6"/>
      <c r="K30" s="6"/>
      <c r="L30" s="6"/>
      <c r="M30" s="166"/>
    </row>
    <row r="31" spans="1:14" x14ac:dyDescent="0.3">
      <c r="A31" s="1">
        <v>42661</v>
      </c>
      <c r="B31" s="2" t="s">
        <v>977</v>
      </c>
      <c r="C31" s="6" t="s">
        <v>981</v>
      </c>
      <c r="D31" s="2">
        <v>202</v>
      </c>
      <c r="F31" s="11">
        <v>0.4375</v>
      </c>
      <c r="H31" s="6" t="s">
        <v>982</v>
      </c>
    </row>
    <row r="32" spans="1:14" x14ac:dyDescent="0.3">
      <c r="A32" s="1">
        <v>42643</v>
      </c>
      <c r="B32" s="2" t="s">
        <v>976</v>
      </c>
      <c r="C32" s="6" t="s">
        <v>828</v>
      </c>
      <c r="F32" s="11">
        <v>0.375</v>
      </c>
      <c r="G32" s="11">
        <v>0.41666666666666669</v>
      </c>
      <c r="H32" s="6" t="s">
        <v>983</v>
      </c>
    </row>
    <row r="33" spans="1:14" s="54" customFormat="1" x14ac:dyDescent="0.3">
      <c r="A33" s="5">
        <v>42661</v>
      </c>
      <c r="B33" s="2" t="s">
        <v>225</v>
      </c>
      <c r="C33" s="6" t="s">
        <v>525</v>
      </c>
      <c r="D33" s="6">
        <v>321</v>
      </c>
      <c r="E33" s="6"/>
      <c r="F33" s="115">
        <v>0.48958333333333331</v>
      </c>
      <c r="G33" s="115">
        <v>0.53125</v>
      </c>
      <c r="H33" s="6" t="s">
        <v>458</v>
      </c>
      <c r="I33" s="6"/>
      <c r="J33" s="6"/>
      <c r="K33" s="6"/>
      <c r="L33" s="6"/>
      <c r="M33" s="166"/>
      <c r="N33" s="159"/>
    </row>
    <row r="34" spans="1:14" x14ac:dyDescent="0.3">
      <c r="A34" s="7">
        <v>42661</v>
      </c>
      <c r="B34" s="2" t="s">
        <v>977</v>
      </c>
      <c r="C34" s="6" t="s">
        <v>246</v>
      </c>
      <c r="D34" s="8">
        <v>109</v>
      </c>
      <c r="E34" s="8"/>
      <c r="F34" s="10">
        <v>0.50694444444444442</v>
      </c>
      <c r="G34" s="10">
        <v>0.54861111111111105</v>
      </c>
      <c r="H34" s="6" t="s">
        <v>980</v>
      </c>
      <c r="I34" s="8"/>
      <c r="J34" s="8"/>
      <c r="K34" s="8"/>
      <c r="L34" s="8"/>
      <c r="M34" s="168"/>
    </row>
    <row r="35" spans="1:14" s="54" customFormat="1" x14ac:dyDescent="0.3">
      <c r="A35" s="5">
        <v>42662</v>
      </c>
      <c r="B35" s="2" t="s">
        <v>976</v>
      </c>
      <c r="C35" s="6" t="s">
        <v>246</v>
      </c>
      <c r="D35" s="6">
        <v>116</v>
      </c>
      <c r="E35" s="6"/>
      <c r="F35" s="115">
        <v>0.4375</v>
      </c>
      <c r="G35" s="115">
        <v>0.47916666666666669</v>
      </c>
      <c r="H35" s="6" t="s">
        <v>458</v>
      </c>
      <c r="I35" s="6"/>
      <c r="J35" s="6"/>
      <c r="K35" s="6"/>
      <c r="L35" s="6"/>
      <c r="M35" s="166"/>
      <c r="N35" s="159"/>
    </row>
    <row r="36" spans="1:14" s="54" customFormat="1" x14ac:dyDescent="0.3">
      <c r="A36" s="5">
        <v>42663</v>
      </c>
      <c r="B36" s="2" t="s">
        <v>225</v>
      </c>
      <c r="C36" s="6" t="s">
        <v>978</v>
      </c>
      <c r="D36" s="6" t="s">
        <v>865</v>
      </c>
      <c r="E36" s="6"/>
      <c r="F36" s="115">
        <v>0.375</v>
      </c>
      <c r="G36" s="115">
        <v>0.41666666666666669</v>
      </c>
      <c r="H36" s="6" t="s">
        <v>981</v>
      </c>
      <c r="I36" s="6"/>
      <c r="J36" s="6"/>
      <c r="K36" s="6"/>
      <c r="L36" s="6"/>
      <c r="M36" s="166"/>
      <c r="N36" s="159"/>
    </row>
    <row r="37" spans="1:14" s="54" customFormat="1" x14ac:dyDescent="0.3">
      <c r="A37" s="5">
        <v>42661</v>
      </c>
      <c r="B37" s="2" t="s">
        <v>977</v>
      </c>
      <c r="C37" s="6" t="s">
        <v>979</v>
      </c>
      <c r="D37" s="6"/>
      <c r="E37" s="6"/>
      <c r="F37" s="115">
        <v>0.5625</v>
      </c>
      <c r="G37" s="115">
        <v>0.59027777777777779</v>
      </c>
      <c r="H37" s="6" t="s">
        <v>874</v>
      </c>
      <c r="I37" s="6"/>
      <c r="J37" s="6"/>
      <c r="K37" s="6"/>
      <c r="L37" s="6"/>
      <c r="M37" s="166"/>
      <c r="N37" s="159"/>
    </row>
    <row r="38" spans="1:14" s="54" customFormat="1" x14ac:dyDescent="0.3">
      <c r="A38" s="5">
        <v>42662</v>
      </c>
      <c r="B38" s="2" t="s">
        <v>976</v>
      </c>
      <c r="C38" s="6" t="s">
        <v>980</v>
      </c>
      <c r="D38" s="6">
        <v>222</v>
      </c>
      <c r="E38" s="6"/>
      <c r="F38" s="115">
        <v>0.4375</v>
      </c>
      <c r="G38" s="115">
        <v>0.47916666666666669</v>
      </c>
      <c r="H38" s="6" t="s">
        <v>982</v>
      </c>
      <c r="I38" s="6"/>
      <c r="J38" s="6"/>
      <c r="K38" s="6"/>
      <c r="L38" s="6"/>
      <c r="M38" s="166"/>
      <c r="N38" s="159"/>
    </row>
    <row r="39" spans="1:14" s="54" customFormat="1" x14ac:dyDescent="0.3">
      <c r="A39" s="5">
        <v>42662</v>
      </c>
      <c r="B39" s="2" t="s">
        <v>225</v>
      </c>
      <c r="C39" s="6" t="s">
        <v>981</v>
      </c>
      <c r="D39" s="6">
        <v>108</v>
      </c>
      <c r="E39" s="6"/>
      <c r="F39" s="115">
        <v>0.4375</v>
      </c>
      <c r="G39" s="6"/>
      <c r="H39" s="6" t="s">
        <v>983</v>
      </c>
      <c r="I39" s="6"/>
      <c r="J39" s="6"/>
      <c r="K39" s="6"/>
      <c r="L39" s="6"/>
      <c r="M39" s="166"/>
      <c r="N39" s="159"/>
    </row>
    <row r="40" spans="1:14" s="54" customFormat="1" x14ac:dyDescent="0.3">
      <c r="A40" s="5">
        <v>42663</v>
      </c>
      <c r="B40" s="2" t="s">
        <v>977</v>
      </c>
      <c r="C40" s="6" t="s">
        <v>828</v>
      </c>
      <c r="D40" s="6"/>
      <c r="E40" s="6"/>
      <c r="F40" s="115">
        <v>0.39583333333333331</v>
      </c>
      <c r="G40" s="115">
        <v>0.41666666666666669</v>
      </c>
      <c r="H40" s="6" t="s">
        <v>458</v>
      </c>
      <c r="I40" s="6"/>
      <c r="J40" s="6"/>
      <c r="K40" s="6"/>
      <c r="L40" s="6"/>
      <c r="M40" s="166"/>
      <c r="N40" s="159"/>
    </row>
    <row r="41" spans="1:14" s="54" customFormat="1" x14ac:dyDescent="0.3">
      <c r="A41" s="5">
        <v>42664</v>
      </c>
      <c r="B41" s="2" t="s">
        <v>976</v>
      </c>
      <c r="C41" s="6" t="s">
        <v>525</v>
      </c>
      <c r="D41" s="6"/>
      <c r="E41" s="6"/>
      <c r="F41" s="115">
        <v>0.3888888888888889</v>
      </c>
      <c r="G41" s="115">
        <v>0.40972222222222227</v>
      </c>
      <c r="H41" s="6" t="s">
        <v>980</v>
      </c>
      <c r="I41" s="6"/>
      <c r="J41" s="6"/>
      <c r="K41" s="6"/>
      <c r="L41" s="6"/>
      <c r="M41" s="166"/>
      <c r="N41" s="159"/>
    </row>
    <row r="42" spans="1:14" s="142" customFormat="1" x14ac:dyDescent="0.3">
      <c r="A42" s="5">
        <v>42642</v>
      </c>
      <c r="B42" s="2" t="s">
        <v>225</v>
      </c>
      <c r="C42" s="6" t="s">
        <v>246</v>
      </c>
      <c r="D42" s="6"/>
      <c r="E42" s="6"/>
      <c r="F42" s="115">
        <v>0.58333333333333337</v>
      </c>
      <c r="G42" s="115">
        <v>0.625</v>
      </c>
      <c r="H42" s="6" t="s">
        <v>458</v>
      </c>
      <c r="I42" s="6"/>
      <c r="J42" s="6"/>
      <c r="K42" s="6"/>
      <c r="L42" s="6"/>
      <c r="M42" s="166"/>
      <c r="N42" s="163"/>
    </row>
    <row r="43" spans="1:14" s="142" customFormat="1" x14ac:dyDescent="0.3">
      <c r="A43" s="5">
        <v>42647</v>
      </c>
      <c r="B43" s="2" t="s">
        <v>977</v>
      </c>
      <c r="C43" s="6" t="s">
        <v>246</v>
      </c>
      <c r="D43" s="6"/>
      <c r="E43" s="6"/>
      <c r="F43" s="115">
        <v>0.51388888888888895</v>
      </c>
      <c r="G43" s="115">
        <v>0.55555555555555558</v>
      </c>
      <c r="H43" s="6" t="s">
        <v>981</v>
      </c>
      <c r="I43" s="6"/>
      <c r="J43" s="6"/>
      <c r="K43" s="6"/>
      <c r="L43" s="6"/>
      <c r="M43" s="166"/>
      <c r="N43" s="163"/>
    </row>
    <row r="44" spans="1:14" s="54" customFormat="1" x14ac:dyDescent="0.3">
      <c r="A44" s="1">
        <v>42649</v>
      </c>
      <c r="B44" s="2" t="s">
        <v>976</v>
      </c>
      <c r="C44" s="6" t="s">
        <v>978</v>
      </c>
      <c r="D44" s="2"/>
      <c r="E44" s="2"/>
      <c r="F44" s="11">
        <v>0.40625</v>
      </c>
      <c r="G44" s="11">
        <v>0.44791666666666669</v>
      </c>
      <c r="H44" s="6" t="s">
        <v>874</v>
      </c>
      <c r="I44" s="2"/>
      <c r="J44" s="2"/>
      <c r="K44" s="2"/>
      <c r="L44" s="2"/>
      <c r="M44" s="165"/>
      <c r="N44" s="159"/>
    </row>
    <row r="45" spans="1:14" s="54" customFormat="1" x14ac:dyDescent="0.3">
      <c r="A45" s="5">
        <v>42661</v>
      </c>
      <c r="B45" s="2" t="s">
        <v>225</v>
      </c>
      <c r="C45" s="6" t="s">
        <v>979</v>
      </c>
      <c r="D45" s="6">
        <v>214</v>
      </c>
      <c r="E45" s="6"/>
      <c r="F45" s="115">
        <v>0.5625</v>
      </c>
      <c r="G45" s="115">
        <v>0.60416666666666663</v>
      </c>
      <c r="H45" s="6" t="s">
        <v>982</v>
      </c>
      <c r="I45" s="6"/>
      <c r="J45" s="6"/>
      <c r="K45" s="6"/>
      <c r="L45" s="6"/>
      <c r="M45" s="166"/>
      <c r="N45" s="159"/>
    </row>
    <row r="46" spans="1:14" s="54" customFormat="1" x14ac:dyDescent="0.3">
      <c r="A46" s="5">
        <v>42661</v>
      </c>
      <c r="B46" s="2" t="s">
        <v>977</v>
      </c>
      <c r="C46" s="6" t="s">
        <v>980</v>
      </c>
      <c r="D46" s="6">
        <v>110</v>
      </c>
      <c r="E46" s="6"/>
      <c r="F46" s="115">
        <v>0.5625</v>
      </c>
      <c r="G46" s="6"/>
      <c r="H46" s="6" t="s">
        <v>983</v>
      </c>
      <c r="I46" s="6"/>
      <c r="J46" s="6"/>
      <c r="K46" s="6"/>
      <c r="L46" s="6"/>
      <c r="M46" s="166"/>
      <c r="N46" s="159"/>
    </row>
    <row r="47" spans="1:14" s="54" customFormat="1" x14ac:dyDescent="0.3">
      <c r="A47" s="5">
        <v>42662</v>
      </c>
      <c r="B47" s="2" t="s">
        <v>976</v>
      </c>
      <c r="C47" s="6" t="s">
        <v>981</v>
      </c>
      <c r="D47" s="6">
        <v>112</v>
      </c>
      <c r="E47" s="6"/>
      <c r="F47" s="115">
        <v>0.44791666666666669</v>
      </c>
      <c r="G47" s="6"/>
      <c r="H47" s="6" t="s">
        <v>458</v>
      </c>
      <c r="I47" s="6"/>
      <c r="J47" s="6"/>
      <c r="K47" s="6"/>
      <c r="L47" s="6"/>
      <c r="M47" s="166"/>
      <c r="N47" s="159"/>
    </row>
    <row r="48" spans="1:14" s="54" customFormat="1" x14ac:dyDescent="0.3">
      <c r="A48" s="5">
        <v>42663</v>
      </c>
      <c r="B48" s="2" t="s">
        <v>225</v>
      </c>
      <c r="C48" s="6" t="s">
        <v>828</v>
      </c>
      <c r="D48" s="6">
        <v>305</v>
      </c>
      <c r="E48" s="6"/>
      <c r="F48" s="115">
        <v>0.4375</v>
      </c>
      <c r="G48" s="6"/>
      <c r="H48" s="6" t="s">
        <v>980</v>
      </c>
      <c r="I48" s="6"/>
      <c r="J48" s="6"/>
      <c r="K48" s="6"/>
      <c r="L48" s="6"/>
      <c r="M48" s="166"/>
      <c r="N48" s="159"/>
    </row>
    <row r="49" spans="1:14" x14ac:dyDescent="0.3">
      <c r="A49" s="5">
        <v>42650</v>
      </c>
      <c r="B49" s="2" t="s">
        <v>977</v>
      </c>
      <c r="C49" s="6" t="s">
        <v>525</v>
      </c>
      <c r="D49" s="6"/>
      <c r="E49" s="6"/>
      <c r="F49" s="115">
        <v>0.51041666666666663</v>
      </c>
      <c r="G49" s="115">
        <v>0.55208333333333337</v>
      </c>
      <c r="H49" s="6" t="s">
        <v>458</v>
      </c>
      <c r="I49" s="6"/>
      <c r="J49" s="6"/>
      <c r="K49" s="6"/>
      <c r="L49" s="6"/>
      <c r="M49" s="166"/>
    </row>
    <row r="50" spans="1:14" s="54" customFormat="1" x14ac:dyDescent="0.3">
      <c r="A50" s="5">
        <v>42661</v>
      </c>
      <c r="B50" s="2" t="s">
        <v>976</v>
      </c>
      <c r="C50" s="6" t="s">
        <v>246</v>
      </c>
      <c r="D50" s="6"/>
      <c r="E50" s="6"/>
      <c r="F50" s="115">
        <v>0.57291666666666663</v>
      </c>
      <c r="G50" s="115">
        <v>0.59722222222222221</v>
      </c>
      <c r="H50" s="6" t="s">
        <v>981</v>
      </c>
      <c r="I50" s="6"/>
      <c r="J50" s="6"/>
      <c r="K50" s="6"/>
      <c r="L50" s="6"/>
      <c r="M50" s="166"/>
      <c r="N50" s="159"/>
    </row>
    <row r="51" spans="1:14" s="54" customFormat="1" x14ac:dyDescent="0.3">
      <c r="A51" s="5">
        <v>42661</v>
      </c>
      <c r="B51" s="2" t="s">
        <v>225</v>
      </c>
      <c r="C51" s="6" t="s">
        <v>246</v>
      </c>
      <c r="D51" s="6"/>
      <c r="E51" s="6"/>
      <c r="F51" s="115">
        <v>0.58333333333333337</v>
      </c>
      <c r="G51" s="115">
        <v>0.60416666666666663</v>
      </c>
      <c r="H51" s="6" t="s">
        <v>874</v>
      </c>
      <c r="I51" s="6"/>
      <c r="J51" s="6"/>
      <c r="K51" s="6"/>
      <c r="L51" s="6"/>
      <c r="M51" s="166"/>
      <c r="N51" s="159"/>
    </row>
    <row r="52" spans="1:14" s="54" customFormat="1" x14ac:dyDescent="0.3">
      <c r="A52" s="5">
        <v>42661</v>
      </c>
      <c r="B52" s="2" t="s">
        <v>977</v>
      </c>
      <c r="C52" s="6" t="s">
        <v>978</v>
      </c>
      <c r="D52" s="6">
        <v>108</v>
      </c>
      <c r="E52" s="6"/>
      <c r="F52" s="115">
        <v>0.58333333333333337</v>
      </c>
      <c r="G52" s="115">
        <v>0.60416666666666663</v>
      </c>
      <c r="H52" s="6" t="s">
        <v>982</v>
      </c>
      <c r="I52" s="6"/>
      <c r="J52" s="6"/>
      <c r="K52" s="6"/>
      <c r="L52" s="6"/>
      <c r="M52" s="166"/>
      <c r="N52" s="159"/>
    </row>
    <row r="53" spans="1:14" s="54" customFormat="1" x14ac:dyDescent="0.3">
      <c r="A53" s="5">
        <v>42661</v>
      </c>
      <c r="B53" s="2" t="s">
        <v>976</v>
      </c>
      <c r="C53" s="6" t="s">
        <v>979</v>
      </c>
      <c r="D53" s="6"/>
      <c r="E53" s="6"/>
      <c r="F53" s="115">
        <v>0.58333333333333337</v>
      </c>
      <c r="G53" s="6"/>
      <c r="H53" s="6" t="s">
        <v>983</v>
      </c>
      <c r="I53" s="6"/>
      <c r="J53" s="6"/>
      <c r="K53" s="6"/>
      <c r="L53" s="6"/>
      <c r="M53" s="166"/>
      <c r="N53" s="159"/>
    </row>
    <row r="54" spans="1:14" s="54" customFormat="1" x14ac:dyDescent="0.3">
      <c r="A54" s="5">
        <v>42661</v>
      </c>
      <c r="B54" s="2" t="s">
        <v>225</v>
      </c>
      <c r="C54" s="6" t="s">
        <v>980</v>
      </c>
      <c r="D54" s="6"/>
      <c r="E54" s="6"/>
      <c r="F54" s="115">
        <v>0.60416666666666663</v>
      </c>
      <c r="G54" s="115">
        <v>0.625</v>
      </c>
      <c r="H54" s="6" t="s">
        <v>458</v>
      </c>
      <c r="I54" s="6"/>
      <c r="J54" s="6"/>
      <c r="K54" s="6"/>
      <c r="L54" s="6"/>
      <c r="M54" s="166"/>
      <c r="N54" s="159"/>
    </row>
    <row r="55" spans="1:14" x14ac:dyDescent="0.3">
      <c r="A55" s="5">
        <v>42660</v>
      </c>
      <c r="B55" s="2" t="s">
        <v>977</v>
      </c>
      <c r="C55" s="6" t="s">
        <v>981</v>
      </c>
      <c r="D55" s="6">
        <v>320</v>
      </c>
      <c r="E55" s="6"/>
      <c r="F55" s="115">
        <v>0.6875</v>
      </c>
      <c r="G55" s="6"/>
      <c r="H55" s="6" t="s">
        <v>980</v>
      </c>
      <c r="I55" s="6"/>
      <c r="J55" s="6"/>
      <c r="K55" s="6"/>
      <c r="L55" s="6"/>
      <c r="M55" s="166"/>
    </row>
    <row r="56" spans="1:14" s="54" customFormat="1" x14ac:dyDescent="0.3">
      <c r="A56" s="5">
        <v>42661</v>
      </c>
      <c r="B56" s="2" t="s">
        <v>976</v>
      </c>
      <c r="C56" s="6" t="s">
        <v>828</v>
      </c>
      <c r="D56" s="6">
        <v>316</v>
      </c>
      <c r="E56" s="6"/>
      <c r="F56" s="115">
        <v>0.61458333333333337</v>
      </c>
      <c r="G56" s="115">
        <v>0.65625</v>
      </c>
      <c r="H56" s="6" t="s">
        <v>458</v>
      </c>
      <c r="I56" s="6"/>
      <c r="J56" s="6"/>
      <c r="K56" s="6"/>
      <c r="L56" s="6"/>
      <c r="M56" s="166"/>
      <c r="N56" s="159"/>
    </row>
    <row r="57" spans="1:14" s="54" customFormat="1" x14ac:dyDescent="0.3">
      <c r="A57" s="5">
        <v>42662</v>
      </c>
      <c r="B57" s="2" t="s">
        <v>225</v>
      </c>
      <c r="C57" s="6" t="s">
        <v>525</v>
      </c>
      <c r="D57" s="6">
        <v>121</v>
      </c>
      <c r="E57" s="6"/>
      <c r="F57" s="115">
        <v>0.44791666666666669</v>
      </c>
      <c r="G57" s="6"/>
      <c r="H57" s="6" t="s">
        <v>981</v>
      </c>
      <c r="I57" s="6"/>
      <c r="J57" s="6"/>
      <c r="K57" s="6"/>
      <c r="L57" s="6"/>
      <c r="M57" s="166"/>
      <c r="N57" s="159"/>
    </row>
    <row r="58" spans="1:14" s="54" customFormat="1" x14ac:dyDescent="0.3">
      <c r="A58" s="5">
        <v>42668</v>
      </c>
      <c r="B58" s="2" t="s">
        <v>977</v>
      </c>
      <c r="C58" s="6" t="s">
        <v>246</v>
      </c>
      <c r="D58" s="6"/>
      <c r="E58" s="6"/>
      <c r="F58" s="115">
        <v>0.64583333333333337</v>
      </c>
      <c r="G58" s="115">
        <v>0.6875</v>
      </c>
      <c r="H58" s="6" t="s">
        <v>874</v>
      </c>
      <c r="I58" s="6"/>
      <c r="J58" s="6"/>
      <c r="K58" s="6"/>
      <c r="L58" s="6"/>
      <c r="M58" s="166"/>
      <c r="N58" s="159"/>
    </row>
    <row r="59" spans="1:14" x14ac:dyDescent="0.3">
      <c r="A59" s="5">
        <v>42660</v>
      </c>
      <c r="B59" s="2" t="s">
        <v>976</v>
      </c>
      <c r="C59" s="6" t="s">
        <v>246</v>
      </c>
      <c r="D59" s="6">
        <v>220</v>
      </c>
      <c r="E59" s="6"/>
      <c r="F59" s="115">
        <v>0.70833333333333337</v>
      </c>
      <c r="G59" s="6"/>
      <c r="H59" s="6" t="s">
        <v>982</v>
      </c>
      <c r="I59" s="6"/>
      <c r="J59" s="6"/>
      <c r="K59" s="6"/>
      <c r="L59" s="6"/>
      <c r="M59" s="166"/>
    </row>
    <row r="60" spans="1:14" s="54" customFormat="1" x14ac:dyDescent="0.3">
      <c r="A60" s="5">
        <v>42654</v>
      </c>
      <c r="B60" s="2" t="s">
        <v>225</v>
      </c>
      <c r="C60" s="6" t="s">
        <v>978</v>
      </c>
      <c r="D60" s="6"/>
      <c r="E60" s="6"/>
      <c r="F60" s="115">
        <v>0.54166666666666663</v>
      </c>
      <c r="G60" s="115">
        <v>0.58333333333333337</v>
      </c>
      <c r="H60" s="6" t="s">
        <v>983</v>
      </c>
      <c r="I60" s="6"/>
      <c r="J60" s="6"/>
      <c r="K60" s="6"/>
      <c r="L60" s="6"/>
      <c r="M60" s="166"/>
      <c r="N60" s="159"/>
    </row>
    <row r="61" spans="1:14" s="54" customFormat="1" x14ac:dyDescent="0.3">
      <c r="A61" s="5">
        <v>42662</v>
      </c>
      <c r="B61" s="2" t="s">
        <v>977</v>
      </c>
      <c r="C61" s="6" t="s">
        <v>979</v>
      </c>
      <c r="D61" s="6">
        <v>105</v>
      </c>
      <c r="E61" s="6"/>
      <c r="F61" s="115">
        <v>0.45833333333333331</v>
      </c>
      <c r="G61" s="6"/>
      <c r="H61" s="6" t="s">
        <v>458</v>
      </c>
      <c r="I61" s="6"/>
      <c r="J61" s="6"/>
      <c r="K61" s="6"/>
      <c r="L61" s="6"/>
      <c r="M61" s="166"/>
      <c r="N61" s="159"/>
    </row>
    <row r="62" spans="1:14" s="54" customFormat="1" x14ac:dyDescent="0.3">
      <c r="A62" s="5">
        <v>42662</v>
      </c>
      <c r="B62" s="2" t="s">
        <v>976</v>
      </c>
      <c r="C62" s="6" t="s">
        <v>980</v>
      </c>
      <c r="D62" s="6"/>
      <c r="E62" s="6" t="s">
        <v>144</v>
      </c>
      <c r="F62" s="115">
        <v>0.47916666666666669</v>
      </c>
      <c r="G62" s="6"/>
      <c r="H62" s="6" t="s">
        <v>980</v>
      </c>
      <c r="I62" s="6"/>
      <c r="J62" s="6"/>
      <c r="K62" s="6"/>
      <c r="L62" s="6"/>
      <c r="M62" s="166"/>
      <c r="N62" s="173">
        <v>42677</v>
      </c>
    </row>
    <row r="63" spans="1:14" s="58" customFormat="1" x14ac:dyDescent="0.3">
      <c r="A63" s="143">
        <v>42662</v>
      </c>
      <c r="B63" s="2" t="s">
        <v>225</v>
      </c>
      <c r="C63" s="6" t="s">
        <v>981</v>
      </c>
      <c r="D63" s="117">
        <v>320</v>
      </c>
      <c r="E63" s="117"/>
      <c r="F63" s="144">
        <v>0.51041666666666663</v>
      </c>
      <c r="G63" s="144">
        <v>0.54166666666666663</v>
      </c>
      <c r="H63" s="6" t="s">
        <v>458</v>
      </c>
      <c r="I63" s="117"/>
      <c r="J63" s="117"/>
      <c r="K63" s="117"/>
      <c r="L63" s="117"/>
      <c r="M63" s="169" t="s">
        <v>57</v>
      </c>
      <c r="N63" s="160"/>
    </row>
    <row r="64" spans="1:14" s="54" customFormat="1" x14ac:dyDescent="0.3">
      <c r="A64" s="5">
        <v>42663</v>
      </c>
      <c r="B64" s="2" t="s">
        <v>977</v>
      </c>
      <c r="C64" s="6" t="s">
        <v>828</v>
      </c>
      <c r="D64" s="6">
        <v>316</v>
      </c>
      <c r="E64" s="6"/>
      <c r="F64" s="115">
        <v>0.4375</v>
      </c>
      <c r="G64" s="6"/>
      <c r="H64" s="6" t="s">
        <v>981</v>
      </c>
      <c r="I64" s="6"/>
      <c r="J64" s="6"/>
      <c r="K64" s="6"/>
      <c r="L64" s="6"/>
      <c r="M64" s="166"/>
      <c r="N64" s="159"/>
    </row>
    <row r="65" spans="1:14" s="54" customFormat="1" x14ac:dyDescent="0.3">
      <c r="A65" s="5">
        <v>42662</v>
      </c>
      <c r="B65" s="2" t="s">
        <v>976</v>
      </c>
      <c r="C65" s="6" t="s">
        <v>525</v>
      </c>
      <c r="D65" s="6"/>
      <c r="E65" s="6"/>
      <c r="F65" s="115">
        <v>0.54166666666666663</v>
      </c>
      <c r="G65" s="115">
        <v>0.58333333333333337</v>
      </c>
      <c r="H65" s="6" t="s">
        <v>874</v>
      </c>
      <c r="I65" s="6"/>
      <c r="J65" s="6"/>
      <c r="K65" s="6"/>
      <c r="L65" s="6"/>
      <c r="M65" s="166"/>
      <c r="N65" s="159"/>
    </row>
    <row r="66" spans="1:14" s="54" customFormat="1" x14ac:dyDescent="0.3">
      <c r="A66" s="5">
        <v>42664</v>
      </c>
      <c r="B66" s="2" t="s">
        <v>225</v>
      </c>
      <c r="C66" s="6" t="s">
        <v>246</v>
      </c>
      <c r="D66" s="6">
        <v>115</v>
      </c>
      <c r="E66" s="6"/>
      <c r="F66" s="115">
        <v>0.4375</v>
      </c>
      <c r="G66" s="6"/>
      <c r="H66" s="6" t="s">
        <v>982</v>
      </c>
      <c r="I66" s="6"/>
      <c r="J66" s="6"/>
      <c r="K66" s="6"/>
      <c r="L66" s="6"/>
      <c r="M66" s="166"/>
      <c r="N66" s="159"/>
    </row>
    <row r="67" spans="1:14" s="142" customFormat="1" x14ac:dyDescent="0.3">
      <c r="A67" s="5">
        <v>42667</v>
      </c>
      <c r="B67" s="2" t="s">
        <v>977</v>
      </c>
      <c r="C67" s="6" t="s">
        <v>246</v>
      </c>
      <c r="D67" s="6"/>
      <c r="E67" s="6"/>
      <c r="F67" s="115">
        <v>0.33333333333333331</v>
      </c>
      <c r="G67" s="115">
        <v>0.375</v>
      </c>
      <c r="H67" s="6" t="s">
        <v>983</v>
      </c>
      <c r="I67" s="6"/>
      <c r="J67" s="6"/>
      <c r="K67" s="6"/>
      <c r="L67" s="6"/>
      <c r="M67" s="166"/>
      <c r="N67" s="163"/>
    </row>
    <row r="68" spans="1:14" s="54" customFormat="1" x14ac:dyDescent="0.3">
      <c r="A68" s="5">
        <v>42669</v>
      </c>
      <c r="B68" s="2" t="s">
        <v>976</v>
      </c>
      <c r="C68" s="6" t="s">
        <v>978</v>
      </c>
      <c r="D68" s="6"/>
      <c r="E68" s="6"/>
      <c r="F68" s="115">
        <v>0.27083333333333331</v>
      </c>
      <c r="G68" s="115">
        <v>0.29166666666666669</v>
      </c>
      <c r="H68" s="6" t="s">
        <v>458</v>
      </c>
      <c r="I68" s="6"/>
      <c r="J68" s="6"/>
      <c r="K68" s="6"/>
      <c r="L68" s="6"/>
      <c r="M68" s="166" t="s">
        <v>57</v>
      </c>
      <c r="N68" s="159"/>
    </row>
    <row r="69" spans="1:14" s="54" customFormat="1" x14ac:dyDescent="0.3">
      <c r="A69" s="5">
        <v>42671</v>
      </c>
      <c r="B69" s="2" t="s">
        <v>225</v>
      </c>
      <c r="C69" s="6" t="s">
        <v>979</v>
      </c>
      <c r="D69" s="6"/>
      <c r="E69" s="6"/>
      <c r="F69" s="115">
        <v>0.33333333333333331</v>
      </c>
      <c r="G69" s="115">
        <v>0.375</v>
      </c>
      <c r="H69" s="6" t="s">
        <v>980</v>
      </c>
      <c r="I69" s="6"/>
      <c r="J69" s="6"/>
      <c r="K69" s="6"/>
      <c r="L69" s="6"/>
      <c r="M69" s="166"/>
      <c r="N69" s="159"/>
    </row>
    <row r="70" spans="1:14" x14ac:dyDescent="0.3">
      <c r="A70" s="5">
        <v>42654</v>
      </c>
      <c r="B70" s="2" t="s">
        <v>977</v>
      </c>
      <c r="C70" s="6" t="s">
        <v>980</v>
      </c>
      <c r="D70" s="6"/>
      <c r="E70" s="6"/>
      <c r="F70" s="115">
        <v>0.63888888888888895</v>
      </c>
      <c r="G70" s="115">
        <v>0.66666666666666663</v>
      </c>
      <c r="H70" s="6" t="s">
        <v>458</v>
      </c>
      <c r="I70" s="6"/>
      <c r="J70" s="6"/>
      <c r="K70" s="6"/>
      <c r="L70" s="6"/>
      <c r="M70" s="166"/>
    </row>
    <row r="71" spans="1:14" x14ac:dyDescent="0.3">
      <c r="A71" s="5">
        <v>42654</v>
      </c>
      <c r="B71" s="2" t="s">
        <v>976</v>
      </c>
      <c r="C71" s="6" t="s">
        <v>981</v>
      </c>
      <c r="D71" s="6"/>
      <c r="E71" s="6"/>
      <c r="F71" s="115">
        <v>0.69791666666666663</v>
      </c>
      <c r="G71" s="115">
        <v>0.72916666666666663</v>
      </c>
      <c r="H71" s="6" t="s">
        <v>981</v>
      </c>
      <c r="I71" s="6"/>
      <c r="J71" s="6"/>
      <c r="K71" s="6"/>
      <c r="L71" s="6"/>
      <c r="M71" s="166"/>
    </row>
    <row r="72" spans="1:14" s="54" customFormat="1" x14ac:dyDescent="0.3">
      <c r="A72" s="5">
        <v>42662</v>
      </c>
      <c r="B72" s="2" t="s">
        <v>225</v>
      </c>
      <c r="C72" s="6" t="s">
        <v>828</v>
      </c>
      <c r="D72" s="6">
        <v>117</v>
      </c>
      <c r="E72" s="6"/>
      <c r="F72" s="115">
        <v>0.58333333333333337</v>
      </c>
      <c r="G72" s="115">
        <v>0.625</v>
      </c>
      <c r="H72" s="6" t="s">
        <v>874</v>
      </c>
      <c r="I72" s="6"/>
      <c r="J72" s="6"/>
      <c r="K72" s="6"/>
      <c r="L72" s="6"/>
      <c r="M72" s="166"/>
      <c r="N72" s="159"/>
    </row>
    <row r="73" spans="1:14" s="54" customFormat="1" x14ac:dyDescent="0.3">
      <c r="A73" s="5">
        <v>42662</v>
      </c>
      <c r="B73" s="2" t="s">
        <v>977</v>
      </c>
      <c r="C73" s="6" t="s">
        <v>525</v>
      </c>
      <c r="D73" s="6"/>
      <c r="E73" s="6"/>
      <c r="F73" s="115">
        <v>0.60416666666666663</v>
      </c>
      <c r="G73" s="115">
        <v>0.625</v>
      </c>
      <c r="H73" s="6" t="s">
        <v>982</v>
      </c>
      <c r="I73" s="6"/>
      <c r="J73" s="6"/>
      <c r="K73" s="6"/>
      <c r="L73" s="6"/>
      <c r="M73" s="166"/>
      <c r="N73" s="159"/>
    </row>
    <row r="74" spans="1:14" s="54" customFormat="1" x14ac:dyDescent="0.3">
      <c r="A74" s="5">
        <v>42663</v>
      </c>
      <c r="B74" s="2" t="s">
        <v>976</v>
      </c>
      <c r="C74" s="6" t="s">
        <v>246</v>
      </c>
      <c r="D74" s="6"/>
      <c r="E74" s="6"/>
      <c r="F74" s="115">
        <v>0.44791666666666669</v>
      </c>
      <c r="G74" s="115">
        <v>0.46875</v>
      </c>
      <c r="H74" s="6" t="s">
        <v>983</v>
      </c>
      <c r="I74" s="6"/>
      <c r="J74" s="6"/>
      <c r="K74" s="6"/>
      <c r="L74" s="6"/>
      <c r="M74" s="166"/>
      <c r="N74" s="159"/>
    </row>
    <row r="75" spans="1:14" s="54" customFormat="1" x14ac:dyDescent="0.3">
      <c r="A75" s="5">
        <v>42663</v>
      </c>
      <c r="B75" s="2" t="s">
        <v>225</v>
      </c>
      <c r="C75" s="6" t="s">
        <v>246</v>
      </c>
      <c r="D75" s="6">
        <v>314</v>
      </c>
      <c r="E75" s="6"/>
      <c r="F75" s="115">
        <v>0.54166666666666663</v>
      </c>
      <c r="G75" s="115">
        <v>0.58333333333333337</v>
      </c>
      <c r="H75" s="6" t="s">
        <v>458</v>
      </c>
      <c r="I75" s="6"/>
      <c r="J75" s="6"/>
      <c r="K75" s="6"/>
      <c r="L75" s="6"/>
      <c r="M75" s="166"/>
      <c r="N75" s="159"/>
    </row>
    <row r="76" spans="1:14" s="54" customFormat="1" x14ac:dyDescent="0.3">
      <c r="A76" s="5">
        <v>42663</v>
      </c>
      <c r="B76" s="2" t="s">
        <v>977</v>
      </c>
      <c r="C76" s="6" t="s">
        <v>978</v>
      </c>
      <c r="D76" s="6"/>
      <c r="E76" s="6"/>
      <c r="F76" s="115">
        <v>0.54166666666666663</v>
      </c>
      <c r="G76" s="115">
        <v>0.58333333333333337</v>
      </c>
      <c r="H76" s="6" t="s">
        <v>980</v>
      </c>
      <c r="I76" s="6"/>
      <c r="J76" s="6"/>
      <c r="K76" s="6"/>
      <c r="L76" s="6"/>
      <c r="M76" s="166"/>
      <c r="N76" s="159"/>
    </row>
    <row r="77" spans="1:14" s="142" customFormat="1" x14ac:dyDescent="0.3">
      <c r="A77" s="1">
        <v>42663</v>
      </c>
      <c r="B77" s="2" t="s">
        <v>976</v>
      </c>
      <c r="C77" s="6" t="s">
        <v>979</v>
      </c>
      <c r="D77" s="2">
        <v>107</v>
      </c>
      <c r="E77" s="2"/>
      <c r="F77" s="11">
        <v>0.5625</v>
      </c>
      <c r="G77" s="2"/>
      <c r="H77" s="6" t="s">
        <v>458</v>
      </c>
      <c r="I77" s="2"/>
      <c r="J77" s="2"/>
      <c r="K77" s="2"/>
      <c r="L77" s="2"/>
      <c r="M77" s="165"/>
      <c r="N77" s="163"/>
    </row>
    <row r="78" spans="1:14" s="54" customFormat="1" x14ac:dyDescent="0.3">
      <c r="A78" s="5">
        <v>42663</v>
      </c>
      <c r="B78" s="2" t="s">
        <v>225</v>
      </c>
      <c r="C78" s="6" t="s">
        <v>980</v>
      </c>
      <c r="D78" s="6">
        <v>102</v>
      </c>
      <c r="E78" s="6"/>
      <c r="F78" s="115">
        <v>0.5625</v>
      </c>
      <c r="G78" s="6"/>
      <c r="H78" s="6" t="s">
        <v>981</v>
      </c>
      <c r="I78" s="6"/>
      <c r="J78" s="6"/>
      <c r="K78" s="6"/>
      <c r="L78" s="6"/>
      <c r="M78" s="166"/>
      <c r="N78" s="159"/>
    </row>
    <row r="79" spans="1:14" s="54" customFormat="1" x14ac:dyDescent="0.3">
      <c r="A79" s="5">
        <v>42662</v>
      </c>
      <c r="B79" s="2" t="s">
        <v>977</v>
      </c>
      <c r="C79" s="6" t="s">
        <v>981</v>
      </c>
      <c r="D79" s="6">
        <v>101</v>
      </c>
      <c r="E79" s="6"/>
      <c r="F79" s="115">
        <v>0.66666666666666663</v>
      </c>
      <c r="G79" s="115">
        <v>0.70833333333333337</v>
      </c>
      <c r="H79" s="6" t="s">
        <v>874</v>
      </c>
      <c r="I79" s="6"/>
      <c r="J79" s="6"/>
      <c r="K79" s="6"/>
      <c r="L79" s="6"/>
      <c r="M79" s="166"/>
      <c r="N79" s="159"/>
    </row>
    <row r="80" spans="1:14" x14ac:dyDescent="0.3">
      <c r="A80" s="1">
        <v>42663</v>
      </c>
      <c r="B80" s="2" t="s">
        <v>976</v>
      </c>
      <c r="C80" s="6" t="s">
        <v>828</v>
      </c>
      <c r="F80" s="11">
        <v>0.5625</v>
      </c>
      <c r="H80" s="6" t="s">
        <v>982</v>
      </c>
    </row>
    <row r="81" spans="1:14" s="54" customFormat="1" x14ac:dyDescent="0.3">
      <c r="A81" s="5">
        <v>42662</v>
      </c>
      <c r="B81" s="2" t="s">
        <v>225</v>
      </c>
      <c r="C81" s="6" t="s">
        <v>525</v>
      </c>
      <c r="D81" s="6"/>
      <c r="E81" s="6"/>
      <c r="F81" s="115">
        <v>0.66666666666666663</v>
      </c>
      <c r="G81" s="6"/>
      <c r="H81" s="6" t="s">
        <v>983</v>
      </c>
      <c r="I81" s="6"/>
      <c r="J81" s="6"/>
      <c r="K81" s="6"/>
      <c r="L81" s="6"/>
      <c r="M81" s="166"/>
      <c r="N81" s="159"/>
    </row>
    <row r="82" spans="1:14" s="54" customFormat="1" x14ac:dyDescent="0.3">
      <c r="A82" s="5">
        <v>42664</v>
      </c>
      <c r="B82" s="2" t="s">
        <v>977</v>
      </c>
      <c r="C82" s="6" t="s">
        <v>246</v>
      </c>
      <c r="D82" s="6">
        <v>114</v>
      </c>
      <c r="E82" s="6"/>
      <c r="F82" s="115">
        <v>0.4381944444444445</v>
      </c>
      <c r="G82" s="6"/>
      <c r="H82" s="6" t="s">
        <v>458</v>
      </c>
      <c r="I82" s="6"/>
      <c r="J82" s="6"/>
      <c r="K82" s="6"/>
      <c r="L82" s="6"/>
      <c r="M82" s="166"/>
      <c r="N82" s="159"/>
    </row>
    <row r="83" spans="1:14" s="54" customFormat="1" x14ac:dyDescent="0.3">
      <c r="A83" s="5">
        <v>42663</v>
      </c>
      <c r="B83" s="2" t="s">
        <v>976</v>
      </c>
      <c r="C83" s="6" t="s">
        <v>246</v>
      </c>
      <c r="D83" s="6"/>
      <c r="E83" s="6"/>
      <c r="F83" s="115">
        <v>0.58333333333333337</v>
      </c>
      <c r="G83" s="115">
        <v>0.60416666666666663</v>
      </c>
      <c r="H83" s="6" t="s">
        <v>980</v>
      </c>
      <c r="I83" s="6"/>
      <c r="J83" s="6"/>
      <c r="K83" s="6"/>
      <c r="L83" s="6"/>
      <c r="M83" s="166"/>
      <c r="N83" s="159"/>
    </row>
    <row r="84" spans="1:14" x14ac:dyDescent="0.3">
      <c r="A84" s="1">
        <v>42663</v>
      </c>
      <c r="B84" s="2" t="s">
        <v>225</v>
      </c>
      <c r="C84" s="6" t="s">
        <v>978</v>
      </c>
      <c r="D84" s="2" t="s">
        <v>872</v>
      </c>
      <c r="E84" s="6" t="s">
        <v>144</v>
      </c>
      <c r="F84" s="11">
        <v>0.58333333333333337</v>
      </c>
      <c r="H84" s="6" t="s">
        <v>458</v>
      </c>
    </row>
    <row r="85" spans="1:14" s="58" customFormat="1" x14ac:dyDescent="0.3">
      <c r="A85" s="143"/>
      <c r="B85" s="2" t="s">
        <v>977</v>
      </c>
      <c r="C85" s="6" t="s">
        <v>979</v>
      </c>
      <c r="D85" s="117"/>
      <c r="E85" s="117"/>
      <c r="F85" s="144"/>
      <c r="G85" s="144"/>
      <c r="H85" s="6" t="s">
        <v>981</v>
      </c>
      <c r="I85" s="117"/>
      <c r="J85" s="117"/>
      <c r="K85" s="117"/>
      <c r="L85" s="117"/>
      <c r="M85" s="169"/>
      <c r="N85" s="160"/>
    </row>
    <row r="86" spans="1:14" x14ac:dyDescent="0.3">
      <c r="A86" s="1">
        <v>42663</v>
      </c>
      <c r="B86" s="2" t="s">
        <v>976</v>
      </c>
      <c r="C86" s="6" t="s">
        <v>980</v>
      </c>
      <c r="H86" s="6" t="s">
        <v>874</v>
      </c>
    </row>
    <row r="87" spans="1:14" s="54" customFormat="1" x14ac:dyDescent="0.3">
      <c r="A87" s="5">
        <v>42664</v>
      </c>
      <c r="B87" s="2" t="s">
        <v>225</v>
      </c>
      <c r="C87" s="6" t="s">
        <v>981</v>
      </c>
      <c r="D87" s="6"/>
      <c r="E87" s="6"/>
      <c r="F87" s="115">
        <v>0.57638888888888895</v>
      </c>
      <c r="G87" s="115">
        <v>0.61805555555555558</v>
      </c>
      <c r="H87" s="6" t="s">
        <v>982</v>
      </c>
      <c r="I87" s="6"/>
      <c r="J87" s="6"/>
      <c r="K87" s="6"/>
      <c r="L87" s="6"/>
      <c r="M87" s="166"/>
      <c r="N87" s="159"/>
    </row>
    <row r="88" spans="1:14" s="54" customFormat="1" x14ac:dyDescent="0.3">
      <c r="A88" s="5">
        <v>42664</v>
      </c>
      <c r="B88" s="2" t="s">
        <v>977</v>
      </c>
      <c r="C88" s="6" t="s">
        <v>828</v>
      </c>
      <c r="D88" s="6">
        <v>123</v>
      </c>
      <c r="E88" s="6"/>
      <c r="F88" s="115">
        <v>0.66666666666666663</v>
      </c>
      <c r="G88" s="115">
        <v>0.70833333333333337</v>
      </c>
      <c r="H88" s="6" t="s">
        <v>983</v>
      </c>
      <c r="I88" s="6"/>
      <c r="J88" s="6"/>
      <c r="K88" s="6"/>
      <c r="L88" s="6"/>
      <c r="M88" s="166"/>
      <c r="N88" s="159"/>
    </row>
    <row r="89" spans="1:14" s="54" customFormat="1" x14ac:dyDescent="0.3">
      <c r="A89" s="5">
        <v>42664</v>
      </c>
      <c r="B89" s="2" t="s">
        <v>976</v>
      </c>
      <c r="C89" s="6" t="s">
        <v>525</v>
      </c>
      <c r="D89" s="6">
        <v>106</v>
      </c>
      <c r="E89" s="6"/>
      <c r="F89" s="115">
        <v>0.5625</v>
      </c>
      <c r="G89" s="115">
        <v>0.58333333333333337</v>
      </c>
      <c r="H89" s="6" t="s">
        <v>458</v>
      </c>
      <c r="I89" s="6"/>
      <c r="J89" s="6"/>
      <c r="K89" s="6"/>
      <c r="L89" s="6"/>
      <c r="M89" s="166"/>
      <c r="N89" s="159"/>
    </row>
    <row r="90" spans="1:14" s="54" customFormat="1" x14ac:dyDescent="0.3">
      <c r="A90" s="5">
        <v>42664</v>
      </c>
      <c r="B90" s="2" t="s">
        <v>225</v>
      </c>
      <c r="C90" s="6" t="s">
        <v>246</v>
      </c>
      <c r="D90" s="6">
        <v>111</v>
      </c>
      <c r="E90" s="6"/>
      <c r="F90" s="6"/>
      <c r="G90" s="6"/>
      <c r="H90" s="6" t="s">
        <v>980</v>
      </c>
      <c r="I90" s="6"/>
      <c r="J90" s="6"/>
      <c r="K90" s="6"/>
      <c r="L90" s="6"/>
      <c r="M90" s="166"/>
      <c r="N90" s="159"/>
    </row>
    <row r="91" spans="1:14" s="54" customFormat="1" x14ac:dyDescent="0.3">
      <c r="A91" s="5">
        <v>42664</v>
      </c>
      <c r="B91" s="2" t="s">
        <v>977</v>
      </c>
      <c r="C91" s="6" t="s">
        <v>246</v>
      </c>
      <c r="D91" s="6"/>
      <c r="E91" s="6"/>
      <c r="F91" s="6"/>
      <c r="G91" s="6"/>
      <c r="H91" s="6" t="s">
        <v>458</v>
      </c>
      <c r="I91" s="6"/>
      <c r="J91" s="6"/>
      <c r="K91" s="6"/>
      <c r="L91" s="6"/>
      <c r="M91" s="166"/>
      <c r="N91" s="173">
        <v>42677</v>
      </c>
    </row>
    <row r="92" spans="1:14" s="54" customFormat="1" x14ac:dyDescent="0.3">
      <c r="A92" s="5">
        <v>42664</v>
      </c>
      <c r="B92" s="2" t="s">
        <v>976</v>
      </c>
      <c r="C92" s="6" t="s">
        <v>978</v>
      </c>
      <c r="D92" s="6">
        <v>216</v>
      </c>
      <c r="E92" s="6"/>
      <c r="F92" s="6"/>
      <c r="G92" s="6"/>
      <c r="H92" s="6" t="s">
        <v>981</v>
      </c>
      <c r="I92" s="6"/>
      <c r="J92" s="6"/>
      <c r="K92" s="6"/>
      <c r="L92" s="6"/>
      <c r="M92" s="166"/>
      <c r="N92" s="159"/>
    </row>
    <row r="93" spans="1:14" s="142" customFormat="1" x14ac:dyDescent="0.3">
      <c r="A93" s="5">
        <v>42667</v>
      </c>
      <c r="B93" s="2" t="s">
        <v>225</v>
      </c>
      <c r="C93" s="6" t="s">
        <v>979</v>
      </c>
      <c r="D93" s="6">
        <v>120</v>
      </c>
      <c r="E93" s="6"/>
      <c r="F93" s="115">
        <v>0.4375</v>
      </c>
      <c r="G93" s="6"/>
      <c r="H93" s="6" t="s">
        <v>874</v>
      </c>
      <c r="I93" s="6"/>
      <c r="J93" s="6"/>
      <c r="K93" s="6"/>
      <c r="L93" s="6"/>
      <c r="M93" s="166"/>
      <c r="N93" s="163"/>
    </row>
    <row r="94" spans="1:14" x14ac:dyDescent="0.3">
      <c r="A94" s="5">
        <v>42667</v>
      </c>
      <c r="B94" s="2" t="s">
        <v>977</v>
      </c>
      <c r="C94" s="6" t="s">
        <v>980</v>
      </c>
      <c r="D94" s="6"/>
      <c r="E94" s="6"/>
      <c r="F94" s="115">
        <v>0.45833333333333331</v>
      </c>
      <c r="G94" s="115">
        <v>0.5</v>
      </c>
      <c r="H94" s="6" t="s">
        <v>982</v>
      </c>
      <c r="I94" s="6"/>
      <c r="J94" s="6"/>
      <c r="K94" s="6"/>
      <c r="L94" s="6"/>
      <c r="M94" s="166"/>
    </row>
    <row r="95" spans="1:14" s="58" customFormat="1" x14ac:dyDescent="0.3">
      <c r="A95" s="143">
        <v>42667</v>
      </c>
      <c r="B95" s="2" t="s">
        <v>976</v>
      </c>
      <c r="C95" s="6" t="s">
        <v>981</v>
      </c>
      <c r="D95" s="117">
        <v>320</v>
      </c>
      <c r="E95" s="117"/>
      <c r="F95" s="144">
        <v>0.51041666666666663</v>
      </c>
      <c r="G95" s="144">
        <v>0.54166666666666663</v>
      </c>
      <c r="H95" s="6" t="s">
        <v>983</v>
      </c>
      <c r="I95" s="117"/>
      <c r="J95" s="117"/>
      <c r="K95" s="117"/>
      <c r="L95" s="117"/>
      <c r="M95" s="169" t="s">
        <v>57</v>
      </c>
      <c r="N95" s="160"/>
    </row>
    <row r="96" spans="1:14" s="54" customFormat="1" x14ac:dyDescent="0.3">
      <c r="A96" s="5">
        <v>42668</v>
      </c>
      <c r="B96" s="2" t="s">
        <v>225</v>
      </c>
      <c r="C96" s="6" t="s">
        <v>828</v>
      </c>
      <c r="D96" s="6"/>
      <c r="E96" s="6"/>
      <c r="F96" s="115">
        <v>0.32291666666666669</v>
      </c>
      <c r="G96" s="115">
        <v>0.34375</v>
      </c>
      <c r="H96" s="6" t="s">
        <v>458</v>
      </c>
      <c r="I96" s="6"/>
      <c r="J96" s="6"/>
      <c r="K96" s="6"/>
      <c r="L96" s="6"/>
      <c r="M96" s="166"/>
      <c r="N96" s="159"/>
    </row>
    <row r="97" spans="1:14" s="54" customFormat="1" x14ac:dyDescent="0.3">
      <c r="A97" s="5">
        <v>42664</v>
      </c>
      <c r="B97" s="2" t="s">
        <v>977</v>
      </c>
      <c r="C97" s="6" t="s">
        <v>525</v>
      </c>
      <c r="D97" s="6"/>
      <c r="E97" s="6"/>
      <c r="F97" s="115">
        <v>0.625</v>
      </c>
      <c r="G97" s="6"/>
      <c r="H97" s="6" t="s">
        <v>980</v>
      </c>
      <c r="I97" s="6"/>
      <c r="J97" s="6"/>
      <c r="K97" s="6"/>
      <c r="L97" s="6"/>
      <c r="M97" s="166"/>
      <c r="N97" s="159"/>
    </row>
    <row r="98" spans="1:14" s="54" customFormat="1" x14ac:dyDescent="0.3">
      <c r="A98" s="1">
        <v>42585</v>
      </c>
      <c r="B98" s="2" t="s">
        <v>976</v>
      </c>
      <c r="C98" s="6" t="s">
        <v>246</v>
      </c>
      <c r="D98" s="2"/>
      <c r="E98" s="2"/>
      <c r="F98" s="2"/>
      <c r="G98" s="2"/>
      <c r="H98" s="6" t="s">
        <v>458</v>
      </c>
      <c r="I98" s="2"/>
      <c r="J98" s="2"/>
      <c r="K98" s="2"/>
      <c r="L98" s="2"/>
      <c r="M98" s="165"/>
      <c r="N98" s="158"/>
    </row>
    <row r="99" spans="1:14" s="58" customFormat="1" x14ac:dyDescent="0.3">
      <c r="A99" s="143">
        <v>42671</v>
      </c>
      <c r="B99" s="2" t="s">
        <v>225</v>
      </c>
      <c r="C99" s="6" t="s">
        <v>246</v>
      </c>
      <c r="D99" s="117"/>
      <c r="E99" s="117"/>
      <c r="F99" s="144">
        <v>0.36458333333333331</v>
      </c>
      <c r="G99" s="144">
        <v>0.375</v>
      </c>
      <c r="H99" s="6" t="s">
        <v>981</v>
      </c>
      <c r="I99" s="117"/>
      <c r="J99" s="117"/>
      <c r="K99" s="117"/>
      <c r="L99" s="117"/>
      <c r="M99" s="169" t="s">
        <v>57</v>
      </c>
      <c r="N99" s="160"/>
    </row>
    <row r="100" spans="1:14" x14ac:dyDescent="0.3">
      <c r="A100" s="1">
        <v>42665</v>
      </c>
      <c r="B100" s="2" t="s">
        <v>977</v>
      </c>
      <c r="C100" s="6" t="s">
        <v>978</v>
      </c>
      <c r="F100" s="11">
        <v>0.48958333333333331</v>
      </c>
      <c r="H100" s="6" t="s">
        <v>874</v>
      </c>
      <c r="M100" s="165" t="s">
        <v>57</v>
      </c>
    </row>
    <row r="101" spans="1:14" s="142" customFormat="1" x14ac:dyDescent="0.3">
      <c r="A101" s="5">
        <v>42667</v>
      </c>
      <c r="B101" s="2" t="s">
        <v>976</v>
      </c>
      <c r="C101" s="6" t="s">
        <v>979</v>
      </c>
      <c r="D101" s="6">
        <v>257</v>
      </c>
      <c r="E101" s="6"/>
      <c r="F101" s="115">
        <v>0.54166666666666663</v>
      </c>
      <c r="G101" s="6"/>
      <c r="H101" s="6" t="s">
        <v>982</v>
      </c>
      <c r="I101" s="6"/>
      <c r="J101" s="6"/>
      <c r="K101" s="6"/>
      <c r="L101" s="6"/>
      <c r="M101" s="166"/>
      <c r="N101" s="163"/>
    </row>
    <row r="102" spans="1:14" s="54" customFormat="1" x14ac:dyDescent="0.3">
      <c r="A102" s="5">
        <v>42668</v>
      </c>
      <c r="B102" s="2" t="s">
        <v>225</v>
      </c>
      <c r="C102" s="6" t="s">
        <v>980</v>
      </c>
      <c r="D102" s="6">
        <v>106</v>
      </c>
      <c r="E102" s="6"/>
      <c r="F102" s="115">
        <v>0.34375</v>
      </c>
      <c r="G102" s="115">
        <v>0.36458333333333331</v>
      </c>
      <c r="H102" s="6" t="s">
        <v>983</v>
      </c>
      <c r="I102" s="6"/>
      <c r="J102" s="6"/>
      <c r="K102" s="6"/>
      <c r="L102" s="6"/>
      <c r="M102" s="166"/>
      <c r="N102" s="159"/>
    </row>
    <row r="103" spans="1:14" s="54" customFormat="1" x14ac:dyDescent="0.3">
      <c r="A103" s="5">
        <v>42668</v>
      </c>
      <c r="B103" s="2" t="s">
        <v>977</v>
      </c>
      <c r="C103" s="6" t="s">
        <v>981</v>
      </c>
      <c r="D103" s="6"/>
      <c r="E103" s="6"/>
      <c r="F103" s="115">
        <v>0.34375</v>
      </c>
      <c r="G103" s="115">
        <v>0.38541666666666669</v>
      </c>
      <c r="H103" s="6" t="s">
        <v>458</v>
      </c>
      <c r="I103" s="6"/>
      <c r="J103" s="6"/>
      <c r="K103" s="6"/>
      <c r="L103" s="6"/>
      <c r="M103" s="166"/>
      <c r="N103" s="159"/>
    </row>
    <row r="104" spans="1:14" s="142" customFormat="1" ht="25" customHeight="1" x14ac:dyDescent="0.3">
      <c r="A104" s="5">
        <v>42667</v>
      </c>
      <c r="B104" s="2" t="s">
        <v>976</v>
      </c>
      <c r="C104" s="6" t="s">
        <v>828</v>
      </c>
      <c r="D104" s="6"/>
      <c r="E104" s="6"/>
      <c r="F104" s="115">
        <v>0.5625</v>
      </c>
      <c r="G104" s="115">
        <v>0.58333333333333337</v>
      </c>
      <c r="H104" s="6" t="s">
        <v>980</v>
      </c>
      <c r="I104" s="6"/>
      <c r="J104" s="6"/>
      <c r="K104" s="6"/>
      <c r="L104" s="6"/>
      <c r="M104" s="166"/>
      <c r="N104" s="163"/>
    </row>
    <row r="105" spans="1:14" s="58" customFormat="1" x14ac:dyDescent="0.3">
      <c r="A105" s="143">
        <v>42668</v>
      </c>
      <c r="B105" s="2" t="s">
        <v>225</v>
      </c>
      <c r="C105" s="6" t="s">
        <v>525</v>
      </c>
      <c r="D105" s="117"/>
      <c r="E105" s="117"/>
      <c r="F105" s="144">
        <v>0.34722222222222227</v>
      </c>
      <c r="G105" s="144">
        <v>0.35416666666666669</v>
      </c>
      <c r="H105" s="6" t="s">
        <v>458</v>
      </c>
      <c r="I105" s="117"/>
      <c r="J105" s="117"/>
      <c r="K105" s="117"/>
      <c r="L105" s="117"/>
      <c r="M105" s="169"/>
      <c r="N105" s="160"/>
    </row>
    <row r="106" spans="1:14" s="54" customFormat="1" x14ac:dyDescent="0.3">
      <c r="A106" s="5">
        <v>42668</v>
      </c>
      <c r="B106" s="2" t="s">
        <v>977</v>
      </c>
      <c r="C106" s="6" t="s">
        <v>246</v>
      </c>
      <c r="D106" s="6">
        <v>305</v>
      </c>
      <c r="E106" s="6"/>
      <c r="F106" s="115">
        <v>0.36458333333333331</v>
      </c>
      <c r="G106" s="115">
        <v>0.375</v>
      </c>
      <c r="H106" s="6" t="s">
        <v>981</v>
      </c>
      <c r="I106" s="6"/>
      <c r="J106" s="6"/>
      <c r="K106" s="6"/>
      <c r="L106" s="6"/>
      <c r="M106" s="166"/>
      <c r="N106" s="159"/>
    </row>
    <row r="107" spans="1:14" s="54" customFormat="1" x14ac:dyDescent="0.3">
      <c r="A107" s="5">
        <v>42668</v>
      </c>
      <c r="B107" s="2" t="s">
        <v>976</v>
      </c>
      <c r="C107" s="6" t="s">
        <v>246</v>
      </c>
      <c r="D107" s="6">
        <v>122</v>
      </c>
      <c r="E107" s="6"/>
      <c r="F107" s="115">
        <v>0.4375</v>
      </c>
      <c r="G107" s="6"/>
      <c r="H107" s="6" t="s">
        <v>874</v>
      </c>
      <c r="I107" s="6"/>
      <c r="J107" s="6"/>
      <c r="K107" s="6"/>
      <c r="L107" s="6"/>
      <c r="M107" s="166"/>
      <c r="N107" s="159"/>
    </row>
    <row r="108" spans="1:14" s="54" customFormat="1" x14ac:dyDescent="0.3">
      <c r="A108" s="5">
        <v>42670</v>
      </c>
      <c r="B108" s="2" t="s">
        <v>225</v>
      </c>
      <c r="C108" s="6" t="s">
        <v>978</v>
      </c>
      <c r="D108" s="6">
        <v>208</v>
      </c>
      <c r="E108" s="6"/>
      <c r="F108" s="115">
        <v>0.29166666666666669</v>
      </c>
      <c r="G108" s="115">
        <v>0.33333333333333331</v>
      </c>
      <c r="H108" s="6" t="s">
        <v>982</v>
      </c>
      <c r="I108" s="6"/>
      <c r="J108" s="6"/>
      <c r="K108" s="6"/>
      <c r="L108" s="6"/>
      <c r="M108" s="166"/>
      <c r="N108" s="159"/>
    </row>
    <row r="109" spans="1:14" s="53" customFormat="1" x14ac:dyDescent="0.3">
      <c r="A109" s="7">
        <v>42670</v>
      </c>
      <c r="B109" s="2" t="s">
        <v>977</v>
      </c>
      <c r="C109" s="6" t="s">
        <v>979</v>
      </c>
      <c r="D109" s="8"/>
      <c r="E109" s="8"/>
      <c r="F109" s="10">
        <v>0.3125</v>
      </c>
      <c r="G109" s="10">
        <v>0.35416666666666669</v>
      </c>
      <c r="H109" s="6" t="s">
        <v>983</v>
      </c>
      <c r="I109" s="8"/>
      <c r="J109" s="8"/>
      <c r="K109" s="8"/>
      <c r="L109" s="8"/>
      <c r="M109" s="168"/>
      <c r="N109" s="161"/>
    </row>
    <row r="110" spans="1:14" s="58" customFormat="1" x14ac:dyDescent="0.3">
      <c r="A110" s="143">
        <v>42669</v>
      </c>
      <c r="B110" s="2" t="s">
        <v>976</v>
      </c>
      <c r="C110" s="6" t="s">
        <v>980</v>
      </c>
      <c r="D110" s="117">
        <v>320</v>
      </c>
      <c r="E110" s="117"/>
      <c r="F110" s="144">
        <v>0.51041666666666663</v>
      </c>
      <c r="G110" s="144">
        <v>0.54166666666666663</v>
      </c>
      <c r="H110" s="6" t="s">
        <v>458</v>
      </c>
      <c r="I110" s="117"/>
      <c r="J110" s="117"/>
      <c r="K110" s="117"/>
      <c r="L110" s="117"/>
      <c r="M110" s="169" t="s">
        <v>57</v>
      </c>
      <c r="N110" s="160"/>
    </row>
    <row r="111" spans="1:14" s="54" customFormat="1" x14ac:dyDescent="0.3">
      <c r="A111" s="5">
        <v>42668</v>
      </c>
      <c r="B111" s="2" t="s">
        <v>225</v>
      </c>
      <c r="C111" s="6" t="s">
        <v>981</v>
      </c>
      <c r="D111" s="6">
        <v>322</v>
      </c>
      <c r="E111" s="6"/>
      <c r="F111" s="115">
        <v>0.4375</v>
      </c>
      <c r="G111" s="6"/>
      <c r="H111" s="6" t="s">
        <v>980</v>
      </c>
      <c r="I111" s="6"/>
      <c r="J111" s="6"/>
      <c r="K111" s="6"/>
      <c r="L111" s="6"/>
      <c r="M111" s="166"/>
      <c r="N111" s="159"/>
    </row>
    <row r="112" spans="1:14" s="54" customFormat="1" x14ac:dyDescent="0.3">
      <c r="A112" s="5">
        <v>42670</v>
      </c>
      <c r="B112" s="2" t="s">
        <v>977</v>
      </c>
      <c r="C112" s="6" t="s">
        <v>828</v>
      </c>
      <c r="D112" s="6">
        <v>216</v>
      </c>
      <c r="E112" s="6"/>
      <c r="F112" s="115">
        <v>0.35416666666666669</v>
      </c>
      <c r="G112" s="115">
        <v>0.375</v>
      </c>
      <c r="H112" s="6" t="s">
        <v>458</v>
      </c>
      <c r="I112" s="6"/>
      <c r="J112" s="6"/>
      <c r="K112" s="6"/>
      <c r="L112" s="6"/>
      <c r="M112" s="166"/>
      <c r="N112" s="159"/>
    </row>
    <row r="113" spans="1:14" s="54" customFormat="1" x14ac:dyDescent="0.3">
      <c r="A113" s="5">
        <v>42670</v>
      </c>
      <c r="B113" s="2" t="s">
        <v>976</v>
      </c>
      <c r="C113" s="6" t="s">
        <v>525</v>
      </c>
      <c r="D113" s="6"/>
      <c r="E113" s="6"/>
      <c r="F113" s="115">
        <v>0.39583333333333331</v>
      </c>
      <c r="G113" s="115">
        <v>0.41666666666666669</v>
      </c>
      <c r="H113" s="6" t="s">
        <v>981</v>
      </c>
      <c r="I113" s="6"/>
      <c r="J113" s="6"/>
      <c r="K113" s="6"/>
      <c r="L113" s="6"/>
      <c r="M113" s="166"/>
      <c r="N113" s="159"/>
    </row>
    <row r="114" spans="1:14" s="54" customFormat="1" x14ac:dyDescent="0.3">
      <c r="A114" s="5">
        <v>42671</v>
      </c>
      <c r="B114" s="2" t="s">
        <v>225</v>
      </c>
      <c r="C114" s="6" t="s">
        <v>246</v>
      </c>
      <c r="D114" s="6"/>
      <c r="E114" s="6"/>
      <c r="F114" s="115">
        <v>0.41666666666666669</v>
      </c>
      <c r="G114" s="115">
        <v>0.4375</v>
      </c>
      <c r="H114" s="6" t="s">
        <v>874</v>
      </c>
      <c r="I114" s="6"/>
      <c r="J114" s="6"/>
      <c r="K114" s="6"/>
      <c r="L114" s="6"/>
      <c r="M114" s="166"/>
      <c r="N114" s="159"/>
    </row>
    <row r="115" spans="1:14" s="54" customFormat="1" x14ac:dyDescent="0.3">
      <c r="A115" s="5">
        <v>42668</v>
      </c>
      <c r="B115" s="2" t="s">
        <v>977</v>
      </c>
      <c r="C115" s="6" t="s">
        <v>246</v>
      </c>
      <c r="D115" s="6">
        <v>321</v>
      </c>
      <c r="E115" s="6"/>
      <c r="F115" s="115">
        <v>0.4375</v>
      </c>
      <c r="G115" s="6"/>
      <c r="H115" s="6" t="s">
        <v>982</v>
      </c>
      <c r="I115" s="6"/>
      <c r="J115" s="6"/>
      <c r="K115" s="6"/>
      <c r="L115" s="6"/>
      <c r="M115" s="166"/>
      <c r="N115" s="159"/>
    </row>
    <row r="116" spans="1:14" s="54" customFormat="1" x14ac:dyDescent="0.3">
      <c r="A116" s="5">
        <v>42669</v>
      </c>
      <c r="B116" s="2" t="s">
        <v>976</v>
      </c>
      <c r="C116" s="6" t="s">
        <v>978</v>
      </c>
      <c r="D116" s="6">
        <v>112</v>
      </c>
      <c r="E116" s="6"/>
      <c r="F116" s="115">
        <v>0.29166666666666669</v>
      </c>
      <c r="G116" s="115">
        <v>0.33333333333333331</v>
      </c>
      <c r="H116" s="6" t="s">
        <v>983</v>
      </c>
      <c r="I116" s="6"/>
      <c r="J116" s="6"/>
      <c r="K116" s="6"/>
      <c r="L116" s="6"/>
      <c r="M116" s="166"/>
      <c r="N116" s="159"/>
    </row>
    <row r="117" spans="1:14" s="54" customFormat="1" x14ac:dyDescent="0.3">
      <c r="A117" s="5">
        <v>42669</v>
      </c>
      <c r="B117" s="2" t="s">
        <v>225</v>
      </c>
      <c r="C117" s="6" t="s">
        <v>979</v>
      </c>
      <c r="D117" s="6">
        <v>119</v>
      </c>
      <c r="E117" s="6"/>
      <c r="F117" s="115">
        <v>0.35416666666666669</v>
      </c>
      <c r="G117" s="115">
        <v>0.39583333333333331</v>
      </c>
      <c r="H117" s="6" t="s">
        <v>458</v>
      </c>
      <c r="I117" s="6"/>
      <c r="J117" s="6"/>
      <c r="K117" s="6"/>
      <c r="L117" s="6"/>
      <c r="M117" s="166"/>
      <c r="N117" s="159"/>
    </row>
    <row r="118" spans="1:14" s="54" customFormat="1" x14ac:dyDescent="0.3">
      <c r="A118" s="5">
        <v>42669</v>
      </c>
      <c r="B118" s="2" t="s">
        <v>977</v>
      </c>
      <c r="C118" s="6" t="s">
        <v>980</v>
      </c>
      <c r="D118" s="6"/>
      <c r="E118" s="6"/>
      <c r="F118" s="115">
        <v>0.375</v>
      </c>
      <c r="G118" s="115">
        <v>0.41666666666666669</v>
      </c>
      <c r="H118" s="6" t="s">
        <v>980</v>
      </c>
      <c r="I118" s="6"/>
      <c r="J118" s="6"/>
      <c r="K118" s="6"/>
      <c r="L118" s="6"/>
      <c r="M118" s="166"/>
      <c r="N118" s="159"/>
    </row>
    <row r="119" spans="1:14" s="54" customFormat="1" x14ac:dyDescent="0.3">
      <c r="A119" s="5">
        <v>42669</v>
      </c>
      <c r="B119" s="2" t="s">
        <v>976</v>
      </c>
      <c r="C119" s="6" t="s">
        <v>981</v>
      </c>
      <c r="D119" s="6">
        <v>215</v>
      </c>
      <c r="E119" s="6"/>
      <c r="F119" s="115">
        <v>0.375</v>
      </c>
      <c r="G119" s="115">
        <v>0.38541666666666669</v>
      </c>
      <c r="H119" s="6" t="s">
        <v>458</v>
      </c>
      <c r="I119" s="6"/>
      <c r="J119" s="6"/>
      <c r="K119" s="6"/>
      <c r="L119" s="6"/>
      <c r="M119" s="166"/>
      <c r="N119" s="159"/>
    </row>
    <row r="120" spans="1:14" s="54" customFormat="1" x14ac:dyDescent="0.3">
      <c r="A120" s="5">
        <v>42669</v>
      </c>
      <c r="B120" s="2" t="s">
        <v>225</v>
      </c>
      <c r="C120" s="6" t="s">
        <v>828</v>
      </c>
      <c r="D120" s="6">
        <v>122</v>
      </c>
      <c r="E120" s="6"/>
      <c r="F120" s="115">
        <v>0.38541666666666669</v>
      </c>
      <c r="G120" s="115">
        <v>0.40625</v>
      </c>
      <c r="H120" s="6" t="s">
        <v>981</v>
      </c>
      <c r="I120" s="6"/>
      <c r="J120" s="6"/>
      <c r="K120" s="6"/>
      <c r="L120" s="6"/>
      <c r="M120" s="166"/>
      <c r="N120" s="159"/>
    </row>
    <row r="121" spans="1:14" s="54" customFormat="1" x14ac:dyDescent="0.3">
      <c r="A121" s="5">
        <v>42670</v>
      </c>
      <c r="B121" s="2" t="s">
        <v>977</v>
      </c>
      <c r="C121" s="6" t="s">
        <v>525</v>
      </c>
      <c r="D121" s="6">
        <v>220</v>
      </c>
      <c r="E121" s="6"/>
      <c r="F121" s="115">
        <v>0.39583333333333331</v>
      </c>
      <c r="G121" s="6"/>
      <c r="H121" s="6" t="s">
        <v>874</v>
      </c>
      <c r="I121" s="6"/>
      <c r="J121" s="6"/>
      <c r="K121" s="6"/>
      <c r="L121" s="6"/>
      <c r="M121" s="166"/>
      <c r="N121" s="159"/>
    </row>
    <row r="122" spans="1:14" s="54" customFormat="1" x14ac:dyDescent="0.3">
      <c r="A122" s="5">
        <v>42670</v>
      </c>
      <c r="B122" s="2" t="s">
        <v>976</v>
      </c>
      <c r="C122" s="6" t="s">
        <v>246</v>
      </c>
      <c r="D122" s="6">
        <v>210</v>
      </c>
      <c r="E122" s="6"/>
      <c r="F122" s="115">
        <v>0.39583333333333331</v>
      </c>
      <c r="G122" s="6"/>
      <c r="H122" s="6" t="s">
        <v>982</v>
      </c>
      <c r="I122" s="6"/>
      <c r="J122" s="6"/>
      <c r="K122" s="6"/>
      <c r="L122" s="6"/>
      <c r="M122" s="166"/>
      <c r="N122" s="159"/>
    </row>
    <row r="123" spans="1:14" s="54" customFormat="1" x14ac:dyDescent="0.3">
      <c r="A123" s="5">
        <v>42670</v>
      </c>
      <c r="B123" s="2" t="s">
        <v>225</v>
      </c>
      <c r="C123" s="6" t="s">
        <v>246</v>
      </c>
      <c r="D123" s="6"/>
      <c r="E123" s="6"/>
      <c r="F123" s="115">
        <v>0.41666666666666669</v>
      </c>
      <c r="G123" s="115">
        <v>0.45833333333333331</v>
      </c>
      <c r="H123" s="6" t="s">
        <v>983</v>
      </c>
      <c r="I123" s="6"/>
      <c r="J123" s="6"/>
      <c r="K123" s="6"/>
      <c r="L123" s="6"/>
      <c r="M123" s="166"/>
      <c r="N123" s="159"/>
    </row>
    <row r="124" spans="1:14" s="54" customFormat="1" x14ac:dyDescent="0.3">
      <c r="A124" s="5">
        <v>42670</v>
      </c>
      <c r="B124" s="2" t="s">
        <v>977</v>
      </c>
      <c r="C124" s="6" t="s">
        <v>978</v>
      </c>
      <c r="D124" s="6"/>
      <c r="E124" s="6"/>
      <c r="F124" s="115">
        <v>0.41666666666666669</v>
      </c>
      <c r="G124" s="115">
        <v>0.45833333333333331</v>
      </c>
      <c r="H124" s="6" t="s">
        <v>458</v>
      </c>
      <c r="I124" s="6"/>
      <c r="J124" s="6"/>
      <c r="K124" s="6"/>
      <c r="L124" s="6"/>
      <c r="M124" s="166"/>
      <c r="N124" s="159"/>
    </row>
    <row r="125" spans="1:14" s="53" customFormat="1" x14ac:dyDescent="0.3">
      <c r="A125" s="7">
        <v>42671</v>
      </c>
      <c r="B125" s="2" t="s">
        <v>976</v>
      </c>
      <c r="C125" s="6" t="s">
        <v>979</v>
      </c>
      <c r="D125" s="8">
        <v>209</v>
      </c>
      <c r="E125" s="8"/>
      <c r="F125" s="10">
        <v>0.42708333333333331</v>
      </c>
      <c r="G125" s="8"/>
      <c r="H125" s="6" t="s">
        <v>980</v>
      </c>
      <c r="I125" s="8"/>
      <c r="J125" s="8"/>
      <c r="K125" s="8"/>
      <c r="L125" s="8"/>
      <c r="M125" s="168"/>
      <c r="N125" s="161"/>
    </row>
    <row r="126" spans="1:14" s="54" customFormat="1" x14ac:dyDescent="0.3">
      <c r="A126" s="5">
        <v>42668</v>
      </c>
      <c r="B126" s="2" t="s">
        <v>225</v>
      </c>
      <c r="C126" s="6" t="s">
        <v>980</v>
      </c>
      <c r="D126" s="6"/>
      <c r="E126" s="6"/>
      <c r="F126" s="115">
        <v>0.45833333333333331</v>
      </c>
      <c r="G126" s="115">
        <v>0.4861111111111111</v>
      </c>
      <c r="H126" s="6" t="s">
        <v>458</v>
      </c>
      <c r="I126" s="6"/>
      <c r="J126" s="6"/>
      <c r="K126" s="6"/>
      <c r="L126" s="6"/>
      <c r="M126" s="166"/>
      <c r="N126" s="159"/>
    </row>
    <row r="127" spans="1:14" s="54" customFormat="1" x14ac:dyDescent="0.3">
      <c r="A127" s="5">
        <v>42670</v>
      </c>
      <c r="B127" s="2" t="s">
        <v>977</v>
      </c>
      <c r="C127" s="6" t="s">
        <v>981</v>
      </c>
      <c r="D127" s="6">
        <v>316</v>
      </c>
      <c r="E127" s="6"/>
      <c r="F127" s="115">
        <v>0.4375</v>
      </c>
      <c r="G127" s="6"/>
      <c r="H127" s="6" t="s">
        <v>981</v>
      </c>
      <c r="I127" s="6"/>
      <c r="J127" s="6"/>
      <c r="K127" s="6"/>
      <c r="L127" s="6"/>
      <c r="M127" s="166"/>
      <c r="N127" s="159"/>
    </row>
    <row r="128" spans="1:14" x14ac:dyDescent="0.3">
      <c r="A128" s="1">
        <v>42672</v>
      </c>
      <c r="B128" s="2" t="s">
        <v>976</v>
      </c>
      <c r="C128" s="6" t="s">
        <v>828</v>
      </c>
      <c r="D128" s="2">
        <v>491319974</v>
      </c>
      <c r="F128" s="11">
        <v>0.27083333333333331</v>
      </c>
      <c r="G128" s="11">
        <v>0.29166666666666669</v>
      </c>
      <c r="H128" s="6" t="s">
        <v>874</v>
      </c>
      <c r="M128" s="165" t="s">
        <v>57</v>
      </c>
    </row>
    <row r="129" spans="1:14" s="54" customFormat="1" x14ac:dyDescent="0.3">
      <c r="A129" s="5">
        <v>42667</v>
      </c>
      <c r="B129" s="2" t="s">
        <v>225</v>
      </c>
      <c r="C129" s="6" t="s">
        <v>525</v>
      </c>
      <c r="D129" s="6">
        <v>306</v>
      </c>
      <c r="E129" s="6"/>
      <c r="F129" s="115">
        <v>0.58333333333333337</v>
      </c>
      <c r="G129" s="115">
        <v>0.625</v>
      </c>
      <c r="H129" s="6" t="s">
        <v>982</v>
      </c>
      <c r="I129" s="6"/>
      <c r="J129" s="6"/>
      <c r="K129" s="6"/>
      <c r="L129" s="6"/>
      <c r="M129" s="166"/>
      <c r="N129" s="159"/>
    </row>
    <row r="130" spans="1:14" x14ac:dyDescent="0.3">
      <c r="A130" s="5">
        <v>42667</v>
      </c>
      <c r="B130" s="2" t="s">
        <v>977</v>
      </c>
      <c r="C130" s="6" t="s">
        <v>246</v>
      </c>
      <c r="D130" s="6"/>
      <c r="E130" s="6"/>
      <c r="F130" s="115">
        <v>0.60416666666666663</v>
      </c>
      <c r="G130" s="6"/>
      <c r="H130" s="6" t="s">
        <v>983</v>
      </c>
      <c r="I130" s="6"/>
      <c r="J130" s="6"/>
      <c r="K130" s="6"/>
      <c r="L130" s="6"/>
      <c r="M130" s="166"/>
    </row>
    <row r="131" spans="1:14" x14ac:dyDescent="0.3">
      <c r="A131" s="5">
        <v>42667</v>
      </c>
      <c r="B131" s="2" t="s">
        <v>976</v>
      </c>
      <c r="C131" s="6" t="s">
        <v>246</v>
      </c>
      <c r="D131" s="6"/>
      <c r="E131" s="6" t="s">
        <v>144</v>
      </c>
      <c r="F131" s="115">
        <v>0.66666666666666663</v>
      </c>
      <c r="G131" s="115">
        <v>0.6875</v>
      </c>
      <c r="H131" s="6" t="s">
        <v>458</v>
      </c>
      <c r="I131" s="6"/>
      <c r="J131" s="6"/>
      <c r="K131" s="6"/>
      <c r="L131" s="6"/>
      <c r="M131" s="166"/>
    </row>
    <row r="132" spans="1:14" s="54" customFormat="1" x14ac:dyDescent="0.3">
      <c r="A132" s="5">
        <v>42668</v>
      </c>
      <c r="B132" s="2" t="s">
        <v>225</v>
      </c>
      <c r="C132" s="6" t="s">
        <v>978</v>
      </c>
      <c r="D132" s="6"/>
      <c r="E132" s="6"/>
      <c r="F132" s="115">
        <v>0.45833333333333331</v>
      </c>
      <c r="G132" s="115">
        <v>0.48958333333333331</v>
      </c>
      <c r="H132" s="6" t="s">
        <v>980</v>
      </c>
      <c r="I132" s="6"/>
      <c r="J132" s="6"/>
      <c r="K132" s="6"/>
      <c r="L132" s="6"/>
      <c r="M132" s="166"/>
      <c r="N132" s="159"/>
    </row>
    <row r="133" spans="1:14" s="54" customFormat="1" x14ac:dyDescent="0.3">
      <c r="A133" s="5">
        <v>42668</v>
      </c>
      <c r="B133" s="2" t="s">
        <v>977</v>
      </c>
      <c r="C133" s="6" t="s">
        <v>979</v>
      </c>
      <c r="D133" s="6"/>
      <c r="E133" s="6"/>
      <c r="F133" s="115">
        <v>0.5</v>
      </c>
      <c r="G133" s="115">
        <v>0.52083333333333337</v>
      </c>
      <c r="H133" s="6" t="s">
        <v>458</v>
      </c>
      <c r="I133" s="6"/>
      <c r="J133" s="6"/>
      <c r="K133" s="6"/>
      <c r="L133" s="6"/>
      <c r="M133" s="166" t="s">
        <v>57</v>
      </c>
      <c r="N133" s="159"/>
    </row>
    <row r="134" spans="1:14" x14ac:dyDescent="0.3">
      <c r="A134" s="5">
        <v>42667</v>
      </c>
      <c r="B134" s="2" t="s">
        <v>976</v>
      </c>
      <c r="C134" s="6" t="s">
        <v>980</v>
      </c>
      <c r="D134" s="6"/>
      <c r="E134" s="6"/>
      <c r="F134" s="115">
        <v>0.69791666666666663</v>
      </c>
      <c r="G134" s="115">
        <v>0.72222222222222221</v>
      </c>
      <c r="H134" s="6" t="s">
        <v>981</v>
      </c>
      <c r="I134" s="6"/>
      <c r="J134" s="6"/>
      <c r="K134" s="6"/>
      <c r="L134" s="6"/>
      <c r="M134" s="166"/>
    </row>
    <row r="135" spans="1:14" x14ac:dyDescent="0.3">
      <c r="A135" s="5">
        <v>42667</v>
      </c>
      <c r="B135" s="2" t="s">
        <v>225</v>
      </c>
      <c r="C135" s="6" t="s">
        <v>981</v>
      </c>
      <c r="D135" s="6">
        <v>209</v>
      </c>
      <c r="E135" s="6"/>
      <c r="F135" s="115">
        <v>0.70833333333333337</v>
      </c>
      <c r="G135" s="115">
        <v>0.75</v>
      </c>
      <c r="H135" s="6" t="s">
        <v>874</v>
      </c>
      <c r="I135" s="6"/>
      <c r="J135" s="6"/>
      <c r="K135" s="6"/>
      <c r="L135" s="6"/>
      <c r="M135" s="166"/>
    </row>
    <row r="136" spans="1:14" s="54" customFormat="1" x14ac:dyDescent="0.3">
      <c r="A136" s="5">
        <v>42668</v>
      </c>
      <c r="B136" s="2" t="s">
        <v>977</v>
      </c>
      <c r="C136" s="6" t="s">
        <v>828</v>
      </c>
      <c r="D136" s="6"/>
      <c r="E136" s="6"/>
      <c r="F136" s="115">
        <v>0.52083333333333337</v>
      </c>
      <c r="G136" s="115">
        <v>0.5625</v>
      </c>
      <c r="H136" s="6" t="s">
        <v>982</v>
      </c>
      <c r="I136" s="6"/>
      <c r="J136" s="6"/>
      <c r="K136" s="6"/>
      <c r="L136" s="6"/>
      <c r="M136" s="166"/>
      <c r="N136" s="159"/>
    </row>
    <row r="137" spans="1:14" s="54" customFormat="1" x14ac:dyDescent="0.3">
      <c r="A137" s="5">
        <v>42668</v>
      </c>
      <c r="B137" s="2" t="s">
        <v>976</v>
      </c>
      <c r="C137" s="6" t="s">
        <v>525</v>
      </c>
      <c r="D137" s="6"/>
      <c r="E137" s="6"/>
      <c r="F137" s="115">
        <v>0.52083333333333337</v>
      </c>
      <c r="G137" s="115">
        <v>0.5625</v>
      </c>
      <c r="H137" s="6" t="s">
        <v>983</v>
      </c>
      <c r="I137" s="6"/>
      <c r="J137" s="6"/>
      <c r="K137" s="6"/>
      <c r="L137" s="6"/>
      <c r="M137" s="166"/>
      <c r="N137" s="159"/>
    </row>
    <row r="138" spans="1:14" s="54" customFormat="1" x14ac:dyDescent="0.3">
      <c r="A138" s="5">
        <v>42669</v>
      </c>
      <c r="B138" s="2" t="s">
        <v>225</v>
      </c>
      <c r="C138" s="6" t="s">
        <v>246</v>
      </c>
      <c r="D138" s="6">
        <v>313</v>
      </c>
      <c r="E138" s="6"/>
      <c r="F138" s="115">
        <v>0.39583333333333331</v>
      </c>
      <c r="G138" s="115">
        <v>0.4375</v>
      </c>
      <c r="H138" s="6" t="s">
        <v>458</v>
      </c>
      <c r="I138" s="6"/>
      <c r="J138" s="6"/>
      <c r="K138" s="6"/>
      <c r="L138" s="6"/>
      <c r="M138" s="166"/>
      <c r="N138" s="159"/>
    </row>
    <row r="139" spans="1:14" x14ac:dyDescent="0.3">
      <c r="A139" s="7">
        <v>42668</v>
      </c>
      <c r="B139" s="2" t="s">
        <v>977</v>
      </c>
      <c r="C139" s="6" t="s">
        <v>246</v>
      </c>
      <c r="D139" s="8"/>
      <c r="E139" s="8"/>
      <c r="F139" s="10">
        <v>0.5625</v>
      </c>
      <c r="G139" s="10">
        <v>0.60416666666666663</v>
      </c>
      <c r="H139" s="6" t="s">
        <v>980</v>
      </c>
      <c r="I139" s="8"/>
      <c r="J139" s="8"/>
      <c r="K139" s="8"/>
      <c r="L139" s="8"/>
      <c r="M139" s="168"/>
    </row>
    <row r="140" spans="1:14" s="54" customFormat="1" x14ac:dyDescent="0.3">
      <c r="A140" s="5">
        <v>42668</v>
      </c>
      <c r="B140" s="2" t="s">
        <v>976</v>
      </c>
      <c r="C140" s="6" t="s">
        <v>978</v>
      </c>
      <c r="D140" s="6"/>
      <c r="E140" s="6"/>
      <c r="F140" s="115">
        <v>0.5625</v>
      </c>
      <c r="G140" s="115">
        <v>0.58333333333333337</v>
      </c>
      <c r="H140" s="6" t="s">
        <v>458</v>
      </c>
      <c r="I140" s="6"/>
      <c r="J140" s="6"/>
      <c r="K140" s="6"/>
      <c r="L140" s="6"/>
      <c r="M140" s="166"/>
      <c r="N140" s="159"/>
    </row>
    <row r="141" spans="1:14" s="54" customFormat="1" x14ac:dyDescent="0.3">
      <c r="A141" s="5">
        <v>42668</v>
      </c>
      <c r="B141" s="2" t="s">
        <v>225</v>
      </c>
      <c r="C141" s="6" t="s">
        <v>979</v>
      </c>
      <c r="D141" s="6" t="s">
        <v>885</v>
      </c>
      <c r="E141" s="6"/>
      <c r="F141" s="115">
        <v>0.5625</v>
      </c>
      <c r="G141" s="115">
        <v>0.60416666666666663</v>
      </c>
      <c r="H141" s="6" t="s">
        <v>981</v>
      </c>
      <c r="I141" s="6"/>
      <c r="J141" s="6"/>
      <c r="K141" s="6"/>
      <c r="L141" s="6"/>
      <c r="M141" s="166"/>
      <c r="N141" s="159"/>
    </row>
    <row r="142" spans="1:14" s="54" customFormat="1" x14ac:dyDescent="0.3">
      <c r="A142" s="5">
        <v>42668</v>
      </c>
      <c r="B142" s="2" t="s">
        <v>977</v>
      </c>
      <c r="C142" s="6" t="s">
        <v>980</v>
      </c>
      <c r="D142" s="6">
        <v>319</v>
      </c>
      <c r="E142" s="6"/>
      <c r="F142" s="115">
        <v>0.5625</v>
      </c>
      <c r="G142" s="6"/>
      <c r="H142" s="6" t="s">
        <v>874</v>
      </c>
      <c r="I142" s="6"/>
      <c r="J142" s="6"/>
      <c r="K142" s="6"/>
      <c r="L142" s="6"/>
      <c r="M142" s="166"/>
      <c r="N142" s="159"/>
    </row>
    <row r="143" spans="1:14" s="54" customFormat="1" x14ac:dyDescent="0.3">
      <c r="A143" s="5">
        <v>42668</v>
      </c>
      <c r="B143" s="2" t="s">
        <v>976</v>
      </c>
      <c r="C143" s="6" t="s">
        <v>981</v>
      </c>
      <c r="D143" s="6"/>
      <c r="E143" s="6"/>
      <c r="F143" s="115">
        <v>0.58333333333333337</v>
      </c>
      <c r="G143" s="115">
        <v>0.60416666666666663</v>
      </c>
      <c r="H143" s="6" t="s">
        <v>982</v>
      </c>
      <c r="I143" s="6"/>
      <c r="J143" s="6"/>
      <c r="K143" s="6"/>
      <c r="L143" s="6"/>
      <c r="M143" s="166"/>
      <c r="N143" s="159"/>
    </row>
    <row r="144" spans="1:14" s="54" customFormat="1" x14ac:dyDescent="0.3">
      <c r="A144" s="5">
        <v>42670</v>
      </c>
      <c r="B144" s="2" t="s">
        <v>225</v>
      </c>
      <c r="C144" s="6" t="s">
        <v>828</v>
      </c>
      <c r="D144" s="6"/>
      <c r="E144" s="6"/>
      <c r="F144" s="115">
        <v>0.5</v>
      </c>
      <c r="G144" s="115">
        <v>0.52083333333333337</v>
      </c>
      <c r="H144" s="6" t="s">
        <v>983</v>
      </c>
      <c r="I144" s="6"/>
      <c r="J144" s="6"/>
      <c r="K144" s="6"/>
      <c r="L144" s="6"/>
      <c r="M144" s="166" t="s">
        <v>57</v>
      </c>
      <c r="N144" s="159"/>
    </row>
    <row r="145" spans="1:14" x14ac:dyDescent="0.3">
      <c r="A145" s="5">
        <v>42667</v>
      </c>
      <c r="B145" s="2" t="s">
        <v>977</v>
      </c>
      <c r="C145" s="6" t="s">
        <v>525</v>
      </c>
      <c r="D145" s="6"/>
      <c r="E145" s="6"/>
      <c r="F145" s="6"/>
      <c r="G145" s="6"/>
      <c r="H145" s="6" t="s">
        <v>458</v>
      </c>
      <c r="I145" s="6"/>
      <c r="J145" s="6"/>
      <c r="K145" s="6"/>
      <c r="L145" s="6"/>
      <c r="M145" s="166"/>
    </row>
    <row r="146" spans="1:14" s="54" customFormat="1" x14ac:dyDescent="0.3">
      <c r="A146" s="5">
        <v>42670</v>
      </c>
      <c r="B146" s="2" t="s">
        <v>976</v>
      </c>
      <c r="C146" s="6" t="s">
        <v>246</v>
      </c>
      <c r="D146" s="6"/>
      <c r="E146" s="6"/>
      <c r="F146" s="115">
        <v>0.54166666666666663</v>
      </c>
      <c r="G146" s="115">
        <v>0.58333333333333337</v>
      </c>
      <c r="H146" s="6" t="s">
        <v>980</v>
      </c>
      <c r="I146" s="6"/>
      <c r="J146" s="6"/>
      <c r="K146" s="6"/>
      <c r="L146" s="6"/>
      <c r="M146" s="166"/>
      <c r="N146" s="159"/>
    </row>
    <row r="147" spans="1:14" s="54" customFormat="1" x14ac:dyDescent="0.3">
      <c r="A147" s="5">
        <v>42671</v>
      </c>
      <c r="B147" s="2" t="s">
        <v>225</v>
      </c>
      <c r="C147" s="6" t="s">
        <v>246</v>
      </c>
      <c r="D147" s="6"/>
      <c r="E147" s="6"/>
      <c r="F147" s="115">
        <v>0.4375</v>
      </c>
      <c r="G147" s="115">
        <v>0.46875</v>
      </c>
      <c r="H147" s="6" t="s">
        <v>458</v>
      </c>
      <c r="I147" s="6"/>
      <c r="J147" s="6"/>
      <c r="K147" s="6"/>
      <c r="L147" s="6"/>
      <c r="M147" s="166"/>
      <c r="N147" s="159"/>
    </row>
    <row r="148" spans="1:14" s="54" customFormat="1" x14ac:dyDescent="0.3">
      <c r="A148" s="5">
        <v>42669</v>
      </c>
      <c r="B148" s="2" t="s">
        <v>977</v>
      </c>
      <c r="C148" s="6" t="s">
        <v>978</v>
      </c>
      <c r="D148" s="6">
        <v>118</v>
      </c>
      <c r="E148" s="6"/>
      <c r="F148" s="115">
        <v>0.4375</v>
      </c>
      <c r="G148" s="115">
        <v>0.47916666666666669</v>
      </c>
      <c r="H148" s="6" t="s">
        <v>981</v>
      </c>
      <c r="I148" s="6"/>
      <c r="J148" s="6"/>
      <c r="K148" s="6"/>
      <c r="L148" s="6"/>
      <c r="M148" s="166"/>
      <c r="N148" s="159"/>
    </row>
    <row r="149" spans="1:14" s="54" customFormat="1" x14ac:dyDescent="0.3">
      <c r="A149" s="5">
        <v>42669</v>
      </c>
      <c r="B149" s="2" t="s">
        <v>976</v>
      </c>
      <c r="C149" s="6" t="s">
        <v>979</v>
      </c>
      <c r="D149" s="6">
        <v>106</v>
      </c>
      <c r="E149" s="6"/>
      <c r="F149" s="115">
        <v>0.4375</v>
      </c>
      <c r="G149" s="6" t="s">
        <v>906</v>
      </c>
      <c r="H149" s="6" t="s">
        <v>874</v>
      </c>
      <c r="I149" s="6"/>
      <c r="J149" s="6"/>
      <c r="K149" s="6"/>
      <c r="L149" s="6"/>
      <c r="M149" s="166"/>
      <c r="N149" s="159"/>
    </row>
    <row r="150" spans="1:14" x14ac:dyDescent="0.3">
      <c r="A150" s="5">
        <v>42668</v>
      </c>
      <c r="B150" s="2" t="s">
        <v>225</v>
      </c>
      <c r="C150" s="6" t="s">
        <v>980</v>
      </c>
      <c r="D150" s="6"/>
      <c r="E150" s="6"/>
      <c r="F150" s="115">
        <v>0.64583333333333337</v>
      </c>
      <c r="G150" s="115">
        <v>0.66666666666666663</v>
      </c>
      <c r="H150" s="6" t="s">
        <v>982</v>
      </c>
      <c r="I150" s="6"/>
      <c r="J150" s="6"/>
      <c r="K150" s="6"/>
      <c r="L150" s="6"/>
      <c r="M150" s="166"/>
    </row>
    <row r="151" spans="1:14" s="54" customFormat="1" x14ac:dyDescent="0.3">
      <c r="A151" s="5">
        <v>42682</v>
      </c>
      <c r="B151" s="2" t="s">
        <v>977</v>
      </c>
      <c r="C151" s="6" t="s">
        <v>981</v>
      </c>
      <c r="D151" s="6">
        <v>104</v>
      </c>
      <c r="E151" s="6"/>
      <c r="F151" s="115">
        <v>0.25</v>
      </c>
      <c r="G151" s="6"/>
      <c r="H151" s="6" t="s">
        <v>983</v>
      </c>
      <c r="I151" s="6"/>
      <c r="J151" s="6"/>
      <c r="K151" s="6"/>
      <c r="L151" s="6"/>
      <c r="M151" s="166"/>
      <c r="N151" s="159"/>
    </row>
    <row r="152" spans="1:14" s="58" customFormat="1" x14ac:dyDescent="0.3">
      <c r="A152" s="143">
        <v>42670</v>
      </c>
      <c r="B152" s="2" t="s">
        <v>976</v>
      </c>
      <c r="C152" s="6" t="s">
        <v>828</v>
      </c>
      <c r="D152" s="117">
        <v>320</v>
      </c>
      <c r="E152" s="117"/>
      <c r="F152" s="144">
        <v>0.3125</v>
      </c>
      <c r="G152" s="144">
        <v>0.35416666666666669</v>
      </c>
      <c r="H152" s="6" t="s">
        <v>458</v>
      </c>
      <c r="I152" s="117"/>
      <c r="J152" s="117"/>
      <c r="K152" s="117"/>
      <c r="L152" s="117"/>
      <c r="M152" s="169" t="s">
        <v>20</v>
      </c>
      <c r="N152" s="160"/>
    </row>
    <row r="153" spans="1:14" s="54" customFormat="1" x14ac:dyDescent="0.3">
      <c r="A153" s="5">
        <v>42671</v>
      </c>
      <c r="B153" s="2" t="s">
        <v>225</v>
      </c>
      <c r="C153" s="6" t="s">
        <v>525</v>
      </c>
      <c r="D153" s="6"/>
      <c r="E153" s="6"/>
      <c r="F153" s="115">
        <v>0.4375</v>
      </c>
      <c r="G153" s="6"/>
      <c r="H153" s="6" t="s">
        <v>980</v>
      </c>
      <c r="I153" s="6"/>
      <c r="J153" s="6"/>
      <c r="K153" s="6"/>
      <c r="L153" s="6"/>
      <c r="M153" s="166"/>
      <c r="N153" s="159"/>
    </row>
    <row r="154" spans="1:14" s="54" customFormat="1" x14ac:dyDescent="0.3">
      <c r="A154" s="5">
        <v>42669</v>
      </c>
      <c r="B154" s="2" t="s">
        <v>977</v>
      </c>
      <c r="C154" s="6" t="s">
        <v>246</v>
      </c>
      <c r="D154" s="6">
        <v>222</v>
      </c>
      <c r="E154" s="6"/>
      <c r="F154" s="115">
        <v>0.54166666666666663</v>
      </c>
      <c r="G154" s="115">
        <v>0.58333333333333337</v>
      </c>
      <c r="H154" s="6" t="s">
        <v>458</v>
      </c>
      <c r="I154" s="6"/>
      <c r="J154" s="6"/>
      <c r="K154" s="6"/>
      <c r="L154" s="6"/>
      <c r="M154" s="166"/>
      <c r="N154" s="159"/>
    </row>
    <row r="155" spans="1:14" s="54" customFormat="1" x14ac:dyDescent="0.3">
      <c r="A155" s="5">
        <v>42669</v>
      </c>
      <c r="B155" s="2" t="s">
        <v>976</v>
      </c>
      <c r="C155" s="6" t="s">
        <v>246</v>
      </c>
      <c r="D155" s="6"/>
      <c r="E155" s="6"/>
      <c r="F155" s="115">
        <v>0.58333333333333337</v>
      </c>
      <c r="G155" s="115">
        <v>0.625</v>
      </c>
      <c r="H155" s="6" t="s">
        <v>981</v>
      </c>
      <c r="I155" s="6"/>
      <c r="J155" s="6"/>
      <c r="K155" s="6"/>
      <c r="L155" s="6"/>
      <c r="M155" s="166"/>
      <c r="N155" s="159"/>
    </row>
    <row r="156" spans="1:14" s="54" customFormat="1" x14ac:dyDescent="0.3">
      <c r="A156" s="5">
        <v>42669</v>
      </c>
      <c r="B156" s="2" t="s">
        <v>225</v>
      </c>
      <c r="C156" s="6" t="s">
        <v>978</v>
      </c>
      <c r="D156" s="6"/>
      <c r="E156" s="6"/>
      <c r="F156" s="115">
        <v>0.64583333333333337</v>
      </c>
      <c r="G156" s="6"/>
      <c r="H156" s="6" t="s">
        <v>874</v>
      </c>
      <c r="I156" s="6"/>
      <c r="J156" s="6"/>
      <c r="K156" s="6"/>
      <c r="L156" s="6"/>
      <c r="M156" s="166"/>
      <c r="N156" s="159"/>
    </row>
    <row r="157" spans="1:14" s="54" customFormat="1" x14ac:dyDescent="0.3">
      <c r="A157" s="5">
        <v>42670</v>
      </c>
      <c r="B157" s="2" t="s">
        <v>977</v>
      </c>
      <c r="C157" s="6" t="s">
        <v>979</v>
      </c>
      <c r="D157" s="6"/>
      <c r="E157" s="6" t="s">
        <v>144</v>
      </c>
      <c r="F157" s="115">
        <v>0.54166666666666663</v>
      </c>
      <c r="G157" s="115">
        <v>0.58333333333333337</v>
      </c>
      <c r="H157" s="6" t="s">
        <v>982</v>
      </c>
      <c r="I157" s="6"/>
      <c r="J157" s="6"/>
      <c r="K157" s="6"/>
      <c r="L157" s="6"/>
      <c r="M157" s="166"/>
      <c r="N157" s="159"/>
    </row>
    <row r="158" spans="1:14" s="54" customFormat="1" x14ac:dyDescent="0.3">
      <c r="A158" s="5">
        <v>42671</v>
      </c>
      <c r="B158" s="2" t="s">
        <v>976</v>
      </c>
      <c r="C158" s="6" t="s">
        <v>980</v>
      </c>
      <c r="D158" s="6"/>
      <c r="E158" s="6"/>
      <c r="F158" s="115">
        <v>0.45833333333333331</v>
      </c>
      <c r="G158" s="115">
        <v>0.5</v>
      </c>
      <c r="H158" s="6" t="s">
        <v>983</v>
      </c>
      <c r="I158" s="6"/>
      <c r="J158" s="6"/>
      <c r="K158" s="6"/>
      <c r="L158" s="6"/>
      <c r="M158" s="166"/>
      <c r="N158" s="159"/>
    </row>
    <row r="159" spans="1:14" s="54" customFormat="1" x14ac:dyDescent="0.3">
      <c r="A159" s="5">
        <v>42671</v>
      </c>
      <c r="B159" s="2" t="s">
        <v>225</v>
      </c>
      <c r="C159" s="6" t="s">
        <v>981</v>
      </c>
      <c r="D159" s="6"/>
      <c r="E159" s="6"/>
      <c r="F159" s="115">
        <v>0.27083333333333331</v>
      </c>
      <c r="G159" s="115">
        <v>0.29166666666666669</v>
      </c>
      <c r="H159" s="6" t="s">
        <v>458</v>
      </c>
      <c r="I159" s="6"/>
      <c r="J159" s="6"/>
      <c r="K159" s="6"/>
      <c r="L159" s="6"/>
      <c r="M159" s="166" t="s">
        <v>57</v>
      </c>
      <c r="N159" s="159"/>
    </row>
    <row r="160" spans="1:14" s="54" customFormat="1" x14ac:dyDescent="0.3">
      <c r="A160" s="5">
        <v>42670</v>
      </c>
      <c r="B160" s="2" t="s">
        <v>977</v>
      </c>
      <c r="C160" s="6" t="s">
        <v>828</v>
      </c>
      <c r="D160" s="6">
        <v>123</v>
      </c>
      <c r="E160" s="6"/>
      <c r="F160" s="115">
        <v>0.58333333333333337</v>
      </c>
      <c r="G160" s="115">
        <v>0.625</v>
      </c>
      <c r="H160" s="6" t="s">
        <v>980</v>
      </c>
      <c r="I160" s="6"/>
      <c r="J160" s="6"/>
      <c r="K160" s="6"/>
      <c r="L160" s="6"/>
      <c r="M160" s="166"/>
      <c r="N160" s="159"/>
    </row>
    <row r="161" spans="1:14" s="53" customFormat="1" x14ac:dyDescent="0.3">
      <c r="A161" s="5">
        <v>42670</v>
      </c>
      <c r="B161" s="2" t="s">
        <v>976</v>
      </c>
      <c r="C161" s="6" t="s">
        <v>525</v>
      </c>
      <c r="D161" s="6">
        <v>120</v>
      </c>
      <c r="E161" s="6"/>
      <c r="F161" s="115">
        <v>0.58333333333333337</v>
      </c>
      <c r="G161" s="6"/>
      <c r="H161" s="6" t="s">
        <v>458</v>
      </c>
      <c r="I161" s="6"/>
      <c r="J161" s="6"/>
      <c r="K161" s="6"/>
      <c r="L161" s="6"/>
      <c r="M161" s="166"/>
      <c r="N161" s="161"/>
    </row>
    <row r="162" spans="1:14" s="54" customFormat="1" x14ac:dyDescent="0.3">
      <c r="A162" s="5">
        <v>42669</v>
      </c>
      <c r="B162" s="2" t="s">
        <v>225</v>
      </c>
      <c r="C162" s="6" t="s">
        <v>246</v>
      </c>
      <c r="D162" s="6"/>
      <c r="E162" s="6"/>
      <c r="F162" s="115">
        <v>0.64583333333333337</v>
      </c>
      <c r="G162" s="6"/>
      <c r="H162" s="6" t="s">
        <v>981</v>
      </c>
      <c r="I162" s="6"/>
      <c r="J162" s="6"/>
      <c r="K162" s="6"/>
      <c r="L162" s="6"/>
      <c r="M162" s="166"/>
      <c r="N162" s="159"/>
    </row>
    <row r="163" spans="1:14" x14ac:dyDescent="0.3">
      <c r="A163" s="5">
        <v>42670</v>
      </c>
      <c r="B163" s="2" t="s">
        <v>977</v>
      </c>
      <c r="C163" s="6" t="s">
        <v>246</v>
      </c>
      <c r="D163" s="6"/>
      <c r="E163" s="6"/>
      <c r="F163" s="115">
        <v>0.59722222222222221</v>
      </c>
      <c r="G163" s="115">
        <v>0.63888888888888895</v>
      </c>
      <c r="H163" s="6" t="s">
        <v>874</v>
      </c>
      <c r="I163" s="6"/>
      <c r="J163" s="6"/>
      <c r="K163" s="6"/>
      <c r="L163" s="6"/>
      <c r="M163" s="166" t="s">
        <v>57</v>
      </c>
    </row>
    <row r="164" spans="1:14" x14ac:dyDescent="0.3">
      <c r="A164" s="1">
        <v>42672</v>
      </c>
      <c r="B164" s="2" t="s">
        <v>976</v>
      </c>
      <c r="C164" s="6" t="s">
        <v>978</v>
      </c>
      <c r="F164" s="11">
        <v>0.40625</v>
      </c>
      <c r="G164" s="11">
        <v>0.42708333333333331</v>
      </c>
      <c r="H164" s="6" t="s">
        <v>982</v>
      </c>
    </row>
    <row r="165" spans="1:14" s="54" customFormat="1" x14ac:dyDescent="0.3">
      <c r="A165" s="5">
        <v>42670</v>
      </c>
      <c r="B165" s="2" t="s">
        <v>225</v>
      </c>
      <c r="C165" s="6" t="s">
        <v>979</v>
      </c>
      <c r="D165" s="6">
        <v>223</v>
      </c>
      <c r="E165" s="6"/>
      <c r="F165" s="115">
        <v>0.61458333333333337</v>
      </c>
      <c r="G165" s="115">
        <v>0.625</v>
      </c>
      <c r="H165" s="6" t="s">
        <v>983</v>
      </c>
      <c r="I165" s="6"/>
      <c r="J165" s="6"/>
      <c r="K165" s="6"/>
      <c r="L165" s="6"/>
      <c r="M165" s="166"/>
      <c r="N165" s="159"/>
    </row>
    <row r="166" spans="1:14" s="54" customFormat="1" x14ac:dyDescent="0.3">
      <c r="A166" s="5">
        <v>42670</v>
      </c>
      <c r="B166" s="2" t="s">
        <v>977</v>
      </c>
      <c r="C166" s="6" t="s">
        <v>980</v>
      </c>
      <c r="D166" s="6">
        <v>113</v>
      </c>
      <c r="E166" s="6"/>
      <c r="F166" s="115">
        <v>0.63541666666666663</v>
      </c>
      <c r="G166" s="115">
        <v>0.64583333333333337</v>
      </c>
      <c r="H166" s="6" t="s">
        <v>458</v>
      </c>
      <c r="I166" s="6"/>
      <c r="J166" s="6"/>
      <c r="K166" s="6"/>
      <c r="L166" s="6"/>
      <c r="M166" s="166"/>
      <c r="N166" s="159"/>
    </row>
    <row r="167" spans="1:14" s="54" customFormat="1" x14ac:dyDescent="0.3">
      <c r="A167" s="7">
        <v>42670</v>
      </c>
      <c r="B167" s="2" t="s">
        <v>976</v>
      </c>
      <c r="C167" s="6" t="s">
        <v>981</v>
      </c>
      <c r="D167" s="8"/>
      <c r="E167" s="8"/>
      <c r="F167" s="10">
        <v>0.65625</v>
      </c>
      <c r="G167" s="10">
        <v>0.6875</v>
      </c>
      <c r="H167" s="6" t="s">
        <v>980</v>
      </c>
      <c r="I167" s="8"/>
      <c r="J167" s="8"/>
      <c r="K167" s="8"/>
      <c r="L167" s="8"/>
      <c r="M167" s="168"/>
      <c r="N167" s="159"/>
    </row>
    <row r="168" spans="1:14" s="54" customFormat="1" x14ac:dyDescent="0.3">
      <c r="A168" s="5">
        <v>42671</v>
      </c>
      <c r="B168" s="2" t="s">
        <v>225</v>
      </c>
      <c r="C168" s="6" t="s">
        <v>828</v>
      </c>
      <c r="D168" s="6">
        <v>208</v>
      </c>
      <c r="E168" s="6"/>
      <c r="F168" s="115">
        <v>0.45833333333333331</v>
      </c>
      <c r="G168" s="115">
        <v>0.5</v>
      </c>
      <c r="H168" s="6" t="s">
        <v>458</v>
      </c>
      <c r="I168" s="6"/>
      <c r="J168" s="6"/>
      <c r="K168" s="6"/>
      <c r="L168" s="6"/>
      <c r="M168" s="166"/>
      <c r="N168" s="159"/>
    </row>
    <row r="169" spans="1:14" s="54" customFormat="1" x14ac:dyDescent="0.3">
      <c r="A169" s="5">
        <v>42671</v>
      </c>
      <c r="B169" s="2" t="s">
        <v>977</v>
      </c>
      <c r="C169" s="6" t="s">
        <v>525</v>
      </c>
      <c r="D169" s="6"/>
      <c r="E169" s="6"/>
      <c r="F169" s="115">
        <v>0.45833333333333331</v>
      </c>
      <c r="G169" s="6"/>
      <c r="H169" s="6" t="s">
        <v>981</v>
      </c>
      <c r="I169" s="6"/>
      <c r="J169" s="6"/>
      <c r="K169" s="6"/>
      <c r="L169" s="6"/>
      <c r="M169" s="166"/>
      <c r="N169" s="159"/>
    </row>
    <row r="170" spans="1:14" s="54" customFormat="1" x14ac:dyDescent="0.3">
      <c r="A170" s="5">
        <v>42671</v>
      </c>
      <c r="B170" s="2" t="s">
        <v>976</v>
      </c>
      <c r="C170" s="6" t="s">
        <v>246</v>
      </c>
      <c r="D170" s="6"/>
      <c r="E170" s="6"/>
      <c r="F170" s="115">
        <v>0.5</v>
      </c>
      <c r="G170" s="6"/>
      <c r="H170" s="6" t="s">
        <v>874</v>
      </c>
      <c r="I170" s="6"/>
      <c r="J170" s="6"/>
      <c r="K170" s="6"/>
      <c r="L170" s="6"/>
      <c r="M170" s="166"/>
      <c r="N170" s="159"/>
    </row>
    <row r="171" spans="1:14" s="54" customFormat="1" x14ac:dyDescent="0.3">
      <c r="A171" s="5">
        <v>42670</v>
      </c>
      <c r="B171" s="2" t="s">
        <v>225</v>
      </c>
      <c r="C171" s="6" t="s">
        <v>246</v>
      </c>
      <c r="D171" s="6">
        <v>215</v>
      </c>
      <c r="E171" s="6"/>
      <c r="F171" s="115">
        <v>0.66666666666666663</v>
      </c>
      <c r="G171" s="115">
        <v>0.70833333333333337</v>
      </c>
      <c r="H171" s="6" t="s">
        <v>982</v>
      </c>
      <c r="I171" s="6"/>
      <c r="J171" s="6"/>
      <c r="K171" s="6"/>
      <c r="L171" s="6"/>
      <c r="M171" s="166"/>
      <c r="N171" s="159"/>
    </row>
    <row r="172" spans="1:14" s="54" customFormat="1" x14ac:dyDescent="0.3">
      <c r="A172" s="1">
        <v>42670</v>
      </c>
      <c r="B172" s="2" t="s">
        <v>977</v>
      </c>
      <c r="C172" s="6" t="s">
        <v>978</v>
      </c>
      <c r="D172" s="2">
        <v>223</v>
      </c>
      <c r="E172" s="2"/>
      <c r="F172" s="11">
        <v>0.66666666666666663</v>
      </c>
      <c r="G172" s="2"/>
      <c r="H172" s="6" t="s">
        <v>983</v>
      </c>
      <c r="I172" s="2"/>
      <c r="J172" s="2"/>
      <c r="K172" s="2"/>
      <c r="L172" s="2"/>
      <c r="M172" s="165"/>
      <c r="N172" s="159"/>
    </row>
    <row r="173" spans="1:14" s="58" customFormat="1" x14ac:dyDescent="0.3">
      <c r="A173" s="143">
        <v>42671</v>
      </c>
      <c r="B173" s="2" t="s">
        <v>976</v>
      </c>
      <c r="C173" s="6" t="s">
        <v>979</v>
      </c>
      <c r="D173" s="117">
        <v>320</v>
      </c>
      <c r="E173" s="117"/>
      <c r="F173" s="144">
        <v>0.51041666666666663</v>
      </c>
      <c r="G173" s="144">
        <v>0.54166666666666663</v>
      </c>
      <c r="H173" s="6" t="s">
        <v>458</v>
      </c>
      <c r="I173" s="117"/>
      <c r="J173" s="117"/>
      <c r="K173" s="117"/>
      <c r="L173" s="117"/>
      <c r="M173" s="169" t="s">
        <v>57</v>
      </c>
      <c r="N173" s="160"/>
    </row>
    <row r="174" spans="1:14" s="54" customFormat="1" x14ac:dyDescent="0.3">
      <c r="A174" s="5">
        <v>42671</v>
      </c>
      <c r="B174" s="2" t="s">
        <v>225</v>
      </c>
      <c r="C174" s="6" t="s">
        <v>980</v>
      </c>
      <c r="D174" s="6">
        <v>119</v>
      </c>
      <c r="E174" s="6"/>
      <c r="F174" s="115">
        <v>0.51041666666666663</v>
      </c>
      <c r="G174" s="115">
        <v>0.55208333333333337</v>
      </c>
      <c r="H174" s="6" t="s">
        <v>980</v>
      </c>
      <c r="I174" s="6"/>
      <c r="J174" s="6"/>
      <c r="K174" s="6"/>
      <c r="L174" s="6"/>
      <c r="M174" s="166"/>
      <c r="N174" s="159"/>
    </row>
    <row r="175" spans="1:14" s="54" customFormat="1" x14ac:dyDescent="0.3">
      <c r="A175" s="5">
        <v>42671</v>
      </c>
      <c r="B175" s="2" t="s">
        <v>977</v>
      </c>
      <c r="C175" s="6" t="s">
        <v>981</v>
      </c>
      <c r="D175" s="6"/>
      <c r="E175" s="6"/>
      <c r="F175" s="115">
        <v>0.5625</v>
      </c>
      <c r="G175" s="115">
        <v>0.60416666666666663</v>
      </c>
      <c r="H175" s="6" t="s">
        <v>458</v>
      </c>
      <c r="I175" s="6"/>
      <c r="J175" s="6"/>
      <c r="K175" s="6"/>
      <c r="L175" s="6"/>
      <c r="M175" s="166"/>
      <c r="N175" s="159"/>
    </row>
    <row r="176" spans="1:14" x14ac:dyDescent="0.3">
      <c r="A176" s="5">
        <v>42670</v>
      </c>
      <c r="B176" s="2" t="s">
        <v>976</v>
      </c>
      <c r="C176" s="6" t="s">
        <v>828</v>
      </c>
      <c r="D176" s="6"/>
      <c r="E176" s="6"/>
      <c r="F176" s="115">
        <v>0.6875</v>
      </c>
      <c r="G176" s="6"/>
      <c r="H176" s="6" t="s">
        <v>981</v>
      </c>
      <c r="I176" s="6"/>
      <c r="J176" s="6"/>
      <c r="K176" s="6"/>
      <c r="L176" s="6"/>
      <c r="M176" s="166"/>
    </row>
    <row r="177" spans="1:14" s="54" customFormat="1" x14ac:dyDescent="0.3">
      <c r="A177" s="5">
        <v>42674</v>
      </c>
      <c r="B177" s="2" t="s">
        <v>225</v>
      </c>
      <c r="C177" s="6" t="s">
        <v>525</v>
      </c>
      <c r="D177" s="6"/>
      <c r="E177" s="6"/>
      <c r="F177" s="115">
        <v>0.27083333333333331</v>
      </c>
      <c r="G177" s="115">
        <v>0.29166666666666669</v>
      </c>
      <c r="H177" s="6" t="s">
        <v>874</v>
      </c>
      <c r="I177" s="6"/>
      <c r="J177" s="6"/>
      <c r="K177" s="6"/>
      <c r="L177" s="6"/>
      <c r="M177" s="166" t="s">
        <v>57</v>
      </c>
      <c r="N177" s="159"/>
    </row>
    <row r="178" spans="1:14" s="54" customFormat="1" x14ac:dyDescent="0.3">
      <c r="A178" s="5">
        <v>42676</v>
      </c>
      <c r="B178" s="2" t="s">
        <v>977</v>
      </c>
      <c r="C178" s="6" t="s">
        <v>246</v>
      </c>
      <c r="D178" s="6"/>
      <c r="E178" s="6"/>
      <c r="F178" s="115">
        <v>0.27083333333333331</v>
      </c>
      <c r="G178" s="115">
        <v>0.29166666666666669</v>
      </c>
      <c r="H178" s="6" t="s">
        <v>982</v>
      </c>
      <c r="I178" s="6"/>
      <c r="J178" s="6"/>
      <c r="K178" s="6"/>
      <c r="L178" s="6"/>
      <c r="M178" s="166" t="s">
        <v>57</v>
      </c>
      <c r="N178" s="159"/>
    </row>
    <row r="179" spans="1:14" s="54" customFormat="1" x14ac:dyDescent="0.3">
      <c r="A179" s="5">
        <v>42678</v>
      </c>
      <c r="B179" s="2" t="s">
        <v>976</v>
      </c>
      <c r="C179" s="6" t="s">
        <v>246</v>
      </c>
      <c r="D179" s="6"/>
      <c r="E179" s="6"/>
      <c r="F179" s="115">
        <v>0.27083333333333331</v>
      </c>
      <c r="G179" s="115">
        <v>0.29166666666666669</v>
      </c>
      <c r="H179" s="6" t="s">
        <v>983</v>
      </c>
      <c r="I179" s="6"/>
      <c r="J179" s="6"/>
      <c r="K179" s="6"/>
      <c r="L179" s="6"/>
      <c r="M179" s="166" t="s">
        <v>57</v>
      </c>
      <c r="N179" s="159"/>
    </row>
    <row r="180" spans="1:14" s="54" customFormat="1" x14ac:dyDescent="0.3">
      <c r="A180" s="5">
        <v>42674</v>
      </c>
      <c r="B180" s="2" t="s">
        <v>225</v>
      </c>
      <c r="C180" s="6" t="s">
        <v>978</v>
      </c>
      <c r="D180" s="6"/>
      <c r="E180" s="6"/>
      <c r="F180" s="115">
        <v>0.3125</v>
      </c>
      <c r="G180" s="115">
        <v>0.33333333333333331</v>
      </c>
      <c r="H180" s="6" t="s">
        <v>458</v>
      </c>
      <c r="I180" s="6"/>
      <c r="J180" s="6"/>
      <c r="K180" s="6"/>
      <c r="L180" s="6"/>
      <c r="M180" s="166"/>
      <c r="N180" s="159"/>
    </row>
    <row r="181" spans="1:14" s="54" customFormat="1" x14ac:dyDescent="0.3">
      <c r="A181" s="5">
        <v>42676</v>
      </c>
      <c r="B181" s="2" t="s">
        <v>977</v>
      </c>
      <c r="C181" s="6" t="s">
        <v>979</v>
      </c>
      <c r="D181" s="6">
        <v>305</v>
      </c>
      <c r="E181" s="6"/>
      <c r="F181" s="115">
        <v>0.27083333333333331</v>
      </c>
      <c r="G181" s="115">
        <v>0.29166666666666669</v>
      </c>
      <c r="H181" s="6" t="s">
        <v>980</v>
      </c>
      <c r="I181" s="6"/>
      <c r="J181" s="6"/>
      <c r="K181" s="6"/>
      <c r="L181" s="6"/>
      <c r="M181" s="166"/>
      <c r="N181" s="159"/>
    </row>
    <row r="182" spans="1:14" s="54" customFormat="1" x14ac:dyDescent="0.3">
      <c r="A182" s="5">
        <v>42678</v>
      </c>
      <c r="B182" s="2" t="s">
        <v>976</v>
      </c>
      <c r="C182" s="6" t="s">
        <v>980</v>
      </c>
      <c r="D182" s="6">
        <v>323</v>
      </c>
      <c r="E182" s="6"/>
      <c r="F182" s="115">
        <v>0.29166666666666669</v>
      </c>
      <c r="G182" s="115">
        <v>0.33333333333333331</v>
      </c>
      <c r="H182" s="6" t="s">
        <v>458</v>
      </c>
      <c r="I182" s="6"/>
      <c r="J182" s="6"/>
      <c r="K182" s="6"/>
      <c r="L182" s="6"/>
      <c r="M182" s="166"/>
      <c r="N182" s="159"/>
    </row>
    <row r="183" spans="1:14" s="54" customFormat="1" x14ac:dyDescent="0.3">
      <c r="A183" s="5">
        <v>42678</v>
      </c>
      <c r="B183" s="2" t="s">
        <v>225</v>
      </c>
      <c r="C183" s="6" t="s">
        <v>981</v>
      </c>
      <c r="D183" s="6">
        <v>214</v>
      </c>
      <c r="E183" s="6"/>
      <c r="F183" s="115">
        <v>0.33333333333333331</v>
      </c>
      <c r="G183" s="115">
        <v>0.375</v>
      </c>
      <c r="H183" s="6" t="s">
        <v>981</v>
      </c>
      <c r="I183" s="6"/>
      <c r="J183" s="6"/>
      <c r="K183" s="6"/>
      <c r="L183" s="6"/>
      <c r="M183" s="166"/>
      <c r="N183" s="159"/>
    </row>
    <row r="184" spans="1:14" s="54" customFormat="1" x14ac:dyDescent="0.3">
      <c r="A184" s="5">
        <v>42670</v>
      </c>
      <c r="B184" s="2" t="s">
        <v>977</v>
      </c>
      <c r="C184" s="6" t="s">
        <v>828</v>
      </c>
      <c r="D184" s="6"/>
      <c r="E184" s="6" t="s">
        <v>144</v>
      </c>
      <c r="F184" s="115">
        <v>0.5</v>
      </c>
      <c r="G184" s="115">
        <v>0.52083333333333337</v>
      </c>
      <c r="H184" s="6" t="s">
        <v>874</v>
      </c>
      <c r="I184" s="6"/>
      <c r="J184" s="6"/>
      <c r="K184" s="6"/>
      <c r="L184" s="6"/>
      <c r="M184" s="166" t="s">
        <v>57</v>
      </c>
      <c r="N184" s="159"/>
    </row>
    <row r="185" spans="1:14" s="54" customFormat="1" x14ac:dyDescent="0.3">
      <c r="A185" s="5">
        <v>42670</v>
      </c>
      <c r="B185" s="2" t="s">
        <v>976</v>
      </c>
      <c r="C185" s="6" t="s">
        <v>525</v>
      </c>
      <c r="D185" s="6"/>
      <c r="E185" s="6"/>
      <c r="F185" s="115">
        <v>0.5</v>
      </c>
      <c r="G185" s="115">
        <v>0.52083333333333337</v>
      </c>
      <c r="H185" s="6" t="s">
        <v>982</v>
      </c>
      <c r="I185" s="6"/>
      <c r="J185" s="6"/>
      <c r="K185" s="6"/>
      <c r="L185" s="6"/>
      <c r="M185" s="166" t="s">
        <v>57</v>
      </c>
      <c r="N185" s="159"/>
    </row>
    <row r="186" spans="1:14" s="54" customFormat="1" x14ac:dyDescent="0.3">
      <c r="A186" s="5">
        <v>42677</v>
      </c>
      <c r="B186" s="2" t="s">
        <v>225</v>
      </c>
      <c r="C186" s="6" t="s">
        <v>246</v>
      </c>
      <c r="D186" s="6" t="s">
        <v>952</v>
      </c>
      <c r="E186" s="6"/>
      <c r="F186" s="115">
        <v>0.29166666666666669</v>
      </c>
      <c r="G186" s="115">
        <v>0.375</v>
      </c>
      <c r="H186" s="6" t="s">
        <v>983</v>
      </c>
      <c r="I186" s="6"/>
      <c r="J186" s="6"/>
      <c r="K186" s="9"/>
      <c r="L186" s="6"/>
      <c r="M186" s="166"/>
      <c r="N186" s="159"/>
    </row>
    <row r="187" spans="1:14" x14ac:dyDescent="0.3">
      <c r="A187" s="1">
        <v>42679</v>
      </c>
      <c r="B187" s="2" t="s">
        <v>977</v>
      </c>
      <c r="C187" s="6" t="s">
        <v>246</v>
      </c>
      <c r="D187" s="2">
        <v>491319974</v>
      </c>
      <c r="F187" s="11">
        <v>0.27083333333333331</v>
      </c>
      <c r="G187" s="11">
        <v>0.29166666666666669</v>
      </c>
      <c r="H187" s="6" t="s">
        <v>458</v>
      </c>
      <c r="M187" s="165" t="s">
        <v>57</v>
      </c>
    </row>
    <row r="188" spans="1:14" x14ac:dyDescent="0.3">
      <c r="A188" s="1">
        <v>42679</v>
      </c>
      <c r="B188" s="2" t="s">
        <v>976</v>
      </c>
      <c r="C188" s="6" t="s">
        <v>978</v>
      </c>
      <c r="F188" s="11">
        <v>0.32291666666666669</v>
      </c>
      <c r="H188" s="6" t="s">
        <v>980</v>
      </c>
    </row>
    <row r="189" spans="1:14" s="54" customFormat="1" x14ac:dyDescent="0.3">
      <c r="A189" s="5">
        <v>42671</v>
      </c>
      <c r="B189" s="2" t="s">
        <v>225</v>
      </c>
      <c r="C189" s="6" t="s">
        <v>979</v>
      </c>
      <c r="D189" s="6">
        <v>104</v>
      </c>
      <c r="E189" s="6"/>
      <c r="F189" s="115">
        <v>0.58333333333333337</v>
      </c>
      <c r="G189" s="115">
        <v>0.625</v>
      </c>
      <c r="H189" s="6" t="s">
        <v>458</v>
      </c>
      <c r="I189" s="6"/>
      <c r="J189" s="6"/>
      <c r="K189" s="6"/>
      <c r="L189" s="6"/>
      <c r="M189" s="166"/>
      <c r="N189" s="159"/>
    </row>
    <row r="190" spans="1:14" s="54" customFormat="1" x14ac:dyDescent="0.3">
      <c r="A190" s="5">
        <v>42671</v>
      </c>
      <c r="B190" s="2" t="s">
        <v>977</v>
      </c>
      <c r="C190" s="6" t="s">
        <v>980</v>
      </c>
      <c r="D190" s="6"/>
      <c r="E190" s="6"/>
      <c r="F190" s="115">
        <v>0.61111111111111105</v>
      </c>
      <c r="G190" s="115">
        <v>0.65277777777777779</v>
      </c>
      <c r="H190" s="6" t="s">
        <v>981</v>
      </c>
      <c r="I190" s="6"/>
      <c r="J190" s="6"/>
      <c r="K190" s="6"/>
      <c r="L190" s="6"/>
      <c r="M190" s="166" t="s">
        <v>57</v>
      </c>
      <c r="N190" s="159"/>
    </row>
    <row r="191" spans="1:14" s="53" customFormat="1" x14ac:dyDescent="0.3">
      <c r="A191" s="7">
        <v>42674</v>
      </c>
      <c r="B191" s="2" t="s">
        <v>976</v>
      </c>
      <c r="C191" s="6" t="s">
        <v>981</v>
      </c>
      <c r="D191" s="8">
        <v>209</v>
      </c>
      <c r="E191" s="8"/>
      <c r="F191" s="10">
        <v>0.33333333333333331</v>
      </c>
      <c r="G191" s="10">
        <v>0.375</v>
      </c>
      <c r="H191" s="6" t="s">
        <v>874</v>
      </c>
      <c r="I191" s="8"/>
      <c r="J191" s="8"/>
      <c r="K191" s="8"/>
      <c r="L191" s="8"/>
      <c r="M191" s="168"/>
      <c r="N191" s="161"/>
    </row>
    <row r="192" spans="1:14" s="54" customFormat="1" x14ac:dyDescent="0.3">
      <c r="A192" s="5">
        <v>42677</v>
      </c>
      <c r="B192" s="2" t="s">
        <v>225</v>
      </c>
      <c r="C192" s="6" t="s">
        <v>828</v>
      </c>
      <c r="D192" s="6"/>
      <c r="E192" s="6"/>
      <c r="F192" s="115">
        <v>0.35416666666666669</v>
      </c>
      <c r="G192" s="115">
        <v>0.375</v>
      </c>
      <c r="H192" s="6" t="s">
        <v>982</v>
      </c>
      <c r="I192" s="6"/>
      <c r="J192" s="6"/>
      <c r="K192" s="6"/>
      <c r="L192" s="6"/>
      <c r="M192" s="166"/>
      <c r="N192" s="159"/>
    </row>
    <row r="193" spans="1:14" s="54" customFormat="1" x14ac:dyDescent="0.3">
      <c r="A193" s="5">
        <v>42677</v>
      </c>
      <c r="B193" s="2" t="s">
        <v>977</v>
      </c>
      <c r="C193" s="6" t="s">
        <v>525</v>
      </c>
      <c r="D193" s="6">
        <v>107</v>
      </c>
      <c r="E193" s="6"/>
      <c r="F193" s="115">
        <v>0.35416666666666669</v>
      </c>
      <c r="G193" s="115">
        <v>0.39583333333333331</v>
      </c>
      <c r="H193" s="6" t="s">
        <v>983</v>
      </c>
      <c r="I193" s="6"/>
      <c r="J193" s="6"/>
      <c r="K193" s="6"/>
      <c r="L193" s="6"/>
      <c r="M193" s="166"/>
      <c r="N193" s="159"/>
    </row>
    <row r="194" spans="1:14" s="54" customFormat="1" x14ac:dyDescent="0.3">
      <c r="A194" s="5">
        <v>42674</v>
      </c>
      <c r="B194" s="2" t="s">
        <v>976</v>
      </c>
      <c r="C194" s="6" t="s">
        <v>246</v>
      </c>
      <c r="D194" s="6">
        <v>320</v>
      </c>
      <c r="E194" s="6"/>
      <c r="F194" s="115">
        <v>0.33333333333333331</v>
      </c>
      <c r="G194" s="115">
        <v>0.375</v>
      </c>
      <c r="H194" s="6" t="s">
        <v>458</v>
      </c>
      <c r="I194" s="6"/>
      <c r="J194" s="6"/>
      <c r="K194" s="6"/>
      <c r="L194" s="6"/>
      <c r="M194" s="166"/>
      <c r="N194" s="159"/>
    </row>
    <row r="195" spans="1:14" s="54" customFormat="1" x14ac:dyDescent="0.3">
      <c r="A195" s="1">
        <v>42672</v>
      </c>
      <c r="B195" s="2" t="s">
        <v>225</v>
      </c>
      <c r="C195" s="6" t="s">
        <v>246</v>
      </c>
      <c r="D195" s="2"/>
      <c r="E195" s="6" t="s">
        <v>144</v>
      </c>
      <c r="F195" s="11">
        <v>0.625</v>
      </c>
      <c r="G195" s="2"/>
      <c r="H195" s="6" t="s">
        <v>980</v>
      </c>
      <c r="I195" s="2"/>
      <c r="J195" s="2"/>
      <c r="K195" s="2"/>
      <c r="L195" s="2"/>
      <c r="M195" s="165"/>
      <c r="N195" s="174">
        <v>42677</v>
      </c>
    </row>
    <row r="196" spans="1:14" s="54" customFormat="1" x14ac:dyDescent="0.3">
      <c r="A196" s="5">
        <v>42674</v>
      </c>
      <c r="B196" s="2" t="s">
        <v>977</v>
      </c>
      <c r="C196" s="6" t="s">
        <v>978</v>
      </c>
      <c r="D196" s="6"/>
      <c r="E196" s="6"/>
      <c r="F196" s="115">
        <v>0.42708333333333331</v>
      </c>
      <c r="G196" s="115">
        <v>0.46875</v>
      </c>
      <c r="H196" s="6" t="s">
        <v>458</v>
      </c>
      <c r="I196" s="6"/>
      <c r="J196" s="6"/>
      <c r="K196" s="6"/>
      <c r="L196" s="6"/>
      <c r="M196" s="166"/>
      <c r="N196" s="159"/>
    </row>
    <row r="197" spans="1:14" s="54" customFormat="1" x14ac:dyDescent="0.3">
      <c r="A197" s="5">
        <v>42671</v>
      </c>
      <c r="B197" s="2" t="s">
        <v>976</v>
      </c>
      <c r="C197" s="6" t="s">
        <v>979</v>
      </c>
      <c r="D197" s="6"/>
      <c r="E197" s="6"/>
      <c r="F197" s="115">
        <v>0.65625</v>
      </c>
      <c r="G197" s="115">
        <v>0.67708333333333337</v>
      </c>
      <c r="H197" s="6" t="s">
        <v>981</v>
      </c>
      <c r="I197" s="6"/>
      <c r="J197" s="6"/>
      <c r="K197" s="6"/>
      <c r="L197" s="6"/>
      <c r="M197" s="166"/>
      <c r="N197" s="159"/>
    </row>
    <row r="198" spans="1:14" s="142" customFormat="1" x14ac:dyDescent="0.3">
      <c r="A198" s="1">
        <v>42674</v>
      </c>
      <c r="B198" s="2" t="s">
        <v>225</v>
      </c>
      <c r="C198" s="6" t="s">
        <v>980</v>
      </c>
      <c r="D198" s="2">
        <v>120</v>
      </c>
      <c r="E198" s="2"/>
      <c r="F198" s="11">
        <v>0.4375</v>
      </c>
      <c r="G198" s="2"/>
      <c r="H198" s="6" t="s">
        <v>874</v>
      </c>
      <c r="I198" s="2"/>
      <c r="J198" s="2"/>
      <c r="K198" s="2"/>
      <c r="L198" s="2"/>
      <c r="M198" s="165"/>
      <c r="N198" s="163"/>
    </row>
    <row r="199" spans="1:14" s="58" customFormat="1" x14ac:dyDescent="0.3">
      <c r="A199" s="143">
        <v>42674</v>
      </c>
      <c r="B199" s="2" t="s">
        <v>977</v>
      </c>
      <c r="C199" s="6" t="s">
        <v>981</v>
      </c>
      <c r="D199" s="117">
        <v>320</v>
      </c>
      <c r="E199" s="117"/>
      <c r="F199" s="144">
        <v>0.51041666666666663</v>
      </c>
      <c r="G199" s="144">
        <v>0.54166666666666663</v>
      </c>
      <c r="H199" s="6" t="s">
        <v>982</v>
      </c>
      <c r="I199" s="117"/>
      <c r="J199" s="117"/>
      <c r="K199" s="117"/>
      <c r="L199" s="117"/>
      <c r="M199" s="169" t="s">
        <v>57</v>
      </c>
      <c r="N199" s="160"/>
    </row>
    <row r="200" spans="1:14" s="54" customFormat="1" x14ac:dyDescent="0.3">
      <c r="A200" s="1">
        <v>42674</v>
      </c>
      <c r="B200" s="2" t="s">
        <v>976</v>
      </c>
      <c r="C200" s="6" t="s">
        <v>828</v>
      </c>
      <c r="D200" s="2">
        <v>323</v>
      </c>
      <c r="E200" s="2"/>
      <c r="F200" s="11">
        <v>0.5625</v>
      </c>
      <c r="G200" s="2"/>
      <c r="H200" s="6" t="s">
        <v>983</v>
      </c>
      <c r="I200" s="2"/>
      <c r="J200" s="2"/>
      <c r="K200" s="2"/>
      <c r="L200" s="2"/>
      <c r="M200" s="165"/>
      <c r="N200" s="159"/>
    </row>
    <row r="201" spans="1:14" s="142" customFormat="1" x14ac:dyDescent="0.3">
      <c r="A201" s="5">
        <v>42674</v>
      </c>
      <c r="B201" s="2" t="s">
        <v>225</v>
      </c>
      <c r="C201" s="6" t="s">
        <v>525</v>
      </c>
      <c r="D201" s="6">
        <v>222</v>
      </c>
      <c r="E201" s="6"/>
      <c r="F201" s="115">
        <v>0.60416666666666663</v>
      </c>
      <c r="G201" s="115">
        <v>0.63888888888888895</v>
      </c>
      <c r="H201" s="6" t="s">
        <v>458</v>
      </c>
      <c r="I201" s="6"/>
      <c r="J201" s="6"/>
      <c r="K201" s="6"/>
      <c r="L201" s="6"/>
      <c r="M201" s="166" t="s">
        <v>57</v>
      </c>
      <c r="N201" s="163"/>
    </row>
    <row r="202" spans="1:14" s="54" customFormat="1" x14ac:dyDescent="0.3">
      <c r="A202" s="1">
        <v>42613</v>
      </c>
      <c r="B202" s="2" t="s">
        <v>977</v>
      </c>
      <c r="C202" s="6" t="s">
        <v>246</v>
      </c>
      <c r="D202" s="2"/>
      <c r="E202" s="2"/>
      <c r="F202" s="11">
        <v>0.4375</v>
      </c>
      <c r="G202" s="2"/>
      <c r="H202" s="6" t="s">
        <v>980</v>
      </c>
      <c r="I202" s="2"/>
      <c r="J202" s="2"/>
      <c r="K202" s="2"/>
      <c r="L202" s="2"/>
      <c r="M202" s="165"/>
      <c r="N202" s="161"/>
    </row>
    <row r="203" spans="1:14" s="54" customFormat="1" x14ac:dyDescent="0.3">
      <c r="A203" s="5">
        <v>42676</v>
      </c>
      <c r="B203" s="2" t="s">
        <v>976</v>
      </c>
      <c r="C203" s="6" t="s">
        <v>246</v>
      </c>
      <c r="D203" s="6">
        <v>119</v>
      </c>
      <c r="E203" s="6"/>
      <c r="F203" s="115">
        <v>0.33333333333333331</v>
      </c>
      <c r="G203" s="115">
        <v>0.375</v>
      </c>
      <c r="H203" s="6" t="s">
        <v>458</v>
      </c>
      <c r="I203" s="6"/>
      <c r="J203" s="6"/>
      <c r="K203" s="6"/>
      <c r="L203" s="6"/>
      <c r="M203" s="166"/>
      <c r="N203" s="159"/>
    </row>
    <row r="204" spans="1:14" s="54" customFormat="1" x14ac:dyDescent="0.3">
      <c r="A204" s="1">
        <v>42676</v>
      </c>
      <c r="B204" s="2" t="s">
        <v>225</v>
      </c>
      <c r="C204" s="6" t="s">
        <v>978</v>
      </c>
      <c r="D204" s="2">
        <v>106</v>
      </c>
      <c r="E204" s="2"/>
      <c r="F204" s="11">
        <v>0.375</v>
      </c>
      <c r="G204" s="11">
        <v>0.41666666666666669</v>
      </c>
      <c r="H204" s="6" t="s">
        <v>981</v>
      </c>
      <c r="I204" s="2"/>
      <c r="J204" s="2"/>
      <c r="K204" s="2"/>
      <c r="L204" s="2"/>
      <c r="M204" s="165"/>
      <c r="N204" s="158"/>
    </row>
    <row r="205" spans="1:14" s="55" customFormat="1" x14ac:dyDescent="0.3">
      <c r="A205" s="5">
        <v>42676</v>
      </c>
      <c r="B205" s="2" t="s">
        <v>977</v>
      </c>
      <c r="C205" s="6" t="s">
        <v>979</v>
      </c>
      <c r="D205" s="6">
        <v>220</v>
      </c>
      <c r="E205" s="6"/>
      <c r="F205" s="115">
        <v>0.40625</v>
      </c>
      <c r="G205" s="115">
        <v>0.44791666666666669</v>
      </c>
      <c r="H205" s="6" t="s">
        <v>874</v>
      </c>
      <c r="I205" s="6"/>
      <c r="J205" s="6"/>
      <c r="K205" s="6"/>
      <c r="L205" s="152"/>
      <c r="M205" s="171"/>
      <c r="N205" s="163"/>
    </row>
    <row r="206" spans="1:14" s="54" customFormat="1" x14ac:dyDescent="0.3">
      <c r="A206" s="5">
        <v>42676</v>
      </c>
      <c r="B206" s="2" t="s">
        <v>976</v>
      </c>
      <c r="C206" s="6" t="s">
        <v>980</v>
      </c>
      <c r="D206" s="6"/>
      <c r="E206" s="6"/>
      <c r="F206" s="115">
        <v>0.41666666666666669</v>
      </c>
      <c r="G206" s="115">
        <v>0.4375</v>
      </c>
      <c r="H206" s="6" t="s">
        <v>982</v>
      </c>
      <c r="I206" s="6"/>
      <c r="J206" s="6"/>
      <c r="K206" s="6"/>
      <c r="L206" s="6"/>
      <c r="M206" s="166"/>
      <c r="N206" s="159"/>
    </row>
    <row r="207" spans="1:14" s="54" customFormat="1" x14ac:dyDescent="0.3">
      <c r="A207" s="5">
        <v>42676</v>
      </c>
      <c r="B207" s="2" t="s">
        <v>225</v>
      </c>
      <c r="C207" s="6" t="s">
        <v>981</v>
      </c>
      <c r="D207" s="6">
        <v>116</v>
      </c>
      <c r="E207" s="6"/>
      <c r="F207" s="115">
        <v>0.4375</v>
      </c>
      <c r="G207" s="6"/>
      <c r="H207" s="6" t="s">
        <v>983</v>
      </c>
      <c r="I207" s="6"/>
      <c r="J207" s="6"/>
      <c r="K207" s="6"/>
      <c r="L207" s="6"/>
      <c r="M207" s="166"/>
      <c r="N207" s="159"/>
    </row>
    <row r="208" spans="1:14" s="54" customFormat="1" x14ac:dyDescent="0.3">
      <c r="A208" s="5">
        <v>42677</v>
      </c>
      <c r="B208" s="2" t="s">
        <v>977</v>
      </c>
      <c r="C208" s="6" t="s">
        <v>828</v>
      </c>
      <c r="D208" s="6"/>
      <c r="E208" s="6"/>
      <c r="F208" s="115">
        <v>0.36458333333333331</v>
      </c>
      <c r="G208" s="115">
        <v>0.38541666666666669</v>
      </c>
      <c r="H208" s="6" t="s">
        <v>458</v>
      </c>
      <c r="I208" s="6"/>
      <c r="J208" s="6"/>
      <c r="K208" s="6"/>
      <c r="L208" s="6"/>
      <c r="M208" s="166"/>
      <c r="N208" s="159"/>
    </row>
    <row r="209" spans="1:14" s="54" customFormat="1" x14ac:dyDescent="0.3">
      <c r="A209" s="5">
        <v>42677</v>
      </c>
      <c r="B209" s="2" t="s">
        <v>976</v>
      </c>
      <c r="C209" s="6" t="s">
        <v>525</v>
      </c>
      <c r="D209" s="6">
        <v>223</v>
      </c>
      <c r="E209" s="6"/>
      <c r="F209" s="115">
        <v>0.375</v>
      </c>
      <c r="G209" s="115">
        <v>0.41666666666666669</v>
      </c>
      <c r="H209" s="6" t="s">
        <v>980</v>
      </c>
      <c r="I209" s="6"/>
      <c r="J209" s="6"/>
      <c r="K209" s="6"/>
      <c r="L209" s="6"/>
      <c r="M209" s="166"/>
      <c r="N209" s="159"/>
    </row>
    <row r="210" spans="1:14" s="54" customFormat="1" x14ac:dyDescent="0.3">
      <c r="A210" s="5">
        <v>42677</v>
      </c>
      <c r="B210" s="2" t="s">
        <v>225</v>
      </c>
      <c r="C210" s="6" t="s">
        <v>246</v>
      </c>
      <c r="D210" s="6"/>
      <c r="E210" s="6"/>
      <c r="F210" s="115">
        <v>0.375</v>
      </c>
      <c r="G210" s="115">
        <v>0.39583333333333331</v>
      </c>
      <c r="H210" s="6" t="s">
        <v>458</v>
      </c>
      <c r="I210" s="6"/>
      <c r="J210" s="6"/>
      <c r="K210" s="6"/>
      <c r="L210" s="6"/>
      <c r="M210" s="166"/>
      <c r="N210" s="159"/>
    </row>
    <row r="211" spans="1:14" s="53" customFormat="1" x14ac:dyDescent="0.3">
      <c r="A211" s="5">
        <v>42677</v>
      </c>
      <c r="B211" s="2" t="s">
        <v>977</v>
      </c>
      <c r="C211" s="6" t="s">
        <v>246</v>
      </c>
      <c r="D211" s="6"/>
      <c r="E211" s="6" t="s">
        <v>144</v>
      </c>
      <c r="F211" s="115">
        <v>0.38541666666666669</v>
      </c>
      <c r="G211" s="115">
        <v>0.40625</v>
      </c>
      <c r="H211" s="6" t="s">
        <v>981</v>
      </c>
      <c r="I211" s="6"/>
      <c r="J211" s="6"/>
      <c r="K211" s="6"/>
      <c r="L211" s="6"/>
      <c r="M211" s="166"/>
      <c r="N211" s="159"/>
    </row>
    <row r="212" spans="1:14" x14ac:dyDescent="0.3">
      <c r="A212" s="5">
        <v>42677</v>
      </c>
      <c r="B212" s="2" t="s">
        <v>976</v>
      </c>
      <c r="C212" s="6" t="s">
        <v>978</v>
      </c>
      <c r="D212" s="6"/>
      <c r="E212" s="6"/>
      <c r="F212" s="115">
        <v>0.39583333333333331</v>
      </c>
      <c r="G212" s="115">
        <v>0.4375</v>
      </c>
      <c r="H212" s="6" t="s">
        <v>874</v>
      </c>
      <c r="I212" s="6"/>
      <c r="J212" s="6"/>
      <c r="K212" s="6"/>
      <c r="L212" s="6"/>
      <c r="M212" s="166"/>
      <c r="N212" s="159"/>
    </row>
    <row r="213" spans="1:14" s="58" customFormat="1" x14ac:dyDescent="0.3">
      <c r="A213" s="143">
        <v>42678</v>
      </c>
      <c r="B213" s="2" t="s">
        <v>225</v>
      </c>
      <c r="C213" s="6" t="s">
        <v>979</v>
      </c>
      <c r="D213" s="117"/>
      <c r="E213" s="117"/>
      <c r="F213" s="144">
        <v>0.36458333333333331</v>
      </c>
      <c r="G213" s="144">
        <v>0.375</v>
      </c>
      <c r="H213" s="6" t="s">
        <v>982</v>
      </c>
      <c r="I213" s="117"/>
      <c r="J213" s="117"/>
      <c r="K213" s="117"/>
      <c r="L213" s="117"/>
      <c r="M213" s="169" t="s">
        <v>57</v>
      </c>
      <c r="N213" s="160"/>
    </row>
    <row r="214" spans="1:14" s="54" customFormat="1" x14ac:dyDescent="0.3">
      <c r="A214" s="5">
        <v>42678</v>
      </c>
      <c r="B214" s="2" t="s">
        <v>977</v>
      </c>
      <c r="C214" s="6" t="s">
        <v>980</v>
      </c>
      <c r="D214" s="6"/>
      <c r="E214" s="6"/>
      <c r="F214" s="115">
        <v>0.36458333333333331</v>
      </c>
      <c r="G214" s="115">
        <v>0.39583333333333331</v>
      </c>
      <c r="H214" s="6" t="s">
        <v>983</v>
      </c>
      <c r="I214" s="6"/>
      <c r="J214" s="6"/>
      <c r="K214" s="6"/>
      <c r="L214" s="6"/>
      <c r="M214" s="166"/>
      <c r="N214" s="159"/>
    </row>
    <row r="215" spans="1:14" s="54" customFormat="1" x14ac:dyDescent="0.3">
      <c r="A215" s="5">
        <v>42678</v>
      </c>
      <c r="B215" s="2" t="s">
        <v>976</v>
      </c>
      <c r="C215" s="6" t="s">
        <v>981</v>
      </c>
      <c r="D215" s="6">
        <v>108</v>
      </c>
      <c r="E215" s="6"/>
      <c r="F215" s="115">
        <v>0.38541666666666669</v>
      </c>
      <c r="G215" s="115">
        <v>0.39583333333333331</v>
      </c>
      <c r="H215" s="6" t="s">
        <v>458</v>
      </c>
      <c r="I215" s="6"/>
      <c r="J215" s="6"/>
      <c r="K215" s="6"/>
      <c r="L215" s="6"/>
      <c r="M215" s="166"/>
      <c r="N215" s="159"/>
    </row>
    <row r="216" spans="1:14" s="54" customFormat="1" x14ac:dyDescent="0.3">
      <c r="A216" s="5">
        <v>42678</v>
      </c>
      <c r="B216" s="2" t="s">
        <v>225</v>
      </c>
      <c r="C216" s="6" t="s">
        <v>828</v>
      </c>
      <c r="D216" s="6">
        <v>314</v>
      </c>
      <c r="E216" s="6"/>
      <c r="F216" s="115">
        <v>0.4375</v>
      </c>
      <c r="G216" s="6"/>
      <c r="H216" s="6" t="s">
        <v>980</v>
      </c>
      <c r="I216" s="6"/>
      <c r="J216" s="6"/>
      <c r="K216" s="6"/>
      <c r="L216" s="6"/>
      <c r="M216" s="166"/>
      <c r="N216" s="159"/>
    </row>
    <row r="217" spans="1:14" x14ac:dyDescent="0.3">
      <c r="A217" s="1">
        <v>42672</v>
      </c>
      <c r="B217" s="2" t="s">
        <v>977</v>
      </c>
      <c r="C217" s="6" t="s">
        <v>525</v>
      </c>
      <c r="F217" s="11">
        <v>0.5</v>
      </c>
      <c r="G217" s="11">
        <v>0.52083333333333337</v>
      </c>
      <c r="H217" s="6" t="s">
        <v>458</v>
      </c>
      <c r="M217" s="165" t="s">
        <v>57</v>
      </c>
    </row>
    <row r="218" spans="1:14" s="54" customFormat="1" x14ac:dyDescent="0.3">
      <c r="A218" s="5">
        <v>42671</v>
      </c>
      <c r="B218" s="2" t="s">
        <v>976</v>
      </c>
      <c r="C218" s="6" t="s">
        <v>246</v>
      </c>
      <c r="D218" s="6">
        <v>315</v>
      </c>
      <c r="E218" s="6"/>
      <c r="F218" s="115">
        <v>0.58333333333333337</v>
      </c>
      <c r="G218" s="6"/>
      <c r="H218" s="6" t="s">
        <v>981</v>
      </c>
      <c r="I218" s="6"/>
      <c r="J218" s="6"/>
      <c r="K218" s="6"/>
      <c r="L218" s="6"/>
      <c r="M218" s="166"/>
      <c r="N218" s="159"/>
    </row>
    <row r="219" spans="1:14" x14ac:dyDescent="0.3">
      <c r="A219" s="1">
        <v>42671</v>
      </c>
      <c r="B219" s="2" t="s">
        <v>225</v>
      </c>
      <c r="C219" s="6" t="s">
        <v>246</v>
      </c>
      <c r="D219" s="2">
        <v>321</v>
      </c>
      <c r="F219" s="11">
        <v>0.70833333333333337</v>
      </c>
      <c r="G219" s="11">
        <v>0.75</v>
      </c>
      <c r="H219" s="6" t="s">
        <v>874</v>
      </c>
    </row>
    <row r="220" spans="1:14" s="54" customFormat="1" x14ac:dyDescent="0.3">
      <c r="A220" s="5">
        <v>42674</v>
      </c>
      <c r="B220" s="2" t="s">
        <v>977</v>
      </c>
      <c r="C220" s="6" t="s">
        <v>978</v>
      </c>
      <c r="D220" s="6"/>
      <c r="E220" s="6"/>
      <c r="F220" s="115">
        <v>0.67708333333333337</v>
      </c>
      <c r="G220" s="115">
        <v>0.69791666666666663</v>
      </c>
      <c r="H220" s="6" t="s">
        <v>982</v>
      </c>
      <c r="I220" s="6"/>
      <c r="J220" s="6"/>
      <c r="K220" s="6"/>
      <c r="L220" s="6"/>
      <c r="M220" s="166"/>
      <c r="N220" s="159"/>
    </row>
    <row r="221" spans="1:14" s="54" customFormat="1" x14ac:dyDescent="0.3">
      <c r="A221" s="5">
        <v>42677</v>
      </c>
      <c r="B221" s="2" t="s">
        <v>976</v>
      </c>
      <c r="C221" s="6" t="s">
        <v>979</v>
      </c>
      <c r="D221" s="6"/>
      <c r="E221" s="6"/>
      <c r="F221" s="115">
        <v>0.40625</v>
      </c>
      <c r="G221" s="115">
        <v>0.42708333333333331</v>
      </c>
      <c r="H221" s="6" t="s">
        <v>983</v>
      </c>
      <c r="I221" s="6"/>
      <c r="J221" s="6"/>
      <c r="K221" s="6"/>
      <c r="L221" s="6"/>
      <c r="M221" s="166"/>
      <c r="N221" s="159"/>
    </row>
    <row r="222" spans="1:14" s="53" customFormat="1" x14ac:dyDescent="0.3">
      <c r="A222" s="7">
        <v>42677</v>
      </c>
      <c r="B222" s="2" t="s">
        <v>225</v>
      </c>
      <c r="C222" s="6" t="s">
        <v>980</v>
      </c>
      <c r="D222" s="8">
        <v>310</v>
      </c>
      <c r="E222" s="8"/>
      <c r="F222" s="10">
        <v>0.41666666666666669</v>
      </c>
      <c r="G222" s="10">
        <v>0.45833333333333331</v>
      </c>
      <c r="H222" s="6" t="s">
        <v>458</v>
      </c>
      <c r="I222" s="8"/>
      <c r="J222" s="8"/>
      <c r="K222" s="8"/>
      <c r="L222" s="8"/>
      <c r="M222" s="168"/>
      <c r="N222" s="161"/>
    </row>
    <row r="223" spans="1:14" s="54" customFormat="1" x14ac:dyDescent="0.3">
      <c r="A223" s="5">
        <v>42664</v>
      </c>
      <c r="B223" s="2" t="s">
        <v>977</v>
      </c>
      <c r="C223" s="6" t="s">
        <v>981</v>
      </c>
      <c r="D223" s="6"/>
      <c r="E223" s="6"/>
      <c r="F223" s="115">
        <v>0.72916666666666663</v>
      </c>
      <c r="G223" s="6"/>
      <c r="H223" s="6" t="s">
        <v>980</v>
      </c>
      <c r="I223" s="6"/>
      <c r="J223" s="6"/>
      <c r="K223" s="6"/>
      <c r="L223" s="6"/>
      <c r="M223" s="166"/>
      <c r="N223" s="159"/>
    </row>
    <row r="224" spans="1:14" x14ac:dyDescent="0.3">
      <c r="A224" s="1">
        <v>42671</v>
      </c>
      <c r="B224" s="2" t="s">
        <v>976</v>
      </c>
      <c r="C224" s="6" t="s">
        <v>828</v>
      </c>
      <c r="F224" s="11">
        <v>0.70833333333333337</v>
      </c>
      <c r="H224" s="6" t="s">
        <v>458</v>
      </c>
    </row>
    <row r="225" spans="1:14" s="142" customFormat="1" x14ac:dyDescent="0.3">
      <c r="A225" s="5">
        <v>42678</v>
      </c>
      <c r="B225" s="2" t="s">
        <v>225</v>
      </c>
      <c r="C225" s="6" t="s">
        <v>525</v>
      </c>
      <c r="D225" s="6">
        <v>118</v>
      </c>
      <c r="E225" s="6"/>
      <c r="F225" s="115">
        <v>0.4375</v>
      </c>
      <c r="G225" s="6"/>
      <c r="H225" s="6" t="s">
        <v>981</v>
      </c>
      <c r="I225" s="6"/>
      <c r="J225" s="6"/>
      <c r="K225" s="6"/>
      <c r="L225" s="6"/>
      <c r="M225" s="166"/>
      <c r="N225" s="159"/>
    </row>
    <row r="226" spans="1:14" x14ac:dyDescent="0.3">
      <c r="A226" s="5">
        <v>42676</v>
      </c>
      <c r="B226" s="2" t="s">
        <v>977</v>
      </c>
      <c r="C226" s="6" t="s">
        <v>246</v>
      </c>
      <c r="D226" s="6">
        <v>113</v>
      </c>
      <c r="E226" s="6"/>
      <c r="F226" s="115">
        <v>0.4375</v>
      </c>
      <c r="G226" s="6"/>
      <c r="H226" s="6" t="s">
        <v>874</v>
      </c>
      <c r="I226" s="6"/>
      <c r="J226" s="6"/>
      <c r="K226" s="6"/>
      <c r="L226" s="6"/>
      <c r="M226" s="166"/>
      <c r="N226" s="159"/>
    </row>
    <row r="227" spans="1:14" x14ac:dyDescent="0.3">
      <c r="A227" s="5">
        <v>42674</v>
      </c>
      <c r="B227" s="2" t="s">
        <v>976</v>
      </c>
      <c r="C227" s="6" t="s">
        <v>246</v>
      </c>
      <c r="D227" s="6"/>
      <c r="E227" s="6"/>
      <c r="F227" s="115">
        <v>0.41666666666666669</v>
      </c>
      <c r="G227" s="115">
        <v>0.4375</v>
      </c>
      <c r="H227" s="6" t="s">
        <v>982</v>
      </c>
      <c r="I227" s="6"/>
      <c r="J227" s="6"/>
      <c r="K227" s="6"/>
      <c r="L227" s="6"/>
      <c r="M227" s="166"/>
      <c r="N227" s="159"/>
    </row>
    <row r="228" spans="1:14" s="54" customFormat="1" x14ac:dyDescent="0.3">
      <c r="A228" s="5">
        <v>42681</v>
      </c>
      <c r="B228" s="2" t="s">
        <v>225</v>
      </c>
      <c r="C228" s="6" t="s">
        <v>978</v>
      </c>
      <c r="D228" s="6">
        <v>209</v>
      </c>
      <c r="E228" s="6"/>
      <c r="F228" s="115">
        <v>0.35416666666666669</v>
      </c>
      <c r="G228" s="115">
        <v>0.39583333333333331</v>
      </c>
      <c r="H228" s="6" t="s">
        <v>983</v>
      </c>
      <c r="I228" s="6"/>
      <c r="J228" s="6"/>
      <c r="K228" s="6"/>
      <c r="L228" s="6"/>
      <c r="M228" s="166"/>
      <c r="N228" s="159"/>
    </row>
    <row r="229" spans="1:14" s="53" customFormat="1" x14ac:dyDescent="0.3">
      <c r="A229" s="1">
        <v>42677</v>
      </c>
      <c r="B229" s="2" t="s">
        <v>977</v>
      </c>
      <c r="C229" s="6" t="s">
        <v>979</v>
      </c>
      <c r="D229" s="2">
        <v>114</v>
      </c>
      <c r="E229" s="6" t="s">
        <v>144</v>
      </c>
      <c r="F229" s="11">
        <v>0.4375</v>
      </c>
      <c r="G229" s="2"/>
      <c r="H229" s="6" t="s">
        <v>458</v>
      </c>
      <c r="I229" s="2"/>
      <c r="J229" s="2"/>
      <c r="K229" s="2"/>
      <c r="L229" s="2"/>
      <c r="M229" s="165"/>
      <c r="N229" s="158"/>
    </row>
    <row r="230" spans="1:14" s="142" customFormat="1" x14ac:dyDescent="0.3">
      <c r="A230" s="5">
        <v>42676</v>
      </c>
      <c r="B230" s="2" t="s">
        <v>976</v>
      </c>
      <c r="C230" s="6" t="s">
        <v>980</v>
      </c>
      <c r="D230" s="6">
        <v>211</v>
      </c>
      <c r="E230" s="6"/>
      <c r="F230" s="115">
        <v>0.4375</v>
      </c>
      <c r="G230" s="6"/>
      <c r="H230" s="6" t="s">
        <v>980</v>
      </c>
      <c r="I230" s="6"/>
      <c r="J230" s="6"/>
      <c r="K230" s="6"/>
      <c r="L230" s="6"/>
      <c r="M230" s="166"/>
      <c r="N230" s="159"/>
    </row>
    <row r="231" spans="1:14" s="58" customFormat="1" x14ac:dyDescent="0.3">
      <c r="A231" s="143">
        <v>42676</v>
      </c>
      <c r="B231" s="2" t="s">
        <v>225</v>
      </c>
      <c r="C231" s="6" t="s">
        <v>981</v>
      </c>
      <c r="D231" s="117">
        <v>320</v>
      </c>
      <c r="E231" s="117"/>
      <c r="F231" s="144">
        <v>0.51041666666666663</v>
      </c>
      <c r="G231" s="144">
        <v>0.54166666666666663</v>
      </c>
      <c r="H231" s="6" t="s">
        <v>458</v>
      </c>
      <c r="I231" s="117"/>
      <c r="J231" s="117"/>
      <c r="K231" s="117"/>
      <c r="L231" s="117"/>
      <c r="M231" s="169" t="s">
        <v>57</v>
      </c>
      <c r="N231" s="160"/>
    </row>
    <row r="232" spans="1:14" s="53" customFormat="1" x14ac:dyDescent="0.3">
      <c r="A232" s="7">
        <v>42676</v>
      </c>
      <c r="B232" s="2" t="s">
        <v>977</v>
      </c>
      <c r="C232" s="6" t="s">
        <v>828</v>
      </c>
      <c r="D232" s="8">
        <v>121</v>
      </c>
      <c r="E232" s="8"/>
      <c r="F232" s="10">
        <v>0.54166666666666663</v>
      </c>
      <c r="G232" s="10">
        <v>0.58333333333333337</v>
      </c>
      <c r="H232" s="6" t="s">
        <v>981</v>
      </c>
      <c r="I232" s="8"/>
      <c r="J232" s="8"/>
      <c r="K232" s="8"/>
      <c r="L232" s="8"/>
      <c r="M232" s="168"/>
      <c r="N232" s="161"/>
    </row>
    <row r="233" spans="1:14" s="54" customFormat="1" x14ac:dyDescent="0.3">
      <c r="A233" s="5">
        <v>42676</v>
      </c>
      <c r="B233" s="2" t="s">
        <v>976</v>
      </c>
      <c r="C233" s="6" t="s">
        <v>525</v>
      </c>
      <c r="D233" s="6">
        <v>316</v>
      </c>
      <c r="E233" s="6"/>
      <c r="F233" s="115">
        <v>0.5625</v>
      </c>
      <c r="G233" s="6"/>
      <c r="H233" s="6" t="s">
        <v>874</v>
      </c>
      <c r="I233" s="6"/>
      <c r="J233" s="6"/>
      <c r="K233" s="6"/>
      <c r="L233" s="6"/>
      <c r="M233" s="166"/>
      <c r="N233" s="159"/>
    </row>
    <row r="234" spans="1:14" s="54" customFormat="1" x14ac:dyDescent="0.3">
      <c r="A234" s="5">
        <v>42676</v>
      </c>
      <c r="B234" s="2" t="s">
        <v>225</v>
      </c>
      <c r="C234" s="6" t="s">
        <v>246</v>
      </c>
      <c r="D234" s="6">
        <v>621</v>
      </c>
      <c r="E234" s="6"/>
      <c r="F234" s="115">
        <v>0.60416666666666663</v>
      </c>
      <c r="G234" s="6"/>
      <c r="H234" s="6" t="s">
        <v>982</v>
      </c>
      <c r="I234" s="6"/>
      <c r="J234" s="6"/>
      <c r="K234" s="6"/>
      <c r="L234" s="6"/>
      <c r="M234" s="166"/>
      <c r="N234" s="159"/>
    </row>
    <row r="235" spans="1:14" x14ac:dyDescent="0.3">
      <c r="A235" s="1">
        <v>42676</v>
      </c>
      <c r="B235" s="2" t="s">
        <v>977</v>
      </c>
      <c r="C235" s="6" t="s">
        <v>246</v>
      </c>
      <c r="F235" s="11">
        <v>0.60416666666666663</v>
      </c>
      <c r="H235" s="6" t="s">
        <v>983</v>
      </c>
    </row>
    <row r="236" spans="1:14" x14ac:dyDescent="0.3">
      <c r="A236" s="1">
        <v>42674</v>
      </c>
      <c r="B236" s="2" t="s">
        <v>976</v>
      </c>
      <c r="C236" s="6" t="s">
        <v>978</v>
      </c>
      <c r="E236" s="6"/>
      <c r="F236" s="11">
        <v>0.79166666666666663</v>
      </c>
      <c r="H236" s="6" t="s">
        <v>458</v>
      </c>
    </row>
    <row r="237" spans="1:14" x14ac:dyDescent="0.3">
      <c r="A237" s="1">
        <v>42547</v>
      </c>
      <c r="B237" s="2" t="s">
        <v>225</v>
      </c>
      <c r="C237" s="6" t="s">
        <v>979</v>
      </c>
      <c r="H237" s="6" t="s">
        <v>980</v>
      </c>
    </row>
    <row r="238" spans="1:14" x14ac:dyDescent="0.3">
      <c r="A238" s="5">
        <v>42674</v>
      </c>
      <c r="B238" s="2" t="s">
        <v>977</v>
      </c>
      <c r="C238" s="6" t="s">
        <v>980</v>
      </c>
      <c r="D238" s="6"/>
      <c r="E238" s="6"/>
      <c r="F238" s="115">
        <v>0.625</v>
      </c>
      <c r="G238" s="115">
        <v>0.64583333333333337</v>
      </c>
      <c r="H238" s="6" t="s">
        <v>458</v>
      </c>
      <c r="I238" s="6"/>
      <c r="J238" s="6"/>
      <c r="K238" s="6"/>
      <c r="L238" s="6"/>
      <c r="M238" s="166"/>
      <c r="N238" s="159"/>
    </row>
    <row r="239" spans="1:14" x14ac:dyDescent="0.3">
      <c r="A239" s="1">
        <v>42698</v>
      </c>
      <c r="B239" s="2" t="s">
        <v>976</v>
      </c>
      <c r="C239" s="6" t="s">
        <v>981</v>
      </c>
      <c r="F239" s="11">
        <v>0.40277777777777773</v>
      </c>
      <c r="G239" s="11">
        <v>0.44444444444444442</v>
      </c>
      <c r="H239" s="6" t="s">
        <v>981</v>
      </c>
      <c r="M239" s="166" t="s">
        <v>57</v>
      </c>
    </row>
    <row r="240" spans="1:14" x14ac:dyDescent="0.3">
      <c r="A240" s="1">
        <v>42675</v>
      </c>
      <c r="B240" s="2" t="s">
        <v>225</v>
      </c>
      <c r="C240" s="6" t="s">
        <v>828</v>
      </c>
      <c r="F240" s="11">
        <v>0.5625</v>
      </c>
      <c r="H240" s="6" t="s">
        <v>874</v>
      </c>
    </row>
    <row r="241" spans="1:14" s="54" customFormat="1" x14ac:dyDescent="0.3">
      <c r="A241" s="5">
        <v>42676</v>
      </c>
      <c r="B241" s="2" t="s">
        <v>977</v>
      </c>
      <c r="C241" s="6" t="s">
        <v>525</v>
      </c>
      <c r="D241" s="6">
        <v>222</v>
      </c>
      <c r="E241" s="6"/>
      <c r="F241" s="115">
        <v>0.625</v>
      </c>
      <c r="G241" s="115">
        <v>0.66666666666666663</v>
      </c>
      <c r="H241" s="6" t="s">
        <v>982</v>
      </c>
      <c r="I241" s="6"/>
      <c r="J241" s="6"/>
      <c r="K241" s="6"/>
      <c r="L241" s="6"/>
      <c r="M241" s="166" t="s">
        <v>57</v>
      </c>
      <c r="N241" s="159"/>
    </row>
    <row r="242" spans="1:14" s="55" customFormat="1" x14ac:dyDescent="0.3">
      <c r="A242" s="7">
        <v>42677</v>
      </c>
      <c r="B242" s="2" t="s">
        <v>976</v>
      </c>
      <c r="C242" s="6" t="s">
        <v>246</v>
      </c>
      <c r="D242" s="8">
        <v>118</v>
      </c>
      <c r="E242" s="8"/>
      <c r="F242" s="10">
        <v>0.4375</v>
      </c>
      <c r="G242" s="8"/>
      <c r="H242" s="6" t="s">
        <v>983</v>
      </c>
      <c r="I242" s="8"/>
      <c r="J242" s="8"/>
      <c r="K242" s="8"/>
      <c r="L242" s="8"/>
      <c r="M242" s="168"/>
      <c r="N242" s="161"/>
    </row>
    <row r="243" spans="1:14" x14ac:dyDescent="0.3">
      <c r="A243" s="1">
        <v>42677</v>
      </c>
      <c r="B243" s="2" t="s">
        <v>225</v>
      </c>
      <c r="C243" s="6" t="s">
        <v>246</v>
      </c>
      <c r="D243" s="2">
        <v>311</v>
      </c>
      <c r="F243" s="11">
        <v>0.45833333333333331</v>
      </c>
      <c r="H243" s="6" t="s">
        <v>458</v>
      </c>
    </row>
    <row r="244" spans="1:14" s="54" customFormat="1" x14ac:dyDescent="0.3">
      <c r="A244" s="5">
        <v>42677</v>
      </c>
      <c r="B244" s="2" t="s">
        <v>977</v>
      </c>
      <c r="C244" s="6" t="s">
        <v>978</v>
      </c>
      <c r="D244" s="6"/>
      <c r="E244" s="6"/>
      <c r="F244" s="115">
        <v>0.45833333333333331</v>
      </c>
      <c r="G244" s="115">
        <v>0.46875</v>
      </c>
      <c r="H244" s="6" t="s">
        <v>980</v>
      </c>
      <c r="I244" s="6"/>
      <c r="J244" s="6"/>
      <c r="K244" s="6"/>
      <c r="L244" s="6"/>
      <c r="M244" s="166"/>
      <c r="N244" s="159"/>
    </row>
    <row r="245" spans="1:14" s="54" customFormat="1" x14ac:dyDescent="0.3">
      <c r="A245" s="1">
        <v>42677</v>
      </c>
      <c r="B245" s="2" t="s">
        <v>976</v>
      </c>
      <c r="C245" s="6" t="s">
        <v>979</v>
      </c>
      <c r="D245" s="2">
        <v>208</v>
      </c>
      <c r="E245" s="2"/>
      <c r="F245" s="11">
        <v>0.47222222222222227</v>
      </c>
      <c r="G245" s="11">
        <v>0.51388888888888895</v>
      </c>
      <c r="H245" s="6" t="s">
        <v>458</v>
      </c>
      <c r="I245" s="2"/>
      <c r="J245" s="2"/>
      <c r="K245" s="2"/>
      <c r="L245" s="2"/>
      <c r="M245" s="165"/>
      <c r="N245" s="158"/>
    </row>
    <row r="246" spans="1:14" x14ac:dyDescent="0.3">
      <c r="A246" s="1">
        <v>42676</v>
      </c>
      <c r="B246" s="2" t="s">
        <v>225</v>
      </c>
      <c r="C246" s="6" t="s">
        <v>980</v>
      </c>
      <c r="F246" s="11">
        <v>0.69791666666666663</v>
      </c>
      <c r="H246" s="6" t="s">
        <v>981</v>
      </c>
    </row>
    <row r="247" spans="1:14" s="142" customFormat="1" x14ac:dyDescent="0.3">
      <c r="A247" s="5">
        <v>42677</v>
      </c>
      <c r="B247" s="2" t="s">
        <v>977</v>
      </c>
      <c r="C247" s="6" t="s">
        <v>981</v>
      </c>
      <c r="D247" s="6">
        <v>631</v>
      </c>
      <c r="E247" s="6"/>
      <c r="F247" s="115">
        <v>0.47916666666666669</v>
      </c>
      <c r="G247" s="6"/>
      <c r="H247" s="6" t="s">
        <v>874</v>
      </c>
      <c r="I247" s="6"/>
      <c r="J247" s="6"/>
      <c r="K247" s="6"/>
      <c r="L247" s="6"/>
      <c r="M247" s="166"/>
      <c r="N247" s="159"/>
    </row>
    <row r="248" spans="1:14" x14ac:dyDescent="0.3">
      <c r="A248" s="1">
        <v>42677</v>
      </c>
      <c r="B248" s="2" t="s">
        <v>976</v>
      </c>
      <c r="C248" s="6" t="s">
        <v>828</v>
      </c>
      <c r="E248" s="6" t="s">
        <v>144</v>
      </c>
      <c r="F248" s="11">
        <v>0.5</v>
      </c>
      <c r="G248" s="11">
        <v>0.52083333333333337</v>
      </c>
      <c r="H248" s="6" t="s">
        <v>982</v>
      </c>
      <c r="M248" s="165" t="s">
        <v>57</v>
      </c>
    </row>
    <row r="249" spans="1:14" s="54" customFormat="1" x14ac:dyDescent="0.3">
      <c r="A249" s="5">
        <v>42678</v>
      </c>
      <c r="B249" s="2" t="s">
        <v>225</v>
      </c>
      <c r="C249" s="6" t="s">
        <v>525</v>
      </c>
      <c r="D249" s="6">
        <v>102</v>
      </c>
      <c r="E249" s="6"/>
      <c r="F249" s="115">
        <v>0.45833333333333331</v>
      </c>
      <c r="G249" s="115">
        <v>0.5</v>
      </c>
      <c r="H249" s="6" t="s">
        <v>983</v>
      </c>
      <c r="I249" s="6"/>
      <c r="J249" s="6"/>
      <c r="K249" s="6"/>
      <c r="L249" s="6"/>
      <c r="M249" s="166"/>
      <c r="N249" s="159"/>
    </row>
    <row r="250" spans="1:14" s="54" customFormat="1" x14ac:dyDescent="0.3">
      <c r="A250" s="5">
        <v>42676</v>
      </c>
      <c r="B250" s="2" t="s">
        <v>977</v>
      </c>
      <c r="C250" s="6" t="s">
        <v>246</v>
      </c>
      <c r="D250" s="6">
        <v>106</v>
      </c>
      <c r="E250" s="6"/>
      <c r="F250" s="115">
        <v>0.70833333333333337</v>
      </c>
      <c r="G250" s="115">
        <v>0.73958333333333337</v>
      </c>
      <c r="H250" s="6" t="s">
        <v>458</v>
      </c>
      <c r="I250" s="6"/>
      <c r="J250" s="6"/>
      <c r="K250" s="6"/>
      <c r="L250" s="6"/>
      <c r="M250" s="166"/>
      <c r="N250" s="159"/>
    </row>
    <row r="251" spans="1:14" x14ac:dyDescent="0.3">
      <c r="A251" s="1">
        <v>42676</v>
      </c>
      <c r="B251" s="2" t="s">
        <v>976</v>
      </c>
      <c r="C251" s="6" t="s">
        <v>246</v>
      </c>
      <c r="H251" s="6" t="s">
        <v>980</v>
      </c>
    </row>
    <row r="252" spans="1:14" x14ac:dyDescent="0.3">
      <c r="A252" s="1">
        <v>42479</v>
      </c>
      <c r="B252" s="2" t="s">
        <v>225</v>
      </c>
      <c r="C252" s="6" t="s">
        <v>978</v>
      </c>
      <c r="H252" s="6" t="s">
        <v>458</v>
      </c>
    </row>
    <row r="253" spans="1:14" s="54" customFormat="1" x14ac:dyDescent="0.3">
      <c r="A253" s="5">
        <v>42677</v>
      </c>
      <c r="B253" s="2" t="s">
        <v>977</v>
      </c>
      <c r="C253" s="6" t="s">
        <v>979</v>
      </c>
      <c r="D253" s="6">
        <v>206</v>
      </c>
      <c r="E253" s="6"/>
      <c r="F253" s="115">
        <v>0.58333333333333337</v>
      </c>
      <c r="G253" s="115">
        <v>0.625</v>
      </c>
      <c r="H253" s="6" t="s">
        <v>981</v>
      </c>
      <c r="I253" s="6"/>
      <c r="J253" s="6"/>
      <c r="K253" s="6"/>
      <c r="L253" s="6"/>
      <c r="M253" s="166"/>
      <c r="N253" s="159"/>
    </row>
    <row r="254" spans="1:14" x14ac:dyDescent="0.3">
      <c r="A254" s="5">
        <v>42677</v>
      </c>
      <c r="B254" s="2" t="s">
        <v>976</v>
      </c>
      <c r="C254" s="6" t="s">
        <v>980</v>
      </c>
      <c r="D254" s="6">
        <v>222</v>
      </c>
      <c r="E254" s="6"/>
      <c r="F254" s="115">
        <v>0.60416666666666663</v>
      </c>
      <c r="G254" s="115">
        <v>0.63888888888888895</v>
      </c>
      <c r="H254" s="6" t="s">
        <v>874</v>
      </c>
      <c r="I254" s="6"/>
      <c r="J254" s="6"/>
      <c r="K254" s="6"/>
      <c r="L254" s="6"/>
      <c r="M254" s="166" t="s">
        <v>57</v>
      </c>
      <c r="N254" s="159"/>
    </row>
    <row r="255" spans="1:14" s="55" customFormat="1" x14ac:dyDescent="0.3">
      <c r="A255" s="7">
        <v>42677</v>
      </c>
      <c r="B255" s="2" t="s">
        <v>225</v>
      </c>
      <c r="C255" s="6" t="s">
        <v>981</v>
      </c>
      <c r="D255" s="8">
        <v>313</v>
      </c>
      <c r="E255" s="8"/>
      <c r="F255" s="10">
        <v>0.60416666666666663</v>
      </c>
      <c r="G255" s="10">
        <v>0.64583333333333337</v>
      </c>
      <c r="H255" s="6" t="s">
        <v>982</v>
      </c>
      <c r="I255" s="8"/>
      <c r="J255" s="8"/>
      <c r="K255" s="8"/>
      <c r="L255" s="8"/>
      <c r="M255" s="168"/>
      <c r="N255" s="161"/>
    </row>
    <row r="256" spans="1:14" x14ac:dyDescent="0.3">
      <c r="A256" s="5">
        <v>42677</v>
      </c>
      <c r="B256" s="2" t="s">
        <v>977</v>
      </c>
      <c r="C256" s="6" t="s">
        <v>828</v>
      </c>
      <c r="D256" s="6">
        <v>207</v>
      </c>
      <c r="E256" s="6"/>
      <c r="F256" s="115">
        <v>0.625</v>
      </c>
      <c r="G256" s="6"/>
      <c r="H256" s="6" t="s">
        <v>983</v>
      </c>
      <c r="I256" s="6"/>
      <c r="J256" s="6"/>
      <c r="K256" s="6"/>
      <c r="L256" s="6"/>
      <c r="M256" s="166"/>
      <c r="N256" s="159"/>
    </row>
    <row r="257" spans="1:14" s="53" customFormat="1" x14ac:dyDescent="0.3">
      <c r="A257" s="7">
        <v>42678</v>
      </c>
      <c r="B257" s="2" t="s">
        <v>976</v>
      </c>
      <c r="C257" s="6" t="s">
        <v>525</v>
      </c>
      <c r="D257" s="8"/>
      <c r="E257" s="8"/>
      <c r="F257" s="10">
        <v>0.45833333333333331</v>
      </c>
      <c r="G257" s="8"/>
      <c r="H257" s="6" t="s">
        <v>458</v>
      </c>
      <c r="I257" s="8"/>
      <c r="J257" s="8"/>
      <c r="K257" s="8"/>
      <c r="L257" s="8"/>
      <c r="M257" s="168"/>
      <c r="N257" s="161"/>
    </row>
    <row r="258" spans="1:14" s="54" customFormat="1" x14ac:dyDescent="0.3">
      <c r="A258" s="5">
        <v>42678</v>
      </c>
      <c r="B258" s="2" t="s">
        <v>225</v>
      </c>
      <c r="C258" s="6" t="s">
        <v>246</v>
      </c>
      <c r="D258" s="6"/>
      <c r="E258" s="6"/>
      <c r="F258" s="115">
        <v>0.47916666666666669</v>
      </c>
      <c r="G258" s="115">
        <v>0.5</v>
      </c>
      <c r="H258" s="6" t="s">
        <v>980</v>
      </c>
      <c r="I258" s="6"/>
      <c r="J258" s="6"/>
      <c r="K258" s="6"/>
      <c r="L258" s="6"/>
      <c r="M258" s="166"/>
      <c r="N258" s="159"/>
    </row>
    <row r="259" spans="1:14" s="54" customFormat="1" x14ac:dyDescent="0.3">
      <c r="A259" s="5">
        <v>42677</v>
      </c>
      <c r="B259" s="2" t="s">
        <v>977</v>
      </c>
      <c r="C259" s="6" t="s">
        <v>246</v>
      </c>
      <c r="D259" s="6">
        <v>109</v>
      </c>
      <c r="E259" s="6"/>
      <c r="F259" s="115">
        <v>0.66666666666666663</v>
      </c>
      <c r="G259" s="115">
        <v>0.70833333333333337</v>
      </c>
      <c r="H259" s="6" t="s">
        <v>458</v>
      </c>
      <c r="I259" s="6"/>
      <c r="J259" s="6"/>
      <c r="K259" s="6"/>
      <c r="L259" s="6"/>
      <c r="M259" s="166"/>
      <c r="N259" s="159"/>
    </row>
    <row r="260" spans="1:14" s="54" customFormat="1" x14ac:dyDescent="0.3">
      <c r="A260" s="5">
        <v>42683</v>
      </c>
      <c r="B260" s="2" t="s">
        <v>976</v>
      </c>
      <c r="C260" s="6" t="s">
        <v>978</v>
      </c>
      <c r="D260" s="6">
        <v>102</v>
      </c>
      <c r="E260" s="6"/>
      <c r="F260" s="115">
        <v>0.27083333333333331</v>
      </c>
      <c r="G260" s="115">
        <v>0.3125</v>
      </c>
      <c r="H260" s="6" t="s">
        <v>981</v>
      </c>
      <c r="I260" s="6"/>
      <c r="J260" s="6"/>
      <c r="K260" s="6"/>
      <c r="L260" s="6"/>
      <c r="M260" s="166"/>
      <c r="N260" s="159"/>
    </row>
    <row r="261" spans="1:14" s="55" customFormat="1" x14ac:dyDescent="0.3">
      <c r="A261" s="5">
        <v>42677</v>
      </c>
      <c r="B261" s="2" t="s">
        <v>225</v>
      </c>
      <c r="C261" s="6" t="s">
        <v>979</v>
      </c>
      <c r="D261" s="6"/>
      <c r="E261" s="6"/>
      <c r="F261" s="115">
        <v>0.66666666666666663</v>
      </c>
      <c r="G261" s="115">
        <v>0.6875</v>
      </c>
      <c r="H261" s="6" t="s">
        <v>874</v>
      </c>
      <c r="I261" s="6"/>
      <c r="J261" s="6"/>
      <c r="K261" s="6"/>
      <c r="L261" s="152"/>
      <c r="M261" s="171"/>
      <c r="N261" s="163"/>
    </row>
    <row r="262" spans="1:14" s="53" customFormat="1" x14ac:dyDescent="0.3">
      <c r="A262" s="7">
        <v>42677</v>
      </c>
      <c r="B262" s="2" t="s">
        <v>977</v>
      </c>
      <c r="C262" s="6" t="s">
        <v>980</v>
      </c>
      <c r="D262" s="8"/>
      <c r="E262" s="8"/>
      <c r="F262" s="10">
        <v>0.70138888888888884</v>
      </c>
      <c r="G262" s="10">
        <v>0.72222222222222221</v>
      </c>
      <c r="H262" s="6" t="s">
        <v>982</v>
      </c>
      <c r="I262" s="8"/>
      <c r="J262" s="8"/>
      <c r="K262" s="8"/>
      <c r="L262" s="8"/>
      <c r="M262" s="168"/>
      <c r="N262" s="161"/>
    </row>
    <row r="263" spans="1:14" s="54" customFormat="1" x14ac:dyDescent="0.3">
      <c r="A263" s="5">
        <v>42678</v>
      </c>
      <c r="B263" s="2" t="s">
        <v>976</v>
      </c>
      <c r="C263" s="6" t="s">
        <v>981</v>
      </c>
      <c r="D263" s="6">
        <v>320</v>
      </c>
      <c r="E263" s="6"/>
      <c r="F263" s="115">
        <v>0.51041666666666663</v>
      </c>
      <c r="G263" s="115">
        <v>0.54166666666666663</v>
      </c>
      <c r="H263" s="6" t="s">
        <v>983</v>
      </c>
      <c r="I263" s="6"/>
      <c r="J263" s="6"/>
      <c r="K263" s="6"/>
      <c r="L263" s="6"/>
      <c r="M263" s="166" t="s">
        <v>57</v>
      </c>
      <c r="N263" s="159"/>
    </row>
    <row r="264" spans="1:14" s="142" customFormat="1" x14ac:dyDescent="0.3">
      <c r="A264" s="5">
        <v>42678</v>
      </c>
      <c r="B264" s="2" t="s">
        <v>225</v>
      </c>
      <c r="C264" s="6" t="s">
        <v>828</v>
      </c>
      <c r="D264" s="6"/>
      <c r="E264" s="6"/>
      <c r="F264" s="115">
        <v>0.54166666666666663</v>
      </c>
      <c r="G264" s="115">
        <v>0.5625</v>
      </c>
      <c r="H264" s="6" t="s">
        <v>458</v>
      </c>
      <c r="I264" s="6"/>
      <c r="J264" s="6"/>
      <c r="K264" s="6"/>
      <c r="L264" s="6"/>
      <c r="M264" s="166"/>
      <c r="N264" s="159"/>
    </row>
    <row r="265" spans="1:14" s="54" customFormat="1" x14ac:dyDescent="0.3">
      <c r="A265" s="1">
        <v>42678</v>
      </c>
      <c r="B265" s="2" t="s">
        <v>977</v>
      </c>
      <c r="C265" s="6" t="s">
        <v>525</v>
      </c>
      <c r="D265" s="2"/>
      <c r="E265" s="2"/>
      <c r="F265" s="11">
        <v>0.58333333333333337</v>
      </c>
      <c r="G265" s="2"/>
      <c r="H265" s="6" t="s">
        <v>980</v>
      </c>
      <c r="I265" s="2"/>
      <c r="J265" s="2"/>
      <c r="K265" s="2"/>
      <c r="L265" s="2"/>
      <c r="M265" s="165"/>
      <c r="N265" s="158"/>
    </row>
    <row r="266" spans="1:14" s="54" customFormat="1" x14ac:dyDescent="0.3">
      <c r="A266" s="5">
        <v>42678</v>
      </c>
      <c r="B266" s="2" t="s">
        <v>976</v>
      </c>
      <c r="C266" s="6" t="s">
        <v>246</v>
      </c>
      <c r="D266" s="6">
        <v>102</v>
      </c>
      <c r="E266" s="6"/>
      <c r="F266" s="115">
        <v>0.60416666666666663</v>
      </c>
      <c r="G266" s="6"/>
      <c r="H266" s="6" t="s">
        <v>458</v>
      </c>
      <c r="I266" s="6"/>
      <c r="J266" s="6"/>
      <c r="K266" s="6"/>
      <c r="L266" s="6"/>
      <c r="M266" s="166"/>
      <c r="N266" s="159"/>
    </row>
    <row r="267" spans="1:14" s="54" customFormat="1" x14ac:dyDescent="0.3">
      <c r="A267" s="5">
        <v>42678</v>
      </c>
      <c r="B267" s="2" t="s">
        <v>225</v>
      </c>
      <c r="C267" s="6" t="s">
        <v>246</v>
      </c>
      <c r="D267" s="6">
        <v>105</v>
      </c>
      <c r="E267" s="6"/>
      <c r="F267" s="115">
        <v>0.60486111111111118</v>
      </c>
      <c r="G267" s="6"/>
      <c r="H267" s="6" t="s">
        <v>981</v>
      </c>
      <c r="I267" s="6"/>
      <c r="J267" s="6"/>
      <c r="K267" s="6"/>
      <c r="L267" s="6"/>
      <c r="M267" s="166"/>
      <c r="N267" s="159"/>
    </row>
    <row r="268" spans="1:14" s="54" customFormat="1" x14ac:dyDescent="0.3">
      <c r="A268" s="5">
        <v>42678</v>
      </c>
      <c r="B268" s="2" t="s">
        <v>977</v>
      </c>
      <c r="C268" s="6" t="s">
        <v>978</v>
      </c>
      <c r="D268" s="6">
        <v>220</v>
      </c>
      <c r="E268" s="6"/>
      <c r="F268" s="115">
        <v>0.60555555555555551</v>
      </c>
      <c r="G268" s="6"/>
      <c r="H268" s="6" t="s">
        <v>874</v>
      </c>
      <c r="I268" s="6"/>
      <c r="J268" s="6"/>
      <c r="K268" s="6"/>
      <c r="L268" s="6"/>
      <c r="M268" s="166"/>
      <c r="N268" s="159"/>
    </row>
    <row r="269" spans="1:14" s="54" customFormat="1" x14ac:dyDescent="0.3">
      <c r="A269" s="5">
        <v>42684</v>
      </c>
      <c r="B269" s="2" t="s">
        <v>976</v>
      </c>
      <c r="C269" s="6" t="s">
        <v>979</v>
      </c>
      <c r="D269" s="6">
        <v>109</v>
      </c>
      <c r="E269" s="6"/>
      <c r="F269" s="115">
        <v>0.3125</v>
      </c>
      <c r="G269" s="115">
        <v>0.35416666666666669</v>
      </c>
      <c r="H269" s="6" t="s">
        <v>982</v>
      </c>
      <c r="I269" s="6"/>
      <c r="J269" s="6"/>
      <c r="K269" s="4"/>
      <c r="L269" s="6"/>
      <c r="M269" s="166"/>
      <c r="N269" s="159"/>
    </row>
    <row r="270" spans="1:14" s="180" customFormat="1" x14ac:dyDescent="0.3">
      <c r="A270" s="175">
        <v>42681</v>
      </c>
      <c r="B270" s="2" t="s">
        <v>225</v>
      </c>
      <c r="C270" s="6" t="s">
        <v>980</v>
      </c>
      <c r="D270" s="176">
        <v>209</v>
      </c>
      <c r="E270" s="176"/>
      <c r="F270" s="177">
        <v>0.375</v>
      </c>
      <c r="G270" s="177">
        <v>0.41666666666666669</v>
      </c>
      <c r="H270" s="6" t="s">
        <v>983</v>
      </c>
      <c r="I270" s="176"/>
      <c r="J270" s="176"/>
      <c r="K270" s="176"/>
      <c r="L270" s="176"/>
      <c r="M270" s="178"/>
      <c r="N270" s="179"/>
    </row>
    <row r="271" spans="1:14" s="142" customFormat="1" x14ac:dyDescent="0.3">
      <c r="A271" s="1">
        <v>42681</v>
      </c>
      <c r="B271" s="2" t="s">
        <v>977</v>
      </c>
      <c r="C271" s="6" t="s">
        <v>981</v>
      </c>
      <c r="D271" s="2"/>
      <c r="E271" s="2"/>
      <c r="F271" s="11">
        <v>0.38541666666666669</v>
      </c>
      <c r="G271" s="11">
        <v>0.40972222222222227</v>
      </c>
      <c r="H271" s="6" t="s">
        <v>458</v>
      </c>
      <c r="I271" s="2"/>
      <c r="J271" s="2"/>
      <c r="K271" s="2"/>
      <c r="L271" s="2"/>
      <c r="M271" s="165"/>
      <c r="N271" s="158"/>
    </row>
    <row r="272" spans="1:14" s="54" customFormat="1" x14ac:dyDescent="0.3">
      <c r="A272" s="5">
        <v>42683</v>
      </c>
      <c r="B272" s="2" t="s">
        <v>976</v>
      </c>
      <c r="C272" s="6" t="s">
        <v>828</v>
      </c>
      <c r="D272" s="6">
        <v>309</v>
      </c>
      <c r="E272" s="6"/>
      <c r="F272" s="115">
        <v>0.29166666666666669</v>
      </c>
      <c r="G272" s="115">
        <v>0.33333333333333331</v>
      </c>
      <c r="H272" s="6" t="s">
        <v>980</v>
      </c>
      <c r="I272" s="6"/>
      <c r="J272" s="6"/>
      <c r="K272" s="6"/>
      <c r="L272" s="6"/>
      <c r="M272" s="166"/>
      <c r="N272" s="159"/>
    </row>
    <row r="273" spans="1:14" x14ac:dyDescent="0.3">
      <c r="A273" s="1">
        <v>42683</v>
      </c>
      <c r="B273" s="2" t="s">
        <v>225</v>
      </c>
      <c r="C273" s="6" t="s">
        <v>525</v>
      </c>
      <c r="F273" s="11">
        <v>0.29166666666666669</v>
      </c>
      <c r="G273" s="11">
        <v>0.375</v>
      </c>
      <c r="H273" s="6" t="s">
        <v>458</v>
      </c>
      <c r="K273" s="6"/>
    </row>
    <row r="274" spans="1:14" x14ac:dyDescent="0.3">
      <c r="A274" s="1">
        <v>42684</v>
      </c>
      <c r="B274" s="2" t="s">
        <v>977</v>
      </c>
      <c r="C274" s="6" t="s">
        <v>246</v>
      </c>
      <c r="E274" s="6" t="s">
        <v>144</v>
      </c>
      <c r="F274" s="11">
        <v>0.375</v>
      </c>
      <c r="G274" s="11">
        <v>0.41666666666666669</v>
      </c>
      <c r="H274" s="6" t="s">
        <v>981</v>
      </c>
    </row>
    <row r="275" spans="1:14" x14ac:dyDescent="0.3">
      <c r="A275" s="5">
        <v>42678</v>
      </c>
      <c r="B275" s="2" t="s">
        <v>976</v>
      </c>
      <c r="C275" s="6" t="s">
        <v>246</v>
      </c>
      <c r="D275" s="6">
        <v>112</v>
      </c>
      <c r="E275" s="6"/>
      <c r="F275" s="115">
        <v>0.60625000000000007</v>
      </c>
      <c r="G275" s="6"/>
      <c r="H275" s="6" t="s">
        <v>874</v>
      </c>
      <c r="I275" s="6"/>
      <c r="J275" s="6"/>
      <c r="K275" s="6"/>
      <c r="L275" s="6"/>
      <c r="M275" s="166"/>
      <c r="N275" s="159"/>
    </row>
    <row r="276" spans="1:14" s="55" customFormat="1" x14ac:dyDescent="0.3">
      <c r="A276" s="5">
        <v>42682</v>
      </c>
      <c r="B276" s="2" t="s">
        <v>225</v>
      </c>
      <c r="C276" s="6" t="s">
        <v>978</v>
      </c>
      <c r="D276" s="6" t="s">
        <v>952</v>
      </c>
      <c r="E276" s="6"/>
      <c r="F276" s="115">
        <v>0.29166666666666669</v>
      </c>
      <c r="G276" s="115">
        <v>0.375</v>
      </c>
      <c r="H276" s="6" t="s">
        <v>982</v>
      </c>
      <c r="I276" s="6"/>
      <c r="J276" s="6"/>
      <c r="K276" s="6"/>
      <c r="L276" s="6"/>
      <c r="M276" s="166"/>
      <c r="N276" s="159"/>
    </row>
    <row r="277" spans="1:14" s="142" customFormat="1" x14ac:dyDescent="0.3">
      <c r="A277" s="5">
        <v>42678</v>
      </c>
      <c r="B277" s="2" t="s">
        <v>977</v>
      </c>
      <c r="C277" s="6" t="s">
        <v>979</v>
      </c>
      <c r="D277" s="6">
        <v>222</v>
      </c>
      <c r="E277" s="6"/>
      <c r="F277" s="115">
        <v>0.61111111111111105</v>
      </c>
      <c r="G277" s="115">
        <v>0.63888888888888895</v>
      </c>
      <c r="H277" s="6" t="s">
        <v>983</v>
      </c>
      <c r="I277" s="6"/>
      <c r="J277" s="6"/>
      <c r="K277" s="6"/>
      <c r="L277" s="6"/>
      <c r="M277" s="166" t="s">
        <v>57</v>
      </c>
      <c r="N277" s="159"/>
    </row>
    <row r="278" spans="1:14" s="54" customFormat="1" x14ac:dyDescent="0.3">
      <c r="A278" s="5">
        <v>42682</v>
      </c>
      <c r="B278" s="2" t="s">
        <v>976</v>
      </c>
      <c r="C278" s="6" t="s">
        <v>980</v>
      </c>
      <c r="D278" s="6" t="s">
        <v>974</v>
      </c>
      <c r="E278" s="6"/>
      <c r="F278" s="115">
        <v>0.3125</v>
      </c>
      <c r="G278" s="115">
        <v>0.33333333333333331</v>
      </c>
      <c r="H278" s="6" t="s">
        <v>458</v>
      </c>
      <c r="I278" s="6"/>
      <c r="J278" s="6"/>
      <c r="K278" s="6"/>
      <c r="L278" s="6"/>
      <c r="M278" s="166"/>
      <c r="N278" s="159"/>
    </row>
    <row r="279" spans="1:14" s="54" customFormat="1" x14ac:dyDescent="0.3">
      <c r="A279" s="5">
        <v>42681</v>
      </c>
      <c r="B279" s="2" t="s">
        <v>225</v>
      </c>
      <c r="C279" s="6" t="s">
        <v>981</v>
      </c>
      <c r="D279" s="6" t="s">
        <v>950</v>
      </c>
      <c r="E279" s="6"/>
      <c r="F279" s="115">
        <v>0.41666666666666669</v>
      </c>
      <c r="G279" s="115">
        <v>0.45833333333333331</v>
      </c>
      <c r="H279" s="6" t="s">
        <v>980</v>
      </c>
      <c r="I279" s="6"/>
      <c r="J279" s="6"/>
      <c r="K279" s="6"/>
      <c r="L279" s="6"/>
      <c r="M279" s="166"/>
      <c r="N279" s="159"/>
    </row>
    <row r="280" spans="1:14" s="54" customFormat="1" x14ac:dyDescent="0.3">
      <c r="A280" s="5">
        <v>42681</v>
      </c>
      <c r="B280" s="2" t="s">
        <v>977</v>
      </c>
      <c r="C280" s="6" t="s">
        <v>828</v>
      </c>
      <c r="D280" s="6"/>
      <c r="E280" s="6"/>
      <c r="F280" s="115">
        <v>0.5625</v>
      </c>
      <c r="G280" s="115">
        <v>0.60416666666666663</v>
      </c>
      <c r="H280" s="6" t="s">
        <v>458</v>
      </c>
      <c r="I280" s="6"/>
      <c r="J280" s="6"/>
      <c r="K280" s="6"/>
      <c r="L280" s="6"/>
      <c r="M280" s="166" t="s">
        <v>57</v>
      </c>
      <c r="N280" s="159"/>
    </row>
    <row r="281" spans="1:14" s="54" customFormat="1" x14ac:dyDescent="0.3">
      <c r="A281" s="5">
        <v>42681</v>
      </c>
      <c r="B281" s="2" t="s">
        <v>976</v>
      </c>
      <c r="C281" s="6" t="s">
        <v>525</v>
      </c>
      <c r="D281" s="6"/>
      <c r="E281" s="6"/>
      <c r="F281" s="115">
        <v>0.41666666666666669</v>
      </c>
      <c r="G281" s="115">
        <v>0.4375</v>
      </c>
      <c r="H281" s="6" t="s">
        <v>981</v>
      </c>
      <c r="I281" s="6"/>
      <c r="J281" s="6"/>
      <c r="K281" s="6"/>
      <c r="L281" s="6"/>
      <c r="M281" s="166"/>
      <c r="N281" s="159"/>
    </row>
    <row r="282" spans="1:14" s="54" customFormat="1" x14ac:dyDescent="0.3">
      <c r="A282" s="5">
        <v>42683</v>
      </c>
      <c r="B282" s="2" t="s">
        <v>225</v>
      </c>
      <c r="C282" s="6" t="s">
        <v>246</v>
      </c>
      <c r="D282" s="6"/>
      <c r="E282" s="6"/>
      <c r="F282" s="115">
        <v>0.32291666666666669</v>
      </c>
      <c r="G282" s="115">
        <v>0.36458333333333331</v>
      </c>
      <c r="H282" s="6" t="s">
        <v>874</v>
      </c>
      <c r="I282" s="6"/>
      <c r="J282" s="6"/>
      <c r="K282" s="6"/>
      <c r="L282" s="6"/>
      <c r="M282" s="166"/>
      <c r="N282" s="159"/>
    </row>
    <row r="283" spans="1:14" s="54" customFormat="1" x14ac:dyDescent="0.3">
      <c r="A283" s="5">
        <v>42681</v>
      </c>
      <c r="B283" s="2" t="s">
        <v>977</v>
      </c>
      <c r="C283" s="6" t="s">
        <v>246</v>
      </c>
      <c r="D283" s="6">
        <v>320</v>
      </c>
      <c r="E283" s="6"/>
      <c r="F283" s="115">
        <v>0.51041666666666663</v>
      </c>
      <c r="G283" s="115">
        <v>0.54166666666666663</v>
      </c>
      <c r="H283" s="6" t="s">
        <v>982</v>
      </c>
      <c r="I283" s="6"/>
      <c r="J283" s="6"/>
      <c r="K283" s="6"/>
      <c r="L283" s="6"/>
      <c r="M283" s="166" t="s">
        <v>57</v>
      </c>
      <c r="N283" s="159"/>
    </row>
    <row r="284" spans="1:14" s="54" customFormat="1" x14ac:dyDescent="0.3">
      <c r="A284" s="5">
        <v>42681</v>
      </c>
      <c r="B284" s="2" t="s">
        <v>976</v>
      </c>
      <c r="C284" s="6" t="s">
        <v>978</v>
      </c>
      <c r="D284" s="6">
        <v>203</v>
      </c>
      <c r="E284" s="6"/>
      <c r="F284" s="115">
        <v>0.4375</v>
      </c>
      <c r="G284" s="6"/>
      <c r="H284" s="6" t="s">
        <v>983</v>
      </c>
      <c r="I284" s="6"/>
      <c r="J284" s="6"/>
      <c r="K284" s="6"/>
      <c r="L284" s="6"/>
      <c r="M284" s="166"/>
      <c r="N284" s="159"/>
    </row>
    <row r="285" spans="1:14" s="54" customFormat="1" x14ac:dyDescent="0.3">
      <c r="A285" s="5">
        <v>42681</v>
      </c>
      <c r="B285" s="2" t="s">
        <v>225</v>
      </c>
      <c r="C285" s="6" t="s">
        <v>979</v>
      </c>
      <c r="D285" s="6">
        <v>321</v>
      </c>
      <c r="E285" s="6"/>
      <c r="F285" s="115">
        <v>0.4375</v>
      </c>
      <c r="G285" s="6"/>
      <c r="H285" s="6" t="s">
        <v>458</v>
      </c>
      <c r="I285" s="6"/>
      <c r="J285" s="6"/>
      <c r="K285" s="6"/>
      <c r="L285" s="6"/>
      <c r="M285" s="166"/>
      <c r="N285" s="159"/>
    </row>
    <row r="286" spans="1:14" s="54" customFormat="1" x14ac:dyDescent="0.3">
      <c r="A286" s="5">
        <v>42681</v>
      </c>
      <c r="B286" s="2" t="s">
        <v>977</v>
      </c>
      <c r="C286" s="6" t="s">
        <v>980</v>
      </c>
      <c r="D286" s="6">
        <v>110</v>
      </c>
      <c r="E286" s="6"/>
      <c r="F286" s="115">
        <v>0.4375</v>
      </c>
      <c r="G286" s="6"/>
      <c r="H286" s="6" t="s">
        <v>980</v>
      </c>
      <c r="I286" s="6"/>
      <c r="J286" s="6"/>
      <c r="K286" s="6"/>
      <c r="L286" s="6"/>
      <c r="M286" s="166"/>
      <c r="N286" s="159"/>
    </row>
    <row r="287" spans="1:14" s="54" customFormat="1" x14ac:dyDescent="0.3">
      <c r="A287" s="5">
        <v>42681</v>
      </c>
      <c r="B287" s="2" t="s">
        <v>976</v>
      </c>
      <c r="C287" s="6" t="s">
        <v>981</v>
      </c>
      <c r="D287" s="6"/>
      <c r="E287" s="6"/>
      <c r="F287" s="115">
        <v>0.4375</v>
      </c>
      <c r="G287" s="115">
        <v>0.45833333333333331</v>
      </c>
      <c r="H287" s="6" t="s">
        <v>458</v>
      </c>
      <c r="I287" s="6"/>
      <c r="J287" s="6"/>
      <c r="K287" s="6"/>
      <c r="L287" s="6"/>
      <c r="M287" s="166"/>
      <c r="N287" s="159"/>
    </row>
    <row r="288" spans="1:14" s="142" customFormat="1" x14ac:dyDescent="0.3">
      <c r="A288" s="1">
        <v>42681</v>
      </c>
      <c r="B288" s="2" t="s">
        <v>225</v>
      </c>
      <c r="C288" s="6" t="s">
        <v>828</v>
      </c>
      <c r="D288" s="2"/>
      <c r="E288" s="2"/>
      <c r="F288" s="11">
        <v>0.47916666666666669</v>
      </c>
      <c r="G288" s="11">
        <v>0.5</v>
      </c>
      <c r="H288" s="6" t="s">
        <v>981</v>
      </c>
      <c r="I288" s="2"/>
      <c r="J288" s="2"/>
      <c r="K288" s="2"/>
      <c r="L288" s="2"/>
      <c r="M288" s="165"/>
      <c r="N288" s="158"/>
    </row>
    <row r="289" spans="1:14" s="54" customFormat="1" ht="25" customHeight="1" x14ac:dyDescent="0.3">
      <c r="A289" s="1">
        <v>42683</v>
      </c>
      <c r="B289" s="2" t="s">
        <v>977</v>
      </c>
      <c r="C289" s="6" t="s">
        <v>525</v>
      </c>
      <c r="D289" s="2"/>
      <c r="E289" s="2"/>
      <c r="F289" s="11">
        <v>0.34375</v>
      </c>
      <c r="G289" s="11">
        <v>0.36805555555555558</v>
      </c>
      <c r="H289" s="6" t="s">
        <v>874</v>
      </c>
      <c r="I289" s="2"/>
      <c r="J289" s="2"/>
      <c r="K289" s="2"/>
      <c r="L289" s="2"/>
      <c r="M289" s="165"/>
      <c r="N289" s="158"/>
    </row>
    <row r="290" spans="1:14" x14ac:dyDescent="0.3">
      <c r="A290" s="5">
        <v>42678</v>
      </c>
      <c r="B290" s="2" t="s">
        <v>976</v>
      </c>
      <c r="C290" s="6" t="s">
        <v>246</v>
      </c>
      <c r="D290" s="6"/>
      <c r="E290" s="6"/>
      <c r="F290" s="115">
        <v>0.66666666666666663</v>
      </c>
      <c r="G290" s="115">
        <v>0.70833333333333337</v>
      </c>
      <c r="H290" s="6" t="s">
        <v>982</v>
      </c>
      <c r="I290" s="6"/>
      <c r="J290" s="6"/>
      <c r="K290" s="6"/>
      <c r="L290" s="6"/>
      <c r="M290" s="166"/>
      <c r="N290" s="159"/>
    </row>
    <row r="291" spans="1:14" s="54" customFormat="1" x14ac:dyDescent="0.3">
      <c r="A291" s="5">
        <v>42681</v>
      </c>
      <c r="B291" s="2" t="s">
        <v>225</v>
      </c>
      <c r="C291" s="6" t="s">
        <v>246</v>
      </c>
      <c r="D291" s="6"/>
      <c r="E291" s="6"/>
      <c r="F291" s="115">
        <v>0.55208333333333337</v>
      </c>
      <c r="G291" s="115">
        <v>0.58333333333333337</v>
      </c>
      <c r="H291" s="6" t="s">
        <v>983</v>
      </c>
      <c r="I291" s="6"/>
      <c r="J291" s="6"/>
      <c r="K291" s="6"/>
      <c r="L291" s="6"/>
      <c r="M291" s="166"/>
      <c r="N291" s="159"/>
    </row>
    <row r="292" spans="1:14" s="54" customFormat="1" x14ac:dyDescent="0.3">
      <c r="A292" s="5">
        <v>42683</v>
      </c>
      <c r="B292" s="2" t="s">
        <v>977</v>
      </c>
      <c r="C292" s="6" t="s">
        <v>978</v>
      </c>
      <c r="D292" s="6">
        <v>106</v>
      </c>
      <c r="E292" s="6"/>
      <c r="F292" s="115">
        <v>0.35416666666666669</v>
      </c>
      <c r="G292" s="115">
        <v>0.39583333333333331</v>
      </c>
      <c r="H292" s="6" t="s">
        <v>458</v>
      </c>
      <c r="I292" s="6"/>
      <c r="J292" s="6"/>
      <c r="K292" s="6"/>
      <c r="L292" s="6"/>
      <c r="M292" s="166"/>
      <c r="N292" s="159"/>
    </row>
    <row r="293" spans="1:14" s="54" customFormat="1" x14ac:dyDescent="0.3">
      <c r="A293" s="5">
        <v>42681</v>
      </c>
      <c r="B293" s="2" t="s">
        <v>976</v>
      </c>
      <c r="C293" s="6" t="s">
        <v>979</v>
      </c>
      <c r="D293" s="6"/>
      <c r="E293" s="6"/>
      <c r="F293" s="115">
        <v>0.57291666666666663</v>
      </c>
      <c r="G293" s="115">
        <v>0.59375</v>
      </c>
      <c r="H293" s="6" t="s">
        <v>980</v>
      </c>
      <c r="I293" s="6"/>
      <c r="J293" s="6"/>
      <c r="K293" s="6"/>
      <c r="L293" s="6"/>
      <c r="M293" s="166"/>
      <c r="N293" s="159"/>
    </row>
    <row r="294" spans="1:14" s="54" customFormat="1" x14ac:dyDescent="0.3">
      <c r="A294" s="5">
        <v>42681</v>
      </c>
      <c r="B294" s="2" t="s">
        <v>225</v>
      </c>
      <c r="C294" s="6" t="s">
        <v>980</v>
      </c>
      <c r="D294" s="6">
        <v>217</v>
      </c>
      <c r="E294" s="6"/>
      <c r="F294" s="115">
        <v>0.58333333333333337</v>
      </c>
      <c r="G294" s="115">
        <v>0.60416666666666663</v>
      </c>
      <c r="H294" s="6" t="s">
        <v>458</v>
      </c>
      <c r="I294" s="6"/>
      <c r="J294" s="6"/>
      <c r="K294" s="6"/>
      <c r="L294" s="6"/>
      <c r="M294" s="166"/>
      <c r="N294" s="159"/>
    </row>
    <row r="295" spans="1:14" s="54" customFormat="1" x14ac:dyDescent="0.3">
      <c r="A295" s="5">
        <v>42681</v>
      </c>
      <c r="B295" s="2" t="s">
        <v>977</v>
      </c>
      <c r="C295" s="6" t="s">
        <v>981</v>
      </c>
      <c r="D295" s="6">
        <v>204</v>
      </c>
      <c r="E295" s="6"/>
      <c r="F295" s="115">
        <v>0.60416666666666663</v>
      </c>
      <c r="G295" s="115">
        <v>0.625</v>
      </c>
      <c r="H295" s="6" t="s">
        <v>981</v>
      </c>
      <c r="I295" s="6"/>
      <c r="J295" s="6"/>
      <c r="K295" s="6"/>
      <c r="L295" s="6"/>
      <c r="M295" s="166"/>
      <c r="N295" s="159"/>
    </row>
    <row r="296" spans="1:14" s="142" customFormat="1" x14ac:dyDescent="0.3">
      <c r="A296" s="5">
        <v>42681</v>
      </c>
      <c r="B296" s="2" t="s">
        <v>976</v>
      </c>
      <c r="C296" s="6" t="s">
        <v>828</v>
      </c>
      <c r="D296" s="6">
        <v>214</v>
      </c>
      <c r="E296" s="6"/>
      <c r="F296" s="115">
        <v>0.61111111111111105</v>
      </c>
      <c r="G296" s="115">
        <v>0.65277777777777779</v>
      </c>
      <c r="H296" s="6" t="s">
        <v>874</v>
      </c>
      <c r="I296" s="6"/>
      <c r="J296" s="6"/>
      <c r="K296" s="6"/>
      <c r="L296" s="6"/>
      <c r="M296" s="166"/>
      <c r="N296" s="159"/>
    </row>
    <row r="297" spans="1:14" s="54" customFormat="1" x14ac:dyDescent="0.3">
      <c r="A297" s="5">
        <v>42678</v>
      </c>
      <c r="B297" s="2" t="s">
        <v>225</v>
      </c>
      <c r="C297" s="6" t="s">
        <v>525</v>
      </c>
      <c r="D297" s="6"/>
      <c r="E297" s="6"/>
      <c r="F297" s="115">
        <v>0.72916666666666663</v>
      </c>
      <c r="G297" s="6"/>
      <c r="H297" s="6" t="s">
        <v>982</v>
      </c>
      <c r="I297" s="6"/>
      <c r="J297" s="6"/>
      <c r="K297" s="6"/>
      <c r="L297" s="6"/>
      <c r="M297" s="166"/>
      <c r="N297" s="159"/>
    </row>
    <row r="298" spans="1:14" s="54" customFormat="1" x14ac:dyDescent="0.3">
      <c r="A298" s="5">
        <v>42681</v>
      </c>
      <c r="B298" s="2" t="s">
        <v>977</v>
      </c>
      <c r="C298" s="6" t="s">
        <v>246</v>
      </c>
      <c r="D298" s="6"/>
      <c r="E298" s="6"/>
      <c r="F298" s="115">
        <v>0.64583333333333337</v>
      </c>
      <c r="G298" s="115">
        <v>0.66666666666666663</v>
      </c>
      <c r="H298" s="6" t="s">
        <v>983</v>
      </c>
      <c r="I298" s="6"/>
      <c r="J298" s="6"/>
      <c r="K298" s="6"/>
      <c r="L298" s="6"/>
      <c r="M298" s="166"/>
      <c r="N298" s="159"/>
    </row>
    <row r="299" spans="1:14" s="54" customFormat="1" x14ac:dyDescent="0.3">
      <c r="A299" s="5">
        <v>42681</v>
      </c>
      <c r="B299" s="2" t="s">
        <v>976</v>
      </c>
      <c r="C299" s="6" t="s">
        <v>246</v>
      </c>
      <c r="D299" s="6">
        <v>119</v>
      </c>
      <c r="E299" s="6"/>
      <c r="F299" s="115">
        <v>0.70833333333333337</v>
      </c>
      <c r="G299" s="115">
        <v>0.75</v>
      </c>
      <c r="H299" s="6" t="s">
        <v>458</v>
      </c>
      <c r="I299" s="6"/>
      <c r="J299" s="6"/>
      <c r="K299" s="6"/>
      <c r="L299" s="6"/>
      <c r="M299" s="166"/>
      <c r="N299" s="159"/>
    </row>
    <row r="300" spans="1:14" x14ac:dyDescent="0.3">
      <c r="A300" s="1">
        <v>42680</v>
      </c>
      <c r="B300" s="2" t="s">
        <v>225</v>
      </c>
      <c r="C300" s="6" t="s">
        <v>978</v>
      </c>
      <c r="F300" s="11">
        <v>0.375</v>
      </c>
      <c r="G300" s="11">
        <v>0.38541666666666669</v>
      </c>
      <c r="H300" s="6" t="s">
        <v>980</v>
      </c>
    </row>
    <row r="301" spans="1:14" x14ac:dyDescent="0.3">
      <c r="A301" s="1">
        <v>42679</v>
      </c>
      <c r="B301" s="2" t="s">
        <v>977</v>
      </c>
      <c r="C301" s="6" t="s">
        <v>979</v>
      </c>
      <c r="F301" s="11">
        <v>0.5</v>
      </c>
      <c r="G301" s="11">
        <v>0.52083333333333337</v>
      </c>
      <c r="H301" s="6" t="s">
        <v>458</v>
      </c>
      <c r="M301" s="165" t="s">
        <v>57</v>
      </c>
    </row>
    <row r="302" spans="1:14" s="54" customFormat="1" x14ac:dyDescent="0.3">
      <c r="A302" s="5">
        <v>42682</v>
      </c>
      <c r="B302" s="2" t="s">
        <v>976</v>
      </c>
      <c r="C302" s="6" t="s">
        <v>980</v>
      </c>
      <c r="D302" s="6"/>
      <c r="E302" s="6" t="s">
        <v>144</v>
      </c>
      <c r="F302" s="115">
        <v>0.34375</v>
      </c>
      <c r="G302" s="115">
        <v>0.36458333333333331</v>
      </c>
      <c r="H302" s="6" t="s">
        <v>981</v>
      </c>
      <c r="I302" s="6"/>
      <c r="J302" s="6"/>
      <c r="K302" s="6"/>
      <c r="L302" s="6"/>
      <c r="M302" s="166"/>
      <c r="N302" s="159"/>
    </row>
    <row r="303" spans="1:14" x14ac:dyDescent="0.3">
      <c r="A303" s="5">
        <v>42682</v>
      </c>
      <c r="B303" s="2" t="s">
        <v>225</v>
      </c>
      <c r="C303" s="6" t="s">
        <v>981</v>
      </c>
      <c r="D303" s="6"/>
      <c r="E303" s="6"/>
      <c r="F303" s="115">
        <v>0.375</v>
      </c>
      <c r="G303" s="115">
        <v>0.41666666666666669</v>
      </c>
      <c r="H303" s="6" t="s">
        <v>874</v>
      </c>
      <c r="I303" s="6"/>
      <c r="J303" s="6"/>
      <c r="K303" s="6"/>
      <c r="L303" s="6"/>
      <c r="M303" s="166"/>
      <c r="N303" s="159"/>
    </row>
    <row r="304" spans="1:14" x14ac:dyDescent="0.3">
      <c r="A304" s="1">
        <v>42682</v>
      </c>
      <c r="B304" s="2" t="s">
        <v>977</v>
      </c>
      <c r="C304" s="6" t="s">
        <v>828</v>
      </c>
      <c r="D304" s="2">
        <v>113</v>
      </c>
      <c r="F304" s="11">
        <v>0.38541666666666669</v>
      </c>
      <c r="G304" s="11">
        <v>0.40625</v>
      </c>
      <c r="H304" s="6" t="s">
        <v>982</v>
      </c>
    </row>
    <row r="305" spans="1:14" x14ac:dyDescent="0.3">
      <c r="A305" s="1">
        <v>42680</v>
      </c>
      <c r="B305" s="2" t="s">
        <v>976</v>
      </c>
      <c r="C305" s="6" t="s">
        <v>525</v>
      </c>
      <c r="F305" s="11">
        <v>0.64583333333333337</v>
      </c>
      <c r="H305" s="6" t="s">
        <v>983</v>
      </c>
    </row>
    <row r="306" spans="1:14" x14ac:dyDescent="0.3">
      <c r="A306" s="1">
        <v>42679</v>
      </c>
      <c r="B306" s="2" t="s">
        <v>225</v>
      </c>
      <c r="C306" s="6" t="s">
        <v>246</v>
      </c>
      <c r="F306" s="11">
        <v>0.79166666666666663</v>
      </c>
      <c r="H306" s="6" t="s">
        <v>458</v>
      </c>
    </row>
    <row r="307" spans="1:14" s="54" customFormat="1" x14ac:dyDescent="0.3">
      <c r="A307" s="1">
        <v>42683</v>
      </c>
      <c r="B307" s="2" t="s">
        <v>977</v>
      </c>
      <c r="C307" s="6" t="s">
        <v>246</v>
      </c>
      <c r="D307" s="2">
        <v>218</v>
      </c>
      <c r="E307" s="2"/>
      <c r="F307" s="11">
        <v>0.38194444444444442</v>
      </c>
      <c r="G307" s="11">
        <v>0.4236111111111111</v>
      </c>
      <c r="H307" s="6" t="s">
        <v>980</v>
      </c>
      <c r="I307" s="2"/>
      <c r="J307" s="2"/>
      <c r="K307" s="2"/>
      <c r="L307" s="2"/>
      <c r="M307" s="165"/>
      <c r="N307" s="158"/>
    </row>
    <row r="308" spans="1:14" s="54" customFormat="1" x14ac:dyDescent="0.3">
      <c r="A308" s="5">
        <v>42683</v>
      </c>
      <c r="B308" s="2" t="s">
        <v>976</v>
      </c>
      <c r="C308" s="6" t="s">
        <v>978</v>
      </c>
      <c r="D308" s="6">
        <v>105</v>
      </c>
      <c r="E308" s="6"/>
      <c r="F308" s="115">
        <v>0.40625</v>
      </c>
      <c r="G308" s="115">
        <v>0.41666666666666669</v>
      </c>
      <c r="H308" s="6" t="s">
        <v>458</v>
      </c>
      <c r="I308" s="6"/>
      <c r="J308" s="6"/>
      <c r="K308" s="6"/>
      <c r="L308" s="6"/>
      <c r="M308" s="166"/>
      <c r="N308" s="159"/>
    </row>
    <row r="309" spans="1:14" s="142" customFormat="1" x14ac:dyDescent="0.3">
      <c r="A309" s="188">
        <v>42685</v>
      </c>
      <c r="B309" s="2" t="s">
        <v>225</v>
      </c>
      <c r="C309" s="6" t="s">
        <v>979</v>
      </c>
      <c r="D309" s="152"/>
      <c r="E309" s="152"/>
      <c r="F309" s="189">
        <v>0.27083333333333331</v>
      </c>
      <c r="G309" s="189">
        <v>0.30208333333333331</v>
      </c>
      <c r="H309" s="6" t="s">
        <v>981</v>
      </c>
      <c r="I309" s="152"/>
      <c r="J309" s="152"/>
      <c r="K309" s="152"/>
      <c r="L309" s="152"/>
      <c r="M309" s="171" t="s">
        <v>57</v>
      </c>
      <c r="N309" s="163"/>
    </row>
    <row r="310" spans="1:14" s="142" customFormat="1" x14ac:dyDescent="0.3">
      <c r="A310" s="188">
        <v>42685</v>
      </c>
      <c r="B310" s="2" t="s">
        <v>977</v>
      </c>
      <c r="C310" s="6" t="s">
        <v>980</v>
      </c>
      <c r="D310" s="152">
        <v>320</v>
      </c>
      <c r="E310" s="152"/>
      <c r="F310" s="189">
        <v>0.51041666666666663</v>
      </c>
      <c r="G310" s="189"/>
      <c r="H310" s="6" t="s">
        <v>874</v>
      </c>
      <c r="I310" s="152"/>
      <c r="J310" s="152"/>
      <c r="K310" s="152"/>
      <c r="L310" s="152"/>
      <c r="M310" s="171" t="s">
        <v>57</v>
      </c>
      <c r="N310" s="163"/>
    </row>
    <row r="311" spans="1:14" s="54" customFormat="1" x14ac:dyDescent="0.3">
      <c r="A311" s="5">
        <v>42683</v>
      </c>
      <c r="B311" s="2" t="s">
        <v>976</v>
      </c>
      <c r="C311" s="6" t="s">
        <v>981</v>
      </c>
      <c r="D311" s="6"/>
      <c r="E311" s="6"/>
      <c r="F311" s="115">
        <v>0.41666666666666669</v>
      </c>
      <c r="G311" s="6"/>
      <c r="H311" s="6" t="s">
        <v>982</v>
      </c>
      <c r="I311" s="6"/>
      <c r="J311" s="6"/>
      <c r="K311" s="6"/>
      <c r="L311" s="6"/>
      <c r="M311" s="166"/>
      <c r="N311" s="159"/>
    </row>
    <row r="312" spans="1:14" s="54" customFormat="1" x14ac:dyDescent="0.3">
      <c r="A312" s="5">
        <v>42684</v>
      </c>
      <c r="B312" s="2" t="s">
        <v>225</v>
      </c>
      <c r="C312" s="6" t="s">
        <v>828</v>
      </c>
      <c r="D312" s="6"/>
      <c r="E312" s="6"/>
      <c r="F312" s="115">
        <v>0.38541666666666669</v>
      </c>
      <c r="G312" s="115">
        <v>0.41666666666666669</v>
      </c>
      <c r="H312" s="6" t="s">
        <v>983</v>
      </c>
      <c r="I312" s="6"/>
      <c r="J312" s="6"/>
      <c r="K312" s="6"/>
      <c r="L312" s="6"/>
      <c r="M312" s="166"/>
      <c r="N312" s="159"/>
    </row>
    <row r="313" spans="1:14" x14ac:dyDescent="0.3">
      <c r="A313" s="1">
        <v>42684</v>
      </c>
      <c r="B313" s="2" t="s">
        <v>977</v>
      </c>
      <c r="C313" s="6" t="s">
        <v>525</v>
      </c>
      <c r="D313" s="2">
        <v>210</v>
      </c>
      <c r="F313" s="11">
        <v>0.39583333333333331</v>
      </c>
      <c r="G313" s="11">
        <v>0.4375</v>
      </c>
      <c r="H313" s="6" t="s">
        <v>458</v>
      </c>
    </row>
    <row r="314" spans="1:14" s="54" customFormat="1" x14ac:dyDescent="0.3">
      <c r="A314" s="5">
        <v>42684</v>
      </c>
      <c r="B314" s="2" t="s">
        <v>976</v>
      </c>
      <c r="C314" s="6" t="s">
        <v>246</v>
      </c>
      <c r="D314" s="6">
        <v>106</v>
      </c>
      <c r="E314" s="6"/>
      <c r="F314" s="115">
        <v>0.41666666666666669</v>
      </c>
      <c r="G314" s="115">
        <v>0.45833333333333331</v>
      </c>
      <c r="H314" s="6" t="s">
        <v>980</v>
      </c>
      <c r="I314" s="6"/>
      <c r="J314" s="6"/>
      <c r="K314" s="6"/>
      <c r="L314" s="6"/>
      <c r="M314" s="166"/>
      <c r="N314" s="159"/>
    </row>
    <row r="315" spans="1:14" s="53" customFormat="1" x14ac:dyDescent="0.3">
      <c r="A315" s="7">
        <v>42682</v>
      </c>
      <c r="B315" s="2" t="s">
        <v>225</v>
      </c>
      <c r="C315" s="6" t="s">
        <v>246</v>
      </c>
      <c r="D315" s="8"/>
      <c r="E315" s="8"/>
      <c r="F315" s="10">
        <v>0.39583333333333331</v>
      </c>
      <c r="G315" s="10">
        <v>0.41666666666666669</v>
      </c>
      <c r="H315" s="6" t="s">
        <v>458</v>
      </c>
      <c r="I315" s="8"/>
      <c r="J315" s="8"/>
      <c r="K315" s="8"/>
      <c r="L315" s="8"/>
      <c r="M315" s="168"/>
      <c r="N315" s="161"/>
    </row>
    <row r="316" spans="1:14" s="53" customFormat="1" x14ac:dyDescent="0.3">
      <c r="A316" s="7">
        <v>42682</v>
      </c>
      <c r="B316" s="2" t="s">
        <v>977</v>
      </c>
      <c r="C316" s="6" t="s">
        <v>978</v>
      </c>
      <c r="D316" s="8"/>
      <c r="E316" s="8"/>
      <c r="F316" s="10">
        <v>0.41666666666666669</v>
      </c>
      <c r="G316" s="10">
        <v>0.44444444444444442</v>
      </c>
      <c r="H316" s="6" t="s">
        <v>981</v>
      </c>
      <c r="I316" s="8"/>
      <c r="J316" s="8"/>
      <c r="K316" s="8"/>
      <c r="L316" s="8"/>
      <c r="M316" s="168"/>
      <c r="N316" s="161"/>
    </row>
    <row r="317" spans="1:14" x14ac:dyDescent="0.3">
      <c r="A317" s="1">
        <v>42682</v>
      </c>
      <c r="B317" s="2" t="s">
        <v>976</v>
      </c>
      <c r="C317" s="6" t="s">
        <v>979</v>
      </c>
      <c r="D317" s="2">
        <v>103</v>
      </c>
      <c r="F317" s="11">
        <v>0.4375</v>
      </c>
      <c r="H317" s="6" t="s">
        <v>874</v>
      </c>
    </row>
    <row r="318" spans="1:14" x14ac:dyDescent="0.3">
      <c r="A318" s="1">
        <v>42682</v>
      </c>
      <c r="B318" s="2" t="s">
        <v>225</v>
      </c>
      <c r="C318" s="6" t="s">
        <v>980</v>
      </c>
      <c r="D318" s="2">
        <v>121</v>
      </c>
      <c r="E318" s="6" t="s">
        <v>144</v>
      </c>
      <c r="F318" s="11">
        <v>0.4375</v>
      </c>
      <c r="H318" s="6" t="s">
        <v>982</v>
      </c>
    </row>
    <row r="319" spans="1:14" x14ac:dyDescent="0.3">
      <c r="A319" s="1">
        <v>42682</v>
      </c>
      <c r="B319" s="2" t="s">
        <v>977</v>
      </c>
      <c r="C319" s="6" t="s">
        <v>981</v>
      </c>
      <c r="D319" s="2">
        <v>214</v>
      </c>
      <c r="E319" s="6" t="s">
        <v>144</v>
      </c>
      <c r="F319" s="11">
        <v>0.4375</v>
      </c>
      <c r="H319" s="6" t="s">
        <v>983</v>
      </c>
    </row>
    <row r="320" spans="1:14" s="53" customFormat="1" x14ac:dyDescent="0.3">
      <c r="A320" s="7">
        <v>42687</v>
      </c>
      <c r="B320" s="2" t="s">
        <v>976</v>
      </c>
      <c r="C320" s="6" t="s">
        <v>828</v>
      </c>
      <c r="D320" s="8" t="s">
        <v>555</v>
      </c>
      <c r="E320" s="8"/>
      <c r="F320" s="10">
        <v>0.60416666666666663</v>
      </c>
      <c r="G320" s="10">
        <v>0.64583333333333337</v>
      </c>
      <c r="H320" s="6" t="s">
        <v>458</v>
      </c>
      <c r="I320" s="8"/>
      <c r="J320" s="8"/>
      <c r="K320" s="8"/>
      <c r="L320" s="8"/>
      <c r="M320" s="168"/>
      <c r="N320" s="161"/>
    </row>
    <row r="321" spans="1:14" x14ac:dyDescent="0.3">
      <c r="A321" s="1">
        <v>42682</v>
      </c>
      <c r="B321" s="2" t="s">
        <v>225</v>
      </c>
      <c r="C321" s="6" t="s">
        <v>525</v>
      </c>
      <c r="D321" s="2">
        <v>216</v>
      </c>
      <c r="F321" s="11">
        <v>0.4375</v>
      </c>
      <c r="H321" s="6" t="s">
        <v>980</v>
      </c>
    </row>
    <row r="322" spans="1:14" x14ac:dyDescent="0.3">
      <c r="A322" s="1">
        <v>42682</v>
      </c>
      <c r="B322" s="2" t="s">
        <v>977</v>
      </c>
      <c r="C322" s="6" t="s">
        <v>246</v>
      </c>
      <c r="D322" s="2">
        <v>113</v>
      </c>
      <c r="F322" s="11">
        <v>0.4375</v>
      </c>
      <c r="H322" s="6" t="s">
        <v>458</v>
      </c>
    </row>
    <row r="323" spans="1:14" x14ac:dyDescent="0.3">
      <c r="A323" s="1">
        <v>42682</v>
      </c>
      <c r="B323" s="2" t="s">
        <v>976</v>
      </c>
      <c r="C323" s="6" t="s">
        <v>246</v>
      </c>
      <c r="F323" s="11">
        <v>0.58333333333333337</v>
      </c>
      <c r="G323" s="11">
        <v>0.60416666666666663</v>
      </c>
      <c r="H323" s="6" t="s">
        <v>981</v>
      </c>
    </row>
    <row r="324" spans="1:14" s="181" customFormat="1" x14ac:dyDescent="0.3">
      <c r="A324" s="5">
        <v>42682</v>
      </c>
      <c r="B324" s="2" t="s">
        <v>225</v>
      </c>
      <c r="C324" s="6" t="s">
        <v>978</v>
      </c>
      <c r="D324" s="6">
        <v>627</v>
      </c>
      <c r="E324" s="6"/>
      <c r="F324" s="115">
        <v>0.58333333333333337</v>
      </c>
      <c r="G324" s="6"/>
      <c r="H324" s="6" t="s">
        <v>874</v>
      </c>
      <c r="I324" s="6"/>
      <c r="J324" s="6"/>
      <c r="K324" s="6"/>
      <c r="L324" s="6"/>
      <c r="M324" s="166"/>
      <c r="N324" s="159"/>
    </row>
    <row r="325" spans="1:14" x14ac:dyDescent="0.3">
      <c r="A325" s="1">
        <v>42681</v>
      </c>
      <c r="B325" s="2" t="s">
        <v>977</v>
      </c>
      <c r="C325" s="6" t="s">
        <v>979</v>
      </c>
      <c r="D325" s="2">
        <v>865</v>
      </c>
      <c r="F325" s="11">
        <v>0.60416666666666663</v>
      </c>
      <c r="H325" s="6" t="s">
        <v>982</v>
      </c>
    </row>
    <row r="326" spans="1:14" s="54" customFormat="1" x14ac:dyDescent="0.3">
      <c r="A326" s="5">
        <v>42682</v>
      </c>
      <c r="B326" s="2" t="s">
        <v>976</v>
      </c>
      <c r="C326" s="6" t="s">
        <v>980</v>
      </c>
      <c r="D326" s="6">
        <v>638</v>
      </c>
      <c r="E326" s="6"/>
      <c r="F326" s="115">
        <v>0.58333333333333337</v>
      </c>
      <c r="G326" s="6"/>
      <c r="H326" s="6" t="s">
        <v>983</v>
      </c>
      <c r="I326" s="6"/>
      <c r="J326" s="6"/>
      <c r="K326" s="6"/>
      <c r="L326" s="6"/>
      <c r="M326" s="166"/>
      <c r="N326" s="159"/>
    </row>
    <row r="327" spans="1:14" s="55" customFormat="1" x14ac:dyDescent="0.3">
      <c r="A327" s="1">
        <v>42682</v>
      </c>
      <c r="B327" s="2" t="s">
        <v>225</v>
      </c>
      <c r="C327" s="6" t="s">
        <v>981</v>
      </c>
      <c r="D327" s="2"/>
      <c r="E327" s="2"/>
      <c r="F327" s="11">
        <v>0.59375</v>
      </c>
      <c r="G327" s="11">
        <v>0.61458333333333337</v>
      </c>
      <c r="H327" s="6" t="s">
        <v>458</v>
      </c>
      <c r="I327" s="2"/>
      <c r="J327" s="2"/>
      <c r="K327" s="2"/>
      <c r="L327" s="2"/>
      <c r="M327" s="165"/>
      <c r="N327" s="158"/>
    </row>
    <row r="328" spans="1:14" s="54" customFormat="1" x14ac:dyDescent="0.3">
      <c r="A328" s="5">
        <v>42682</v>
      </c>
      <c r="B328" s="2" t="s">
        <v>977</v>
      </c>
      <c r="C328" s="6" t="s">
        <v>828</v>
      </c>
      <c r="D328" s="6"/>
      <c r="E328" s="6"/>
      <c r="F328" s="115">
        <v>0.625</v>
      </c>
      <c r="G328" s="115">
        <v>0.64583333333333337</v>
      </c>
      <c r="H328" s="6" t="s">
        <v>980</v>
      </c>
      <c r="I328" s="6"/>
      <c r="J328" s="6"/>
      <c r="K328" s="6"/>
      <c r="L328" s="6"/>
      <c r="M328" s="166"/>
      <c r="N328" s="159"/>
    </row>
    <row r="329" spans="1:14" s="181" customFormat="1" x14ac:dyDescent="0.3">
      <c r="A329" s="1">
        <v>42682</v>
      </c>
      <c r="B329" s="2" t="s">
        <v>976</v>
      </c>
      <c r="C329" s="6" t="s">
        <v>525</v>
      </c>
      <c r="D329" s="2">
        <v>208</v>
      </c>
      <c r="E329" s="2"/>
      <c r="F329" s="11">
        <v>0.66666666666666663</v>
      </c>
      <c r="G329" s="11">
        <v>0.70833333333333337</v>
      </c>
      <c r="H329" s="6" t="s">
        <v>458</v>
      </c>
      <c r="I329" s="2"/>
      <c r="J329" s="2"/>
      <c r="K329" s="2"/>
      <c r="L329" s="2"/>
      <c r="M329" s="165"/>
      <c r="N329" s="158"/>
    </row>
    <row r="330" spans="1:14" s="53" customFormat="1" x14ac:dyDescent="0.3">
      <c r="A330" s="5">
        <v>42683</v>
      </c>
      <c r="B330" s="2" t="s">
        <v>225</v>
      </c>
      <c r="C330" s="6" t="s">
        <v>246</v>
      </c>
      <c r="D330" s="6"/>
      <c r="E330" s="6"/>
      <c r="F330" s="115">
        <v>0.42708333333333331</v>
      </c>
      <c r="G330" s="115">
        <v>0.4375</v>
      </c>
      <c r="H330" s="6" t="s">
        <v>981</v>
      </c>
      <c r="I330" s="6"/>
      <c r="J330" s="6"/>
      <c r="K330" s="6"/>
      <c r="L330" s="6"/>
      <c r="M330" s="166"/>
      <c r="N330" s="159"/>
    </row>
    <row r="331" spans="1:14" x14ac:dyDescent="0.3">
      <c r="A331" s="1">
        <v>42682</v>
      </c>
      <c r="B331" s="2" t="s">
        <v>977</v>
      </c>
      <c r="C331" s="6" t="s">
        <v>246</v>
      </c>
      <c r="D331" s="2">
        <v>223</v>
      </c>
      <c r="F331" s="11">
        <v>0.66666666666666663</v>
      </c>
      <c r="H331" s="6" t="s">
        <v>874</v>
      </c>
    </row>
    <row r="332" spans="1:14" s="53" customFormat="1" x14ac:dyDescent="0.3">
      <c r="A332" s="7">
        <v>42684</v>
      </c>
      <c r="B332" s="2" t="s">
        <v>976</v>
      </c>
      <c r="C332" s="6" t="s">
        <v>978</v>
      </c>
      <c r="D332" s="8"/>
      <c r="E332" s="8"/>
      <c r="F332" s="10">
        <v>0.45833333333333331</v>
      </c>
      <c r="G332" s="10">
        <v>0.48958333333333331</v>
      </c>
      <c r="H332" s="6" t="s">
        <v>982</v>
      </c>
      <c r="I332" s="8"/>
      <c r="J332" s="8"/>
      <c r="K332" s="8"/>
      <c r="L332" s="8"/>
      <c r="M332" s="168"/>
      <c r="N332" s="161"/>
    </row>
    <row r="333" spans="1:14" s="54" customFormat="1" x14ac:dyDescent="0.3">
      <c r="A333" s="5">
        <v>42684</v>
      </c>
      <c r="B333" s="2" t="s">
        <v>225</v>
      </c>
      <c r="C333" s="6" t="s">
        <v>979</v>
      </c>
      <c r="D333" s="6">
        <v>308</v>
      </c>
      <c r="E333" s="6"/>
      <c r="F333" s="115">
        <v>0.45833333333333331</v>
      </c>
      <c r="G333" s="115">
        <v>0.5</v>
      </c>
      <c r="H333" s="6" t="s">
        <v>983</v>
      </c>
      <c r="I333" s="6"/>
      <c r="J333" s="6"/>
      <c r="K333" s="6"/>
      <c r="L333" s="6"/>
      <c r="M333" s="166"/>
      <c r="N333" s="159"/>
    </row>
    <row r="334" spans="1:14" s="142" customFormat="1" x14ac:dyDescent="0.3">
      <c r="A334" s="1">
        <v>42684</v>
      </c>
      <c r="B334" s="2" t="s">
        <v>977</v>
      </c>
      <c r="C334" s="6" t="s">
        <v>980</v>
      </c>
      <c r="D334" s="2"/>
      <c r="E334" s="2"/>
      <c r="F334" s="11">
        <v>0.52083333333333337</v>
      </c>
      <c r="G334" s="11">
        <v>0.54166666666666663</v>
      </c>
      <c r="H334" s="6" t="s">
        <v>458</v>
      </c>
      <c r="I334" s="2"/>
      <c r="J334" s="2"/>
      <c r="K334" s="2"/>
      <c r="L334" s="2"/>
      <c r="M334" s="165"/>
      <c r="N334" s="158"/>
    </row>
    <row r="335" spans="1:14" s="142" customFormat="1" x14ac:dyDescent="0.3">
      <c r="A335" s="5">
        <v>42684</v>
      </c>
      <c r="B335" s="2" t="s">
        <v>976</v>
      </c>
      <c r="C335" s="6" t="s">
        <v>981</v>
      </c>
      <c r="D335" s="6">
        <v>322</v>
      </c>
      <c r="E335" s="6"/>
      <c r="F335" s="115">
        <v>0.54166666666666663</v>
      </c>
      <c r="G335" s="115">
        <v>0.58333333333333337</v>
      </c>
      <c r="H335" s="6" t="s">
        <v>980</v>
      </c>
      <c r="I335" s="6"/>
      <c r="J335" s="6"/>
      <c r="K335" s="6"/>
      <c r="L335" s="6"/>
      <c r="M335" s="166"/>
      <c r="N335" s="159"/>
    </row>
    <row r="336" spans="1:14" s="54" customFormat="1" x14ac:dyDescent="0.3">
      <c r="A336" s="5">
        <v>42684</v>
      </c>
      <c r="B336" s="2" t="s">
        <v>225</v>
      </c>
      <c r="C336" s="6" t="s">
        <v>828</v>
      </c>
      <c r="D336" s="6">
        <v>213</v>
      </c>
      <c r="E336" s="6"/>
      <c r="F336" s="115">
        <v>0.5625</v>
      </c>
      <c r="G336" s="6"/>
      <c r="H336" s="6" t="s">
        <v>458</v>
      </c>
      <c r="I336" s="6"/>
      <c r="J336" s="6"/>
      <c r="K336" s="6"/>
      <c r="L336" s="6"/>
      <c r="M336" s="166"/>
      <c r="N336" s="159"/>
    </row>
    <row r="337" spans="1:14" s="142" customFormat="1" x14ac:dyDescent="0.3">
      <c r="A337" s="7">
        <v>42683</v>
      </c>
      <c r="B337" s="2" t="s">
        <v>977</v>
      </c>
      <c r="C337" s="6" t="s">
        <v>525</v>
      </c>
      <c r="D337" s="8">
        <v>108</v>
      </c>
      <c r="E337" s="8"/>
      <c r="F337" s="10">
        <v>0.4375</v>
      </c>
      <c r="G337" s="10">
        <v>0.47916666666666669</v>
      </c>
      <c r="H337" s="6" t="s">
        <v>981</v>
      </c>
      <c r="I337" s="8"/>
      <c r="J337" s="8"/>
      <c r="K337" s="8"/>
      <c r="L337" s="8"/>
      <c r="M337" s="168"/>
      <c r="N337" s="161"/>
    </row>
    <row r="338" spans="1:14" s="54" customFormat="1" x14ac:dyDescent="0.3">
      <c r="A338" s="1">
        <v>42683</v>
      </c>
      <c r="B338" s="2" t="s">
        <v>976</v>
      </c>
      <c r="C338" s="6" t="s">
        <v>246</v>
      </c>
      <c r="D338" s="2">
        <v>112</v>
      </c>
      <c r="E338" s="2"/>
      <c r="F338" s="11">
        <v>0.4375</v>
      </c>
      <c r="G338" s="2"/>
      <c r="H338" s="6" t="s">
        <v>874</v>
      </c>
      <c r="I338" s="2"/>
      <c r="J338" s="2"/>
      <c r="K338" s="2"/>
      <c r="L338" s="2"/>
      <c r="M338" s="165"/>
      <c r="N338" s="158"/>
    </row>
    <row r="339" spans="1:14" s="54" customFormat="1" x14ac:dyDescent="0.3">
      <c r="A339" s="5">
        <v>42682</v>
      </c>
      <c r="B339" s="2" t="s">
        <v>225</v>
      </c>
      <c r="C339" s="6" t="s">
        <v>246</v>
      </c>
      <c r="D339" s="6"/>
      <c r="E339" s="6"/>
      <c r="F339" s="115">
        <v>0.75</v>
      </c>
      <c r="G339" s="6"/>
      <c r="H339" s="6" t="s">
        <v>982</v>
      </c>
      <c r="I339" s="6"/>
      <c r="J339" s="6"/>
      <c r="K339" s="6"/>
      <c r="L339" s="6"/>
      <c r="M339" s="166"/>
      <c r="N339" s="159"/>
    </row>
    <row r="340" spans="1:14" x14ac:dyDescent="0.3">
      <c r="A340" s="5">
        <v>42674</v>
      </c>
      <c r="B340" s="2" t="s">
        <v>977</v>
      </c>
      <c r="C340" s="6" t="s">
        <v>978</v>
      </c>
      <c r="D340" s="6"/>
      <c r="E340" s="6"/>
      <c r="F340" s="115">
        <v>0.70833333333333337</v>
      </c>
      <c r="G340" s="115">
        <v>0.72916666666666663</v>
      </c>
      <c r="H340" s="6" t="s">
        <v>983</v>
      </c>
      <c r="I340" s="6"/>
      <c r="J340" s="6"/>
      <c r="K340" s="6"/>
      <c r="L340" s="6"/>
      <c r="M340" s="166"/>
      <c r="N340" s="159"/>
    </row>
    <row r="341" spans="1:14" s="54" customFormat="1" x14ac:dyDescent="0.3">
      <c r="A341" s="5">
        <v>42683</v>
      </c>
      <c r="B341" s="2" t="s">
        <v>976</v>
      </c>
      <c r="C341" s="6" t="s">
        <v>979</v>
      </c>
      <c r="D341" s="6">
        <v>320</v>
      </c>
      <c r="E341" s="6"/>
      <c r="F341" s="115">
        <v>0.51041666666666663</v>
      </c>
      <c r="G341" s="115">
        <v>0.54166666666666663</v>
      </c>
      <c r="H341" s="6" t="s">
        <v>458</v>
      </c>
      <c r="I341" s="6"/>
      <c r="J341" s="6"/>
      <c r="K341" s="6"/>
      <c r="L341" s="6"/>
      <c r="M341" s="166" t="s">
        <v>57</v>
      </c>
      <c r="N341" s="159"/>
    </row>
    <row r="342" spans="1:14" x14ac:dyDescent="0.3">
      <c r="A342" s="5">
        <v>42683</v>
      </c>
      <c r="B342" s="2" t="s">
        <v>225</v>
      </c>
      <c r="C342" s="6" t="s">
        <v>980</v>
      </c>
      <c r="D342" s="6"/>
      <c r="E342" s="6"/>
      <c r="F342" s="115">
        <v>0.5625</v>
      </c>
      <c r="G342" s="115">
        <v>0.60416666666666663</v>
      </c>
      <c r="H342" s="6" t="s">
        <v>980</v>
      </c>
      <c r="I342" s="6"/>
      <c r="J342" s="6"/>
      <c r="K342" s="6"/>
      <c r="L342" s="6"/>
      <c r="M342" s="166" t="s">
        <v>57</v>
      </c>
      <c r="N342" s="159"/>
    </row>
    <row r="343" spans="1:14" s="54" customFormat="1" x14ac:dyDescent="0.3">
      <c r="A343" s="5">
        <v>42683</v>
      </c>
      <c r="B343" s="2" t="s">
        <v>977</v>
      </c>
      <c r="C343" s="6" t="s">
        <v>981</v>
      </c>
      <c r="D343" s="6">
        <v>103</v>
      </c>
      <c r="E343" s="6" t="s">
        <v>144</v>
      </c>
      <c r="F343" s="115">
        <v>0.61458333333333337</v>
      </c>
      <c r="G343" s="115">
        <v>0.625</v>
      </c>
      <c r="H343" s="6" t="s">
        <v>458</v>
      </c>
      <c r="I343" s="6"/>
      <c r="J343" s="6"/>
      <c r="K343" s="6"/>
      <c r="L343" s="6"/>
      <c r="M343" s="166"/>
      <c r="N343" s="159"/>
    </row>
    <row r="344" spans="1:14" s="54" customFormat="1" x14ac:dyDescent="0.3">
      <c r="A344" s="5">
        <v>42683</v>
      </c>
      <c r="B344" s="2" t="s">
        <v>976</v>
      </c>
      <c r="C344" s="6" t="s">
        <v>828</v>
      </c>
      <c r="D344" s="6">
        <v>321</v>
      </c>
      <c r="E344" s="6"/>
      <c r="F344" s="115">
        <v>0.63541666666666663</v>
      </c>
      <c r="G344" s="115">
        <v>0.64583333333333337</v>
      </c>
      <c r="H344" s="6" t="s">
        <v>981</v>
      </c>
      <c r="I344" s="6"/>
      <c r="J344" s="6"/>
      <c r="K344" s="6"/>
      <c r="L344" s="6"/>
      <c r="M344" s="166"/>
      <c r="N344" s="159"/>
    </row>
    <row r="345" spans="1:14" x14ac:dyDescent="0.3">
      <c r="A345" s="1">
        <v>42683</v>
      </c>
      <c r="B345" s="2" t="s">
        <v>225</v>
      </c>
      <c r="C345" s="6" t="s">
        <v>525</v>
      </c>
      <c r="F345" s="11">
        <v>0.64513888888888882</v>
      </c>
      <c r="H345" s="6" t="s">
        <v>874</v>
      </c>
    </row>
    <row r="346" spans="1:14" s="54" customFormat="1" x14ac:dyDescent="0.3">
      <c r="A346" s="5">
        <v>42684</v>
      </c>
      <c r="B346" s="2" t="s">
        <v>977</v>
      </c>
      <c r="C346" s="6" t="s">
        <v>246</v>
      </c>
      <c r="D346" s="6">
        <v>206</v>
      </c>
      <c r="E346" s="6"/>
      <c r="F346" s="115">
        <v>0.56597222222222221</v>
      </c>
      <c r="G346" s="6"/>
      <c r="H346" s="6" t="s">
        <v>982</v>
      </c>
      <c r="I346" s="6"/>
      <c r="J346" s="6"/>
      <c r="K346" s="6"/>
      <c r="L346" s="6"/>
      <c r="M346" s="166"/>
      <c r="N346" s="159"/>
    </row>
    <row r="347" spans="1:14" s="53" customFormat="1" x14ac:dyDescent="0.3">
      <c r="A347" s="7">
        <v>42683</v>
      </c>
      <c r="B347" s="2" t="s">
        <v>976</v>
      </c>
      <c r="C347" s="6" t="s">
        <v>246</v>
      </c>
      <c r="D347" s="8"/>
      <c r="E347" s="8"/>
      <c r="F347" s="10">
        <v>0.65625</v>
      </c>
      <c r="G347" s="10">
        <v>0.66666666666666663</v>
      </c>
      <c r="H347" s="6" t="s">
        <v>983</v>
      </c>
      <c r="I347" s="8"/>
      <c r="J347" s="8"/>
      <c r="K347" s="8"/>
      <c r="L347" s="8"/>
      <c r="M347" s="168"/>
      <c r="N347" s="161"/>
    </row>
    <row r="348" spans="1:14" x14ac:dyDescent="0.3">
      <c r="A348" s="1">
        <v>42684</v>
      </c>
      <c r="B348" s="2" t="s">
        <v>225</v>
      </c>
      <c r="C348" s="6" t="s">
        <v>978</v>
      </c>
      <c r="D348" s="2">
        <v>214</v>
      </c>
      <c r="F348" s="11">
        <v>0.59722222222222221</v>
      </c>
      <c r="G348" s="11">
        <v>0.63888888888888895</v>
      </c>
      <c r="H348" s="6" t="s">
        <v>458</v>
      </c>
    </row>
    <row r="349" spans="1:14" s="53" customFormat="1" x14ac:dyDescent="0.3">
      <c r="A349" s="7">
        <v>42684</v>
      </c>
      <c r="B349" s="2" t="s">
        <v>977</v>
      </c>
      <c r="C349" s="6" t="s">
        <v>979</v>
      </c>
      <c r="D349" s="8">
        <v>211</v>
      </c>
      <c r="E349" s="8"/>
      <c r="F349" s="10">
        <v>0.63541666666666663</v>
      </c>
      <c r="G349" s="10">
        <v>0.64583333333333337</v>
      </c>
      <c r="H349" s="6" t="s">
        <v>980</v>
      </c>
      <c r="I349" s="8"/>
      <c r="J349" s="8"/>
      <c r="K349" s="8"/>
      <c r="L349" s="8"/>
      <c r="M349" s="168"/>
      <c r="N349" s="161"/>
    </row>
    <row r="350" spans="1:14" s="142" customFormat="1" x14ac:dyDescent="0.3">
      <c r="A350" s="188">
        <v>42688</v>
      </c>
      <c r="B350" s="2" t="s">
        <v>976</v>
      </c>
      <c r="C350" s="6" t="s">
        <v>980</v>
      </c>
      <c r="D350" s="152"/>
      <c r="E350" s="152"/>
      <c r="F350" s="189">
        <v>0.27083333333333331</v>
      </c>
      <c r="G350" s="189">
        <v>0.29166666666666669</v>
      </c>
      <c r="H350" s="6" t="s">
        <v>458</v>
      </c>
      <c r="I350" s="152"/>
      <c r="J350" s="152"/>
      <c r="K350" s="152"/>
      <c r="L350" s="152"/>
      <c r="M350" s="171" t="s">
        <v>57</v>
      </c>
      <c r="N350" s="163"/>
    </row>
    <row r="351" spans="1:14" x14ac:dyDescent="0.3">
      <c r="A351" s="1">
        <v>42702</v>
      </c>
      <c r="B351" s="2" t="s">
        <v>225</v>
      </c>
      <c r="C351" s="6" t="s">
        <v>981</v>
      </c>
      <c r="F351" s="11">
        <v>0.41666666666666669</v>
      </c>
      <c r="G351" s="11">
        <v>0.45833333333333331</v>
      </c>
      <c r="H351" s="6" t="s">
        <v>981</v>
      </c>
    </row>
    <row r="352" spans="1:14" s="54" customFormat="1" x14ac:dyDescent="0.3">
      <c r="A352" s="5">
        <v>42683</v>
      </c>
      <c r="B352" s="2" t="s">
        <v>977</v>
      </c>
      <c r="C352" s="6" t="s">
        <v>828</v>
      </c>
      <c r="D352" s="6"/>
      <c r="E352" s="6"/>
      <c r="F352" s="115">
        <v>0.6875</v>
      </c>
      <c r="G352" s="6"/>
      <c r="H352" s="6" t="s">
        <v>874</v>
      </c>
      <c r="I352" s="6"/>
      <c r="J352" s="6"/>
      <c r="K352" s="6"/>
      <c r="L352" s="6"/>
      <c r="M352" s="166"/>
      <c r="N352" s="159"/>
    </row>
    <row r="353" spans="1:14" s="54" customFormat="1" x14ac:dyDescent="0.3">
      <c r="A353" s="5">
        <v>42684</v>
      </c>
      <c r="B353" s="2" t="s">
        <v>976</v>
      </c>
      <c r="C353" s="6" t="s">
        <v>525</v>
      </c>
      <c r="D353" s="6"/>
      <c r="E353" s="6"/>
      <c r="F353" s="115">
        <v>0.64583333333333337</v>
      </c>
      <c r="G353" s="115">
        <v>0.6875</v>
      </c>
      <c r="H353" s="6" t="s">
        <v>982</v>
      </c>
      <c r="I353" s="6"/>
      <c r="J353" s="6"/>
      <c r="K353" s="6"/>
      <c r="L353" s="6"/>
      <c r="M353" s="166"/>
      <c r="N353" s="159"/>
    </row>
    <row r="354" spans="1:14" s="54" customFormat="1" x14ac:dyDescent="0.3">
      <c r="A354" s="5">
        <v>42683</v>
      </c>
      <c r="B354" s="2" t="s">
        <v>225</v>
      </c>
      <c r="C354" s="6" t="s">
        <v>246</v>
      </c>
      <c r="D354" s="6"/>
      <c r="E354" s="6"/>
      <c r="F354" s="115">
        <v>0.72916666666666663</v>
      </c>
      <c r="G354" s="6"/>
      <c r="H354" s="6" t="s">
        <v>983</v>
      </c>
      <c r="I354" s="6"/>
      <c r="J354" s="6"/>
      <c r="K354" s="6"/>
      <c r="L354" s="6"/>
      <c r="M354" s="166"/>
      <c r="N354" s="159"/>
    </row>
    <row r="355" spans="1:14" s="55" customFormat="1" x14ac:dyDescent="0.3">
      <c r="A355" s="5">
        <v>42683</v>
      </c>
      <c r="B355" s="2" t="s">
        <v>977</v>
      </c>
      <c r="C355" s="6" t="s">
        <v>246</v>
      </c>
      <c r="D355" s="6"/>
      <c r="E355" s="6"/>
      <c r="F355" s="115">
        <v>0.72916666666666663</v>
      </c>
      <c r="G355" s="115">
        <v>0.75</v>
      </c>
      <c r="H355" s="6" t="s">
        <v>458</v>
      </c>
      <c r="I355" s="6"/>
      <c r="J355" s="6"/>
      <c r="K355" s="6"/>
      <c r="L355" s="6"/>
      <c r="M355" s="166"/>
      <c r="N355" s="159"/>
    </row>
    <row r="356" spans="1:14" x14ac:dyDescent="0.3">
      <c r="A356" s="1">
        <v>42683</v>
      </c>
      <c r="B356" s="2" t="s">
        <v>976</v>
      </c>
      <c r="C356" s="6" t="s">
        <v>978</v>
      </c>
      <c r="F356" s="11">
        <v>0.75</v>
      </c>
      <c r="H356" s="6" t="s">
        <v>980</v>
      </c>
    </row>
    <row r="357" spans="1:14" x14ac:dyDescent="0.3">
      <c r="A357" s="1">
        <v>42683</v>
      </c>
      <c r="B357" s="2" t="s">
        <v>225</v>
      </c>
      <c r="C357" s="6" t="s">
        <v>979</v>
      </c>
      <c r="F357" s="11">
        <v>0.77083333333333337</v>
      </c>
      <c r="H357" s="6" t="s">
        <v>458</v>
      </c>
    </row>
    <row r="358" spans="1:14" s="54" customFormat="1" x14ac:dyDescent="0.3">
      <c r="A358" s="5">
        <v>42683</v>
      </c>
      <c r="B358" s="2" t="s">
        <v>977</v>
      </c>
      <c r="C358" s="6" t="s">
        <v>980</v>
      </c>
      <c r="D358" s="6"/>
      <c r="E358" s="6"/>
      <c r="F358" s="115">
        <v>0.83333333333333337</v>
      </c>
      <c r="G358" s="6"/>
      <c r="H358" s="6" t="s">
        <v>981</v>
      </c>
      <c r="I358" s="6"/>
      <c r="J358" s="6"/>
      <c r="K358" s="6"/>
      <c r="L358" s="6"/>
      <c r="M358" s="166"/>
      <c r="N358" s="159"/>
    </row>
    <row r="359" spans="1:14" s="55" customFormat="1" x14ac:dyDescent="0.3">
      <c r="A359" s="5">
        <v>42684</v>
      </c>
      <c r="B359" s="2" t="s">
        <v>976</v>
      </c>
      <c r="C359" s="6" t="s">
        <v>981</v>
      </c>
      <c r="D359" s="6"/>
      <c r="E359" s="6"/>
      <c r="F359" s="115">
        <v>0.6875</v>
      </c>
      <c r="G359" s="115">
        <v>0.70833333333333337</v>
      </c>
      <c r="H359" s="6" t="s">
        <v>874</v>
      </c>
      <c r="I359" s="6"/>
      <c r="J359" s="6"/>
      <c r="K359" s="6"/>
      <c r="L359" s="6"/>
      <c r="M359" s="166"/>
      <c r="N359" s="159"/>
    </row>
    <row r="360" spans="1:14" s="142" customFormat="1" x14ac:dyDescent="0.3">
      <c r="A360" s="188">
        <v>42688</v>
      </c>
      <c r="B360" s="2" t="s">
        <v>225</v>
      </c>
      <c r="C360" s="6" t="s">
        <v>828</v>
      </c>
      <c r="D360" s="152">
        <v>108</v>
      </c>
      <c r="E360" s="152"/>
      <c r="F360" s="193">
        <v>43054</v>
      </c>
      <c r="G360" s="189">
        <v>0.33333333333333331</v>
      </c>
      <c r="H360" s="6" t="s">
        <v>982</v>
      </c>
      <c r="I360" s="152"/>
      <c r="J360" s="152"/>
      <c r="K360" s="152"/>
      <c r="L360" s="152"/>
      <c r="M360" s="171"/>
      <c r="N360" s="163"/>
    </row>
    <row r="361" spans="1:14" s="192" customFormat="1" x14ac:dyDescent="0.3">
      <c r="A361" s="3">
        <v>42688</v>
      </c>
      <c r="B361" s="2" t="s">
        <v>977</v>
      </c>
      <c r="C361" s="6" t="s">
        <v>525</v>
      </c>
      <c r="D361" s="4"/>
      <c r="E361" s="4"/>
      <c r="F361" s="190">
        <v>0.32291666666666669</v>
      </c>
      <c r="G361" s="190">
        <v>0.34375</v>
      </c>
      <c r="H361" s="6" t="s">
        <v>983</v>
      </c>
      <c r="I361" s="4"/>
      <c r="J361" s="4"/>
      <c r="K361" s="4"/>
      <c r="L361" s="4"/>
      <c r="M361" s="167"/>
      <c r="N361" s="191"/>
    </row>
    <row r="362" spans="1:14" x14ac:dyDescent="0.3">
      <c r="A362" s="1">
        <v>42688</v>
      </c>
      <c r="B362" s="2" t="s">
        <v>976</v>
      </c>
      <c r="C362" s="6" t="s">
        <v>246</v>
      </c>
      <c r="D362" s="2">
        <v>212</v>
      </c>
      <c r="F362" s="11">
        <v>0.33333333333333331</v>
      </c>
      <c r="G362" s="11">
        <v>0.375</v>
      </c>
      <c r="H362" s="6" t="s">
        <v>458</v>
      </c>
    </row>
    <row r="363" spans="1:14" s="187" customFormat="1" x14ac:dyDescent="0.3">
      <c r="A363" s="182">
        <v>42688</v>
      </c>
      <c r="B363" s="2" t="s">
        <v>225</v>
      </c>
      <c r="C363" s="6" t="s">
        <v>246</v>
      </c>
      <c r="D363" s="183">
        <v>320</v>
      </c>
      <c r="E363" s="183"/>
      <c r="F363" s="184">
        <v>0.33333333333333331</v>
      </c>
      <c r="G363" s="184">
        <v>0.375</v>
      </c>
      <c r="H363" s="6" t="s">
        <v>980</v>
      </c>
      <c r="I363" s="183"/>
      <c r="J363" s="183"/>
      <c r="K363" s="152"/>
      <c r="L363" s="183"/>
      <c r="M363" s="185"/>
      <c r="N363" s="186"/>
    </row>
    <row r="364" spans="1:14" x14ac:dyDescent="0.3">
      <c r="A364" s="188">
        <v>42688</v>
      </c>
      <c r="B364" s="2" t="s">
        <v>977</v>
      </c>
      <c r="C364" s="6" t="s">
        <v>978</v>
      </c>
      <c r="D364" s="152"/>
      <c r="E364" s="152"/>
      <c r="F364" s="189">
        <v>0.38541666666666669</v>
      </c>
      <c r="G364" s="189">
        <v>0.41666666666666669</v>
      </c>
      <c r="H364" s="6" t="s">
        <v>458</v>
      </c>
      <c r="I364" s="152"/>
      <c r="J364" s="152"/>
      <c r="K364" s="152"/>
      <c r="L364" s="152"/>
      <c r="M364" s="171"/>
      <c r="N364" s="163"/>
    </row>
    <row r="365" spans="1:14" x14ac:dyDescent="0.3">
      <c r="A365" s="1">
        <v>42688</v>
      </c>
      <c r="B365" s="2" t="s">
        <v>976</v>
      </c>
      <c r="C365" s="6" t="s">
        <v>979</v>
      </c>
      <c r="F365" s="11">
        <v>0.39583333333333331</v>
      </c>
      <c r="G365" s="11">
        <v>0.4375</v>
      </c>
      <c r="H365" s="6" t="s">
        <v>981</v>
      </c>
    </row>
    <row r="366" spans="1:14" x14ac:dyDescent="0.3">
      <c r="A366" s="188">
        <v>42688</v>
      </c>
      <c r="B366" s="2" t="s">
        <v>225</v>
      </c>
      <c r="C366" s="6" t="s">
        <v>980</v>
      </c>
      <c r="D366" s="152">
        <v>211</v>
      </c>
      <c r="E366" s="152"/>
      <c r="F366" s="189">
        <v>0.39583333333333331</v>
      </c>
      <c r="G366" s="189">
        <v>0.41666666666666669</v>
      </c>
      <c r="H366" s="6" t="s">
        <v>874</v>
      </c>
      <c r="I366" s="152"/>
      <c r="J366" s="152"/>
      <c r="K366" s="152"/>
      <c r="L366" s="152"/>
      <c r="M366" s="171"/>
      <c r="N366" s="163"/>
    </row>
    <row r="367" spans="1:14" x14ac:dyDescent="0.3">
      <c r="A367" s="1">
        <v>42688</v>
      </c>
      <c r="B367" s="2" t="s">
        <v>977</v>
      </c>
      <c r="C367" s="6" t="s">
        <v>981</v>
      </c>
      <c r="F367" s="11">
        <v>0.4375</v>
      </c>
      <c r="G367" s="11">
        <v>0.47916666666666669</v>
      </c>
      <c r="H367" s="6" t="s">
        <v>982</v>
      </c>
    </row>
    <row r="368" spans="1:14" x14ac:dyDescent="0.3">
      <c r="A368" s="1">
        <v>42688</v>
      </c>
      <c r="B368" s="2" t="s">
        <v>976</v>
      </c>
      <c r="C368" s="6" t="s">
        <v>828</v>
      </c>
      <c r="D368" s="2">
        <v>109</v>
      </c>
      <c r="F368" s="11">
        <v>0.45833333333333331</v>
      </c>
      <c r="G368" s="11">
        <v>0.5</v>
      </c>
      <c r="H368" s="6" t="s">
        <v>983</v>
      </c>
    </row>
    <row r="369" spans="1:14" s="53" customFormat="1" x14ac:dyDescent="0.3">
      <c r="A369" s="7">
        <v>42684</v>
      </c>
      <c r="B369" s="2" t="s">
        <v>225</v>
      </c>
      <c r="C369" s="6" t="s">
        <v>525</v>
      </c>
      <c r="D369" s="8"/>
      <c r="E369" s="8"/>
      <c r="F369" s="10">
        <v>0.72916666666666663</v>
      </c>
      <c r="G369" s="10">
        <v>0.77083333333333337</v>
      </c>
      <c r="H369" s="6" t="s">
        <v>458</v>
      </c>
      <c r="I369" s="8"/>
      <c r="J369" s="8"/>
      <c r="K369" s="8"/>
      <c r="L369" s="8"/>
      <c r="M369" s="168"/>
      <c r="N369" s="161"/>
    </row>
    <row r="370" spans="1:14" x14ac:dyDescent="0.3">
      <c r="A370" s="188">
        <v>42688</v>
      </c>
      <c r="B370" s="2" t="s">
        <v>977</v>
      </c>
      <c r="C370" s="6" t="s">
        <v>246</v>
      </c>
      <c r="D370" s="152">
        <v>320</v>
      </c>
      <c r="E370" s="152"/>
      <c r="F370" s="189">
        <v>0.51041666666666663</v>
      </c>
      <c r="G370" s="189">
        <v>0.54166666666666663</v>
      </c>
      <c r="H370" s="6" t="s">
        <v>980</v>
      </c>
      <c r="I370" s="152"/>
      <c r="J370" s="152"/>
      <c r="K370" s="6"/>
      <c r="L370" s="152"/>
      <c r="M370" s="171" t="s">
        <v>57</v>
      </c>
      <c r="N370" s="163"/>
    </row>
    <row r="371" spans="1:14" s="142" customFormat="1" x14ac:dyDescent="0.3">
      <c r="A371" s="188">
        <v>42688</v>
      </c>
      <c r="B371" s="2" t="s">
        <v>976</v>
      </c>
      <c r="C371" s="6" t="s">
        <v>246</v>
      </c>
      <c r="D371" s="152">
        <v>116</v>
      </c>
      <c r="E371" s="152"/>
      <c r="F371" s="189">
        <v>0.5625</v>
      </c>
      <c r="G371" s="152"/>
      <c r="H371" s="6" t="s">
        <v>458</v>
      </c>
      <c r="I371" s="152"/>
      <c r="J371" s="152"/>
      <c r="K371" s="152"/>
      <c r="L371" s="152"/>
      <c r="M371" s="171"/>
      <c r="N371" s="163"/>
    </row>
    <row r="372" spans="1:14" x14ac:dyDescent="0.3">
      <c r="A372" s="188">
        <v>42688</v>
      </c>
      <c r="B372" s="2" t="s">
        <v>225</v>
      </c>
      <c r="C372" s="6" t="s">
        <v>978</v>
      </c>
      <c r="D372" s="152">
        <v>101</v>
      </c>
      <c r="E372" s="152"/>
      <c r="F372" s="189">
        <v>0.58333333333333337</v>
      </c>
      <c r="G372" s="189">
        <v>0.60416666666666663</v>
      </c>
      <c r="H372" s="6" t="s">
        <v>981</v>
      </c>
      <c r="I372" s="152"/>
      <c r="J372" s="152"/>
      <c r="K372" s="152"/>
      <c r="L372" s="152"/>
      <c r="M372" s="171"/>
      <c r="N372" s="163"/>
    </row>
    <row r="373" spans="1:14" s="142" customFormat="1" x14ac:dyDescent="0.3">
      <c r="A373" s="188">
        <v>42689</v>
      </c>
      <c r="B373" s="2" t="s">
        <v>977</v>
      </c>
      <c r="C373" s="6" t="s">
        <v>979</v>
      </c>
      <c r="D373" s="152">
        <v>305</v>
      </c>
      <c r="E373" s="152"/>
      <c r="F373" s="189">
        <v>0.29166666666666669</v>
      </c>
      <c r="G373" s="189">
        <v>0.33333333333333331</v>
      </c>
      <c r="H373" s="6" t="s">
        <v>874</v>
      </c>
      <c r="I373" s="152"/>
      <c r="J373" s="152"/>
      <c r="K373" s="152"/>
      <c r="L373" s="152"/>
      <c r="M373" s="171"/>
      <c r="N373" s="163"/>
    </row>
    <row r="374" spans="1:14" s="55" customFormat="1" x14ac:dyDescent="0.3">
      <c r="A374" s="13">
        <v>42689</v>
      </c>
      <c r="B374" s="2" t="s">
        <v>976</v>
      </c>
      <c r="C374" s="6" t="s">
        <v>980</v>
      </c>
      <c r="D374" s="12">
        <v>207</v>
      </c>
      <c r="E374" s="12"/>
      <c r="F374" s="116">
        <v>0.34375</v>
      </c>
      <c r="G374" s="116">
        <v>0.38541666666666669</v>
      </c>
      <c r="H374" s="6" t="s">
        <v>982</v>
      </c>
      <c r="I374" s="12"/>
      <c r="J374" s="12"/>
      <c r="K374" s="12"/>
      <c r="L374" s="12"/>
      <c r="M374" s="170"/>
      <c r="N374" s="162"/>
    </row>
    <row r="375" spans="1:14" s="55" customFormat="1" x14ac:dyDescent="0.3">
      <c r="A375" s="13">
        <v>42689</v>
      </c>
      <c r="B375" s="2" t="s">
        <v>225</v>
      </c>
      <c r="C375" s="6" t="s">
        <v>981</v>
      </c>
      <c r="D375" s="12"/>
      <c r="E375" s="12"/>
      <c r="F375" s="116">
        <v>0.38541666666666669</v>
      </c>
      <c r="G375" s="116">
        <v>0.40625</v>
      </c>
      <c r="H375" s="6" t="s">
        <v>983</v>
      </c>
      <c r="I375" s="12"/>
      <c r="J375" s="12"/>
      <c r="K375" s="12"/>
      <c r="L375" s="12"/>
      <c r="M375" s="170"/>
      <c r="N375" s="162"/>
    </row>
    <row r="376" spans="1:14" s="142" customFormat="1" x14ac:dyDescent="0.3">
      <c r="A376" s="188">
        <v>42689</v>
      </c>
      <c r="B376" s="2" t="s">
        <v>977</v>
      </c>
      <c r="C376" s="6" t="s">
        <v>828</v>
      </c>
      <c r="D376" s="152"/>
      <c r="E376" s="152"/>
      <c r="F376" s="189">
        <v>0.39583333333333331</v>
      </c>
      <c r="G376" s="189">
        <v>0.41666666666666669</v>
      </c>
      <c r="H376" s="6" t="s">
        <v>458</v>
      </c>
      <c r="I376" s="152"/>
      <c r="J376" s="152"/>
      <c r="K376" s="152"/>
      <c r="L376" s="152"/>
      <c r="M376" s="171"/>
      <c r="N376" s="163"/>
    </row>
    <row r="377" spans="1:14" s="142" customFormat="1" x14ac:dyDescent="0.3">
      <c r="A377" s="188">
        <v>42689</v>
      </c>
      <c r="B377" s="2" t="s">
        <v>976</v>
      </c>
      <c r="C377" s="6" t="s">
        <v>525</v>
      </c>
      <c r="D377" s="152"/>
      <c r="E377" s="152"/>
      <c r="F377" s="189">
        <v>0.40625</v>
      </c>
      <c r="G377" s="189">
        <v>0.43055555555555558</v>
      </c>
      <c r="H377" s="6" t="s">
        <v>980</v>
      </c>
      <c r="I377" s="152"/>
      <c r="J377" s="152"/>
      <c r="K377" s="152"/>
      <c r="L377" s="152"/>
      <c r="M377" s="171"/>
      <c r="N377" s="163"/>
    </row>
    <row r="378" spans="1:14" s="142" customFormat="1" x14ac:dyDescent="0.3">
      <c r="A378" s="188">
        <v>42689</v>
      </c>
      <c r="B378" s="2" t="s">
        <v>225</v>
      </c>
      <c r="C378" s="6" t="s">
        <v>246</v>
      </c>
      <c r="D378" s="152"/>
      <c r="E378" s="152"/>
      <c r="F378" s="189">
        <v>0.41666666666666669</v>
      </c>
      <c r="G378" s="189">
        <v>0.4375</v>
      </c>
      <c r="H378" s="6" t="s">
        <v>458</v>
      </c>
      <c r="I378" s="152"/>
      <c r="J378" s="152"/>
      <c r="K378" s="152"/>
      <c r="L378" s="152"/>
      <c r="M378" s="171"/>
      <c r="N378" s="163"/>
    </row>
    <row r="379" spans="1:14" s="54" customFormat="1" x14ac:dyDescent="0.3">
      <c r="A379" s="5">
        <v>42689</v>
      </c>
      <c r="B379" s="2" t="s">
        <v>977</v>
      </c>
      <c r="C379" s="6" t="s">
        <v>246</v>
      </c>
      <c r="D379" s="6" t="s">
        <v>975</v>
      </c>
      <c r="E379" s="6"/>
      <c r="F379" s="115">
        <v>0.41666666666666669</v>
      </c>
      <c r="G379" s="115">
        <v>0.47916666666666669</v>
      </c>
      <c r="H379" s="6" t="s">
        <v>981</v>
      </c>
      <c r="I379" s="6"/>
      <c r="J379" s="6"/>
      <c r="K379" s="6"/>
      <c r="L379" s="6"/>
      <c r="M379" s="166"/>
      <c r="N379" s="159"/>
    </row>
    <row r="380" spans="1:14" x14ac:dyDescent="0.3">
      <c r="A380" s="1">
        <v>42686</v>
      </c>
      <c r="B380" s="2" t="s">
        <v>976</v>
      </c>
      <c r="C380" s="6" t="s">
        <v>978</v>
      </c>
      <c r="E380" s="6" t="s">
        <v>144</v>
      </c>
      <c r="F380" s="11">
        <v>0.5</v>
      </c>
      <c r="G380" s="11">
        <v>0.52083333333333337</v>
      </c>
      <c r="H380" s="6" t="s">
        <v>874</v>
      </c>
      <c r="M380" s="165" t="s">
        <v>57</v>
      </c>
    </row>
    <row r="381" spans="1:14" s="142" customFormat="1" x14ac:dyDescent="0.3">
      <c r="A381" s="188">
        <v>42689</v>
      </c>
      <c r="B381" s="2" t="s">
        <v>225</v>
      </c>
      <c r="C381" s="6" t="s">
        <v>979</v>
      </c>
      <c r="D381" s="152"/>
      <c r="E381" s="152"/>
      <c r="F381" s="189">
        <v>0.45833333333333331</v>
      </c>
      <c r="G381" s="189">
        <v>0.47916666666666669</v>
      </c>
      <c r="H381" s="6" t="s">
        <v>982</v>
      </c>
      <c r="I381" s="152"/>
      <c r="J381" s="152"/>
      <c r="K381" s="152"/>
      <c r="L381" s="152"/>
      <c r="M381" s="171"/>
      <c r="N381" s="163"/>
    </row>
    <row r="382" spans="1:14" x14ac:dyDescent="0.3">
      <c r="A382" s="1">
        <v>42686</v>
      </c>
      <c r="B382" s="2" t="s">
        <v>977</v>
      </c>
      <c r="C382" s="6" t="s">
        <v>980</v>
      </c>
      <c r="D382" s="2">
        <v>491319974</v>
      </c>
      <c r="F382" s="11">
        <v>0.27083333333333331</v>
      </c>
      <c r="G382" s="11">
        <v>0.29166666666666669</v>
      </c>
      <c r="H382" s="6" t="s">
        <v>983</v>
      </c>
      <c r="M382" s="165" t="s">
        <v>57</v>
      </c>
    </row>
    <row r="383" spans="1:14" s="142" customFormat="1" x14ac:dyDescent="0.3">
      <c r="A383" s="188">
        <v>42689</v>
      </c>
      <c r="B383" s="2" t="s">
        <v>976</v>
      </c>
      <c r="C383" s="6" t="s">
        <v>981</v>
      </c>
      <c r="D383" s="152"/>
      <c r="E383" s="152"/>
      <c r="F383" s="189">
        <v>0.45833333333333331</v>
      </c>
      <c r="G383" s="189">
        <v>0.5</v>
      </c>
      <c r="H383" s="6" t="s">
        <v>458</v>
      </c>
      <c r="I383" s="152"/>
      <c r="J383" s="152"/>
      <c r="K383" s="152"/>
      <c r="L383" s="152"/>
      <c r="M383" s="171"/>
      <c r="N383" s="163"/>
    </row>
    <row r="384" spans="1:14" s="55" customFormat="1" x14ac:dyDescent="0.3">
      <c r="A384" s="13">
        <v>42689</v>
      </c>
      <c r="B384" s="2" t="s">
        <v>225</v>
      </c>
      <c r="C384" s="6" t="s">
        <v>828</v>
      </c>
      <c r="D384" s="12"/>
      <c r="E384" s="12"/>
      <c r="F384" s="116">
        <v>0.54166666666666663</v>
      </c>
      <c r="G384" s="116">
        <v>0.58333333333333337</v>
      </c>
      <c r="H384" s="6" t="s">
        <v>980</v>
      </c>
      <c r="I384" s="12"/>
      <c r="J384" s="12"/>
      <c r="K384" s="12"/>
      <c r="L384" s="12"/>
      <c r="M384" s="170"/>
      <c r="N384" s="162"/>
    </row>
    <row r="385" spans="1:14" s="55" customFormat="1" x14ac:dyDescent="0.3">
      <c r="A385" s="13">
        <v>42689</v>
      </c>
      <c r="B385" s="2" t="s">
        <v>977</v>
      </c>
      <c r="C385" s="6" t="s">
        <v>525</v>
      </c>
      <c r="D385" s="12">
        <v>210</v>
      </c>
      <c r="E385" s="12"/>
      <c r="F385" s="116">
        <v>0.54166666666666663</v>
      </c>
      <c r="G385" s="116">
        <v>0.58333333333333337</v>
      </c>
      <c r="H385" s="6" t="s">
        <v>458</v>
      </c>
      <c r="I385" s="12"/>
      <c r="J385" s="12"/>
      <c r="K385" s="12"/>
      <c r="L385" s="12"/>
      <c r="M385" s="170"/>
      <c r="N385" s="162"/>
    </row>
    <row r="386" spans="1:14" s="142" customFormat="1" x14ac:dyDescent="0.3">
      <c r="A386" s="188">
        <v>42689</v>
      </c>
      <c r="B386" s="2" t="s">
        <v>976</v>
      </c>
      <c r="C386" s="6" t="s">
        <v>246</v>
      </c>
      <c r="D386" s="152"/>
      <c r="E386" s="152"/>
      <c r="F386" s="189">
        <v>0.57291666666666663</v>
      </c>
      <c r="G386" s="189">
        <v>0.59375</v>
      </c>
      <c r="H386" s="6" t="s">
        <v>981</v>
      </c>
      <c r="I386" s="152"/>
      <c r="J386" s="152"/>
      <c r="K386" s="152"/>
      <c r="L386" s="152"/>
      <c r="M386" s="171"/>
      <c r="N386" s="163"/>
    </row>
    <row r="387" spans="1:14" s="55" customFormat="1" x14ac:dyDescent="0.3">
      <c r="A387" s="13">
        <v>42689</v>
      </c>
      <c r="B387" s="2" t="s">
        <v>225</v>
      </c>
      <c r="C387" s="6" t="s">
        <v>246</v>
      </c>
      <c r="D387" s="12"/>
      <c r="E387" s="12"/>
      <c r="F387" s="116">
        <v>0.58333333333333337</v>
      </c>
      <c r="G387" s="116">
        <v>0.61111111111111105</v>
      </c>
      <c r="H387" s="6" t="s">
        <v>874</v>
      </c>
      <c r="I387" s="12"/>
      <c r="J387" s="12"/>
      <c r="K387" s="12"/>
      <c r="L387" s="12"/>
      <c r="M387" s="170"/>
      <c r="N387" s="162"/>
    </row>
    <row r="388" spans="1:14" s="55" customFormat="1" x14ac:dyDescent="0.3">
      <c r="A388" s="13">
        <v>42689</v>
      </c>
      <c r="B388" s="2" t="s">
        <v>977</v>
      </c>
      <c r="C388" s="6" t="s">
        <v>978</v>
      </c>
      <c r="D388" s="12">
        <v>104</v>
      </c>
      <c r="E388" s="12"/>
      <c r="F388" s="116">
        <v>0.58333333333333337</v>
      </c>
      <c r="G388" s="116">
        <v>0.625</v>
      </c>
      <c r="H388" s="6" t="s">
        <v>982</v>
      </c>
      <c r="I388" s="12"/>
      <c r="J388" s="12"/>
      <c r="K388" s="12"/>
      <c r="L388" s="12"/>
      <c r="M388" s="170"/>
      <c r="N388" s="162"/>
    </row>
    <row r="389" spans="1:14" s="55" customFormat="1" x14ac:dyDescent="0.3">
      <c r="A389" s="13">
        <v>42689</v>
      </c>
      <c r="B389" s="2" t="s">
        <v>976</v>
      </c>
      <c r="C389" s="6" t="s">
        <v>979</v>
      </c>
      <c r="D389" s="12"/>
      <c r="E389" s="12"/>
      <c r="F389" s="116">
        <v>0.60416666666666663</v>
      </c>
      <c r="G389" s="116">
        <v>0.64583333333333337</v>
      </c>
      <c r="H389" s="6" t="s">
        <v>983</v>
      </c>
      <c r="I389" s="12"/>
      <c r="J389" s="12"/>
      <c r="K389" s="12"/>
      <c r="L389" s="12"/>
      <c r="M389" s="170"/>
      <c r="N389" s="162"/>
    </row>
    <row r="390" spans="1:14" s="142" customFormat="1" x14ac:dyDescent="0.3">
      <c r="A390" s="188">
        <v>42689</v>
      </c>
      <c r="B390" s="2" t="s">
        <v>225</v>
      </c>
      <c r="C390" s="6" t="s">
        <v>980</v>
      </c>
      <c r="D390" s="152"/>
      <c r="E390" s="152"/>
      <c r="F390" s="189">
        <v>0.625</v>
      </c>
      <c r="G390" s="189">
        <v>0.63888888888888895</v>
      </c>
      <c r="H390" s="6" t="s">
        <v>458</v>
      </c>
      <c r="I390" s="152"/>
      <c r="J390" s="152"/>
      <c r="K390" s="152"/>
      <c r="L390" s="152"/>
      <c r="M390" s="171"/>
      <c r="N390" s="163"/>
    </row>
    <row r="391" spans="1:14" s="55" customFormat="1" x14ac:dyDescent="0.3">
      <c r="A391" s="13">
        <v>42689</v>
      </c>
      <c r="B391" s="2" t="s">
        <v>977</v>
      </c>
      <c r="C391" s="6" t="s">
        <v>981</v>
      </c>
      <c r="D391" s="12"/>
      <c r="E391" s="12"/>
      <c r="F391" s="116">
        <v>0.625</v>
      </c>
      <c r="G391" s="116">
        <v>0.65625</v>
      </c>
      <c r="H391" s="6" t="s">
        <v>980</v>
      </c>
      <c r="I391" s="12"/>
      <c r="J391" s="12"/>
      <c r="K391" s="12"/>
      <c r="L391" s="12"/>
      <c r="M391" s="170"/>
      <c r="N391" s="162"/>
    </row>
    <row r="392" spans="1:14" s="55" customFormat="1" x14ac:dyDescent="0.3">
      <c r="A392" s="13">
        <v>42689</v>
      </c>
      <c r="B392" s="2" t="s">
        <v>976</v>
      </c>
      <c r="C392" s="6" t="s">
        <v>828</v>
      </c>
      <c r="D392" s="12"/>
      <c r="E392" s="12"/>
      <c r="F392" s="116">
        <v>0.63541666666666663</v>
      </c>
      <c r="G392" s="116">
        <v>0.65625</v>
      </c>
      <c r="H392" s="6" t="s">
        <v>458</v>
      </c>
      <c r="I392" s="12"/>
      <c r="J392" s="12"/>
      <c r="K392" s="12"/>
      <c r="L392" s="12"/>
      <c r="M392" s="170"/>
      <c r="N392" s="162"/>
    </row>
    <row r="393" spans="1:14" s="142" customFormat="1" x14ac:dyDescent="0.3">
      <c r="A393" s="188">
        <v>42689</v>
      </c>
      <c r="B393" s="2" t="s">
        <v>225</v>
      </c>
      <c r="C393" s="6" t="s">
        <v>525</v>
      </c>
      <c r="D393" s="152"/>
      <c r="E393" s="152"/>
      <c r="F393" s="189">
        <v>0.70833333333333337</v>
      </c>
      <c r="G393" s="189">
        <v>0.72916666666666663</v>
      </c>
      <c r="H393" s="6" t="s">
        <v>981</v>
      </c>
      <c r="I393" s="152"/>
      <c r="J393" s="152"/>
      <c r="K393" s="152"/>
      <c r="L393" s="152"/>
      <c r="M393" s="171"/>
      <c r="N393" s="163"/>
    </row>
    <row r="394" spans="1:14" s="142" customFormat="1" x14ac:dyDescent="0.3">
      <c r="A394" s="5">
        <v>42690</v>
      </c>
      <c r="B394" s="2" t="s">
        <v>977</v>
      </c>
      <c r="C394" s="6" t="s">
        <v>246</v>
      </c>
      <c r="D394" s="6"/>
      <c r="E394" s="6"/>
      <c r="F394" s="115">
        <v>0.27083333333333331</v>
      </c>
      <c r="G394" s="115">
        <v>0.29166666666666669</v>
      </c>
      <c r="H394" s="6" t="s">
        <v>874</v>
      </c>
      <c r="I394" s="6"/>
      <c r="J394" s="6"/>
      <c r="K394" s="6"/>
      <c r="L394" s="6"/>
      <c r="M394" s="166" t="s">
        <v>57</v>
      </c>
      <c r="N394" s="159"/>
    </row>
    <row r="395" spans="1:14" x14ac:dyDescent="0.3">
      <c r="A395" s="5">
        <v>42690</v>
      </c>
      <c r="B395" s="2" t="s">
        <v>976</v>
      </c>
      <c r="C395" s="6" t="s">
        <v>246</v>
      </c>
      <c r="D395" s="6">
        <v>320</v>
      </c>
      <c r="E395" s="6"/>
      <c r="F395" s="115">
        <v>0.51041666666666663</v>
      </c>
      <c r="G395" s="115">
        <v>0.54166666666666663</v>
      </c>
      <c r="H395" s="6" t="s">
        <v>982</v>
      </c>
      <c r="I395" s="6"/>
      <c r="J395" s="6"/>
      <c r="K395" s="6"/>
      <c r="L395" s="6"/>
      <c r="M395" s="166" t="s">
        <v>57</v>
      </c>
      <c r="N395" s="159"/>
    </row>
    <row r="396" spans="1:14" x14ac:dyDescent="0.3">
      <c r="A396" s="1">
        <v>42690</v>
      </c>
      <c r="B396" s="2" t="s">
        <v>225</v>
      </c>
      <c r="C396" s="6" t="s">
        <v>978</v>
      </c>
      <c r="F396" s="11">
        <v>0.60416666666666663</v>
      </c>
      <c r="G396" s="11">
        <v>0.63194444444444442</v>
      </c>
      <c r="H396" s="6" t="s">
        <v>983</v>
      </c>
    </row>
    <row r="397" spans="1:14" x14ac:dyDescent="0.3">
      <c r="A397" s="1">
        <v>42690</v>
      </c>
      <c r="B397" s="2" t="s">
        <v>977</v>
      </c>
      <c r="C397" s="6" t="s">
        <v>979</v>
      </c>
      <c r="D397" s="2">
        <v>306</v>
      </c>
      <c r="E397" s="6" t="s">
        <v>144</v>
      </c>
      <c r="F397" s="11">
        <v>0.60416666666666663</v>
      </c>
      <c r="G397" s="11">
        <v>0.64583333333333337</v>
      </c>
      <c r="H397" s="6" t="s">
        <v>458</v>
      </c>
    </row>
    <row r="398" spans="1:14" s="142" customFormat="1" x14ac:dyDescent="0.3">
      <c r="A398" s="1">
        <v>42691</v>
      </c>
      <c r="B398" s="2" t="s">
        <v>976</v>
      </c>
      <c r="C398" s="6" t="s">
        <v>980</v>
      </c>
      <c r="D398" s="2">
        <v>208</v>
      </c>
      <c r="E398" s="2"/>
      <c r="F398" s="11">
        <v>0.375</v>
      </c>
      <c r="G398" s="11">
        <v>0.41666666666666669</v>
      </c>
      <c r="H398" s="6" t="s">
        <v>980</v>
      </c>
      <c r="I398" s="2"/>
      <c r="J398" s="2"/>
      <c r="K398" s="2"/>
      <c r="L398" s="2"/>
      <c r="M398" s="165"/>
      <c r="N398" s="158"/>
    </row>
    <row r="399" spans="1:14" s="55" customFormat="1" x14ac:dyDescent="0.3">
      <c r="A399" s="1">
        <v>42691</v>
      </c>
      <c r="B399" s="2" t="s">
        <v>225</v>
      </c>
      <c r="C399" s="6" t="s">
        <v>981</v>
      </c>
      <c r="D399" s="2"/>
      <c r="E399" s="2"/>
      <c r="F399" s="11">
        <v>0.60416666666666663</v>
      </c>
      <c r="G399" s="11">
        <v>0.64583333333333337</v>
      </c>
      <c r="H399" s="6" t="s">
        <v>458</v>
      </c>
      <c r="I399" s="2"/>
      <c r="J399" s="2"/>
      <c r="K399" s="2"/>
      <c r="L399" s="2"/>
      <c r="M399" s="165"/>
      <c r="N399" s="158"/>
    </row>
    <row r="400" spans="1:14" x14ac:dyDescent="0.3">
      <c r="A400" s="5">
        <v>42692</v>
      </c>
      <c r="B400" s="2" t="s">
        <v>977</v>
      </c>
      <c r="C400" s="6" t="s">
        <v>828</v>
      </c>
      <c r="D400" s="6"/>
      <c r="E400" s="6"/>
      <c r="F400" s="115">
        <v>0.27083333333333331</v>
      </c>
      <c r="G400" s="115">
        <v>0.29166666666666669</v>
      </c>
      <c r="H400" s="6" t="s">
        <v>981</v>
      </c>
      <c r="I400" s="6"/>
      <c r="J400" s="6"/>
      <c r="K400" s="6"/>
      <c r="L400" s="6"/>
      <c r="M400" s="166" t="s">
        <v>57</v>
      </c>
      <c r="N400" s="159"/>
    </row>
    <row r="401" spans="1:14" x14ac:dyDescent="0.3">
      <c r="A401" s="5">
        <v>42692</v>
      </c>
      <c r="B401" s="2" t="s">
        <v>976</v>
      </c>
      <c r="C401" s="6" t="s">
        <v>525</v>
      </c>
      <c r="D401" s="6"/>
      <c r="E401" s="6"/>
      <c r="F401" s="115">
        <v>0.36458333333333331</v>
      </c>
      <c r="G401" s="115">
        <v>0.375</v>
      </c>
      <c r="H401" s="6" t="s">
        <v>874</v>
      </c>
      <c r="I401" s="6"/>
      <c r="J401" s="6"/>
      <c r="K401" s="6"/>
      <c r="L401" s="6"/>
      <c r="M401" s="166" t="s">
        <v>57</v>
      </c>
      <c r="N401" s="159"/>
    </row>
    <row r="402" spans="1:14" x14ac:dyDescent="0.3">
      <c r="A402" s="1">
        <v>42692</v>
      </c>
      <c r="B402" s="2" t="s">
        <v>225</v>
      </c>
      <c r="C402" s="6" t="s">
        <v>246</v>
      </c>
      <c r="D402" s="2">
        <v>309</v>
      </c>
      <c r="F402" s="11">
        <v>0.4375</v>
      </c>
      <c r="G402" s="11">
        <v>0.47916666666666669</v>
      </c>
      <c r="H402" s="6" t="s">
        <v>982</v>
      </c>
    </row>
    <row r="403" spans="1:14" x14ac:dyDescent="0.3">
      <c r="A403" s="5">
        <v>42692</v>
      </c>
      <c r="B403" s="2" t="s">
        <v>977</v>
      </c>
      <c r="C403" s="6" t="s">
        <v>246</v>
      </c>
      <c r="D403" s="6">
        <v>320</v>
      </c>
      <c r="E403" s="6"/>
      <c r="F403" s="115">
        <v>0.51041666666666663</v>
      </c>
      <c r="G403" s="115">
        <v>0.54166666666666663</v>
      </c>
      <c r="H403" s="6" t="s">
        <v>983</v>
      </c>
      <c r="I403" s="6"/>
      <c r="J403" s="6"/>
      <c r="K403" s="6"/>
      <c r="L403" s="6"/>
      <c r="M403" s="166" t="s">
        <v>57</v>
      </c>
      <c r="N403" s="159"/>
    </row>
    <row r="404" spans="1:14" x14ac:dyDescent="0.3">
      <c r="A404" s="1">
        <v>42692</v>
      </c>
      <c r="B404" s="2" t="s">
        <v>976</v>
      </c>
      <c r="C404" s="6" t="s">
        <v>978</v>
      </c>
      <c r="F404" s="11">
        <v>0.58333333333333337</v>
      </c>
      <c r="G404" s="11">
        <v>0.60416666666666663</v>
      </c>
      <c r="H404" s="6" t="s">
        <v>458</v>
      </c>
    </row>
    <row r="405" spans="1:14" x14ac:dyDescent="0.3">
      <c r="A405" s="1">
        <v>42693</v>
      </c>
      <c r="B405" s="2" t="s">
        <v>225</v>
      </c>
      <c r="C405" s="6" t="s">
        <v>979</v>
      </c>
      <c r="D405" s="2">
        <v>491319974</v>
      </c>
      <c r="F405" s="11">
        <v>0.27083333333333331</v>
      </c>
      <c r="G405" s="11">
        <v>0.29166666666666669</v>
      </c>
      <c r="H405" s="6" t="s">
        <v>980</v>
      </c>
      <c r="M405" s="165" t="s">
        <v>57</v>
      </c>
    </row>
    <row r="406" spans="1:14" x14ac:dyDescent="0.3">
      <c r="A406" s="1">
        <v>42693</v>
      </c>
      <c r="B406" s="2" t="s">
        <v>977</v>
      </c>
      <c r="C406" s="6" t="s">
        <v>980</v>
      </c>
      <c r="F406" s="11">
        <v>0.5</v>
      </c>
      <c r="G406" s="11">
        <v>0.52083333333333337</v>
      </c>
      <c r="H406" s="6" t="s">
        <v>458</v>
      </c>
      <c r="M406" s="165" t="s">
        <v>57</v>
      </c>
    </row>
    <row r="407" spans="1:14" x14ac:dyDescent="0.3">
      <c r="A407" s="1">
        <v>42694</v>
      </c>
      <c r="B407" s="2" t="s">
        <v>976</v>
      </c>
      <c r="C407" s="6" t="s">
        <v>981</v>
      </c>
      <c r="D407" s="2">
        <v>219</v>
      </c>
      <c r="F407" s="11">
        <v>0.625</v>
      </c>
      <c r="G407" s="11">
        <v>0.66666666666666663</v>
      </c>
      <c r="H407" s="6" t="s">
        <v>981</v>
      </c>
    </row>
    <row r="408" spans="1:14" s="142" customFormat="1" x14ac:dyDescent="0.3">
      <c r="A408" s="188">
        <v>42688</v>
      </c>
      <c r="B408" s="2" t="s">
        <v>225</v>
      </c>
      <c r="C408" s="6" t="s">
        <v>828</v>
      </c>
      <c r="D408" s="152"/>
      <c r="E408" s="152"/>
      <c r="F408" s="189">
        <v>0.6875</v>
      </c>
      <c r="G408" s="189">
        <v>0.72916666666666663</v>
      </c>
      <c r="H408" s="6" t="s">
        <v>874</v>
      </c>
      <c r="I408" s="152"/>
      <c r="J408" s="152"/>
      <c r="K408" s="152"/>
      <c r="L408" s="152"/>
      <c r="M408" s="171"/>
      <c r="N408" s="163"/>
    </row>
  </sheetData>
  <autoFilter ref="A1:N408">
    <sortState ref="A2098:N2099">
      <sortCondition ref="F1:F2197"/>
    </sortState>
  </autoFilter>
  <sortState ref="A1918:M2008">
    <sortCondition ref="F1:F2017"/>
  </sortState>
  <phoneticPr fontId="9" type="noConversion"/>
  <pageMargins left="0.7" right="0.7" top="0.75" bottom="0.75" header="0.3" footer="0.3"/>
  <pageSetup paperSize="9" scale="50" fitToHeight="0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6" x14ac:dyDescent="0.2"/>
  <cols>
    <col min="1" max="1" width="17.33203125" customWidth="1"/>
    <col min="2" max="2" width="21.33203125" customWidth="1"/>
    <col min="3" max="3" width="21.83203125" customWidth="1"/>
    <col min="4" max="4" width="15.5" customWidth="1"/>
    <col min="5" max="5" width="16.33203125" customWidth="1"/>
    <col min="6" max="6" width="14.6640625" customWidth="1"/>
    <col min="8" max="8" width="20.83203125" customWidth="1"/>
    <col min="9" max="9" width="22.5" customWidth="1"/>
    <col min="10" max="10" width="17.5" customWidth="1"/>
    <col min="11" max="11" width="19.83203125" customWidth="1"/>
    <col min="12" max="12" width="19.33203125" customWidth="1"/>
  </cols>
  <sheetData>
    <row r="1" spans="1:14" s="121" customFormat="1" ht="69" customHeight="1" x14ac:dyDescent="0.3">
      <c r="A1" s="118" t="s">
        <v>642</v>
      </c>
      <c r="B1" s="119" t="s">
        <v>1</v>
      </c>
      <c r="C1" s="119" t="s">
        <v>2</v>
      </c>
      <c r="D1" s="119" t="s">
        <v>3</v>
      </c>
      <c r="E1" s="119" t="s">
        <v>4</v>
      </c>
      <c r="F1" s="120" t="s">
        <v>5</v>
      </c>
      <c r="G1" s="120" t="s">
        <v>6</v>
      </c>
      <c r="H1" s="119" t="s">
        <v>7</v>
      </c>
      <c r="I1" s="119" t="s">
        <v>8</v>
      </c>
      <c r="J1" s="119" t="s">
        <v>9</v>
      </c>
      <c r="K1" s="119" t="s">
        <v>10</v>
      </c>
      <c r="L1" s="119" t="s">
        <v>11</v>
      </c>
      <c r="M1" s="164" t="s">
        <v>12</v>
      </c>
      <c r="N1" s="172" t="s">
        <v>936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theme="7" tint="0.39997558519241921"/>
    <pageSetUpPr autoPageBreaks="0" fitToPage="1"/>
  </sheetPr>
  <dimension ref="A1:M24"/>
  <sheetViews>
    <sheetView workbookViewId="0">
      <selection activeCell="M20" sqref="A1:M20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515</v>
      </c>
      <c r="G3" s="16"/>
      <c r="H3" s="16"/>
      <c r="I3" s="17"/>
      <c r="J3" s="16"/>
      <c r="K3" s="16"/>
      <c r="L3" s="20">
        <v>42612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506</v>
      </c>
      <c r="C5" s="26">
        <v>0.32291666666666669</v>
      </c>
      <c r="D5" s="25" t="s">
        <v>203</v>
      </c>
      <c r="E5" s="26">
        <v>0.3298611111111111</v>
      </c>
      <c r="F5" s="25" t="s">
        <v>39</v>
      </c>
      <c r="G5" s="25" t="s">
        <v>99</v>
      </c>
      <c r="H5" s="25">
        <v>2</v>
      </c>
      <c r="I5" s="27"/>
      <c r="J5" s="25" t="s">
        <v>194</v>
      </c>
      <c r="K5" s="25" t="s">
        <v>194</v>
      </c>
      <c r="L5" s="25"/>
      <c r="M5">
        <v>112.65</v>
      </c>
    </row>
    <row r="6" spans="1:13" ht="40" customHeight="1" x14ac:dyDescent="0.2">
      <c r="A6" s="24">
        <v>2</v>
      </c>
      <c r="B6" s="28" t="s">
        <v>479</v>
      </c>
      <c r="C6" s="29">
        <v>0.34722222222222227</v>
      </c>
      <c r="D6" s="28" t="s">
        <v>13</v>
      </c>
      <c r="E6" s="29">
        <v>0.35069444444444442</v>
      </c>
      <c r="F6" s="28" t="s">
        <v>66</v>
      </c>
      <c r="G6" s="28" t="s">
        <v>99</v>
      </c>
      <c r="H6" s="28">
        <v>1</v>
      </c>
      <c r="I6" s="30"/>
      <c r="J6" s="31" t="s">
        <v>194</v>
      </c>
      <c r="K6" s="31" t="s">
        <v>194</v>
      </c>
      <c r="L6" s="32"/>
      <c r="M6">
        <v>64.37</v>
      </c>
    </row>
    <row r="7" spans="1:13" ht="40" customHeight="1" x14ac:dyDescent="0.2">
      <c r="A7" s="33">
        <v>3</v>
      </c>
      <c r="B7" s="40" t="s">
        <v>506</v>
      </c>
      <c r="C7" s="41">
        <v>0.36458333333333331</v>
      </c>
      <c r="D7" s="40" t="s">
        <v>102</v>
      </c>
      <c r="E7" s="41">
        <v>0.37152777777777773</v>
      </c>
      <c r="F7" s="40" t="s">
        <v>16</v>
      </c>
      <c r="G7" s="40" t="s">
        <v>100</v>
      </c>
      <c r="H7" s="40">
        <v>2</v>
      </c>
      <c r="I7" s="42"/>
      <c r="J7" s="40" t="s">
        <v>194</v>
      </c>
      <c r="K7" s="40" t="s">
        <v>194</v>
      </c>
      <c r="L7" s="37"/>
      <c r="M7">
        <v>64.37</v>
      </c>
    </row>
    <row r="8" spans="1:13" ht="40" customHeight="1" x14ac:dyDescent="0.2">
      <c r="A8" s="33">
        <v>4</v>
      </c>
      <c r="B8" s="34" t="s">
        <v>479</v>
      </c>
      <c r="C8" s="35">
        <v>0.39583333333333331</v>
      </c>
      <c r="D8" s="34" t="s">
        <v>66</v>
      </c>
      <c r="E8" s="35">
        <v>0.40277777777777773</v>
      </c>
      <c r="F8" s="34" t="s">
        <v>13</v>
      </c>
      <c r="G8" s="34" t="s">
        <v>100</v>
      </c>
      <c r="H8" s="34">
        <v>1</v>
      </c>
      <c r="I8" s="36"/>
      <c r="J8" s="38" t="s">
        <v>194</v>
      </c>
      <c r="K8" s="38" t="s">
        <v>194</v>
      </c>
      <c r="L8" s="39"/>
      <c r="M8">
        <v>64.37</v>
      </c>
    </row>
    <row r="9" spans="1:13" ht="40" customHeight="1" x14ac:dyDescent="0.2">
      <c r="A9" s="33">
        <v>5</v>
      </c>
      <c r="B9" s="34" t="s">
        <v>507</v>
      </c>
      <c r="C9" s="35">
        <v>0.4236111111111111</v>
      </c>
      <c r="D9" s="34" t="s">
        <v>16</v>
      </c>
      <c r="E9" s="35">
        <v>0.43055555555555558</v>
      </c>
      <c r="F9" s="34" t="s">
        <v>39</v>
      </c>
      <c r="G9" s="34" t="s">
        <v>99</v>
      </c>
      <c r="H9" s="34">
        <v>2</v>
      </c>
      <c r="I9" s="36"/>
      <c r="J9" s="38" t="s">
        <v>194</v>
      </c>
      <c r="K9" s="38" t="s">
        <v>194</v>
      </c>
      <c r="L9" s="108"/>
      <c r="M9">
        <v>64.37</v>
      </c>
    </row>
    <row r="10" spans="1:13" ht="40" customHeight="1" x14ac:dyDescent="0.2">
      <c r="A10" s="33">
        <v>6</v>
      </c>
      <c r="B10" s="109" t="s">
        <v>507</v>
      </c>
      <c r="C10" s="110">
        <v>0.44097222222222227</v>
      </c>
      <c r="D10" s="109" t="s">
        <v>39</v>
      </c>
      <c r="E10" s="110">
        <v>0.44791666666666669</v>
      </c>
      <c r="F10" s="109" t="s">
        <v>16</v>
      </c>
      <c r="G10" s="109" t="s">
        <v>100</v>
      </c>
      <c r="H10" s="109">
        <v>2</v>
      </c>
      <c r="I10" s="111"/>
      <c r="J10" s="112" t="s">
        <v>194</v>
      </c>
      <c r="K10" s="112" t="s">
        <v>194</v>
      </c>
      <c r="L10" s="25"/>
      <c r="M10">
        <v>64.37</v>
      </c>
    </row>
    <row r="11" spans="1:13" ht="40" customHeight="1" x14ac:dyDescent="0.2">
      <c r="A11" s="33">
        <v>7</v>
      </c>
      <c r="B11" s="38" t="s">
        <v>510</v>
      </c>
      <c r="C11" s="46">
        <v>0.4548611111111111</v>
      </c>
      <c r="D11" s="34" t="s">
        <v>16</v>
      </c>
      <c r="E11" s="35">
        <v>0.46180555555555558</v>
      </c>
      <c r="F11" s="34" t="s">
        <v>39</v>
      </c>
      <c r="G11" s="34" t="s">
        <v>99</v>
      </c>
      <c r="H11" s="34">
        <v>2</v>
      </c>
      <c r="I11" s="36"/>
      <c r="J11" s="40" t="s">
        <v>194</v>
      </c>
      <c r="K11" s="40" t="s">
        <v>194</v>
      </c>
      <c r="L11" s="48"/>
      <c r="M11">
        <v>64.37</v>
      </c>
    </row>
    <row r="12" spans="1:13" ht="40" customHeight="1" x14ac:dyDescent="0.2">
      <c r="A12" s="24">
        <v>8</v>
      </c>
      <c r="B12" s="25" t="s">
        <v>510</v>
      </c>
      <c r="C12" s="26">
        <v>0.47569444444444442</v>
      </c>
      <c r="D12" s="109" t="s">
        <v>39</v>
      </c>
      <c r="E12" s="110">
        <v>0.4826388888888889</v>
      </c>
      <c r="F12" s="109" t="s">
        <v>16</v>
      </c>
      <c r="G12" s="109" t="s">
        <v>100</v>
      </c>
      <c r="H12" s="109">
        <v>2</v>
      </c>
      <c r="I12" s="114"/>
      <c r="J12" s="38" t="s">
        <v>194</v>
      </c>
      <c r="K12" s="38" t="s">
        <v>194</v>
      </c>
      <c r="L12" s="48"/>
      <c r="M12">
        <v>64.37</v>
      </c>
    </row>
    <row r="13" spans="1:13" ht="40" customHeight="1" x14ac:dyDescent="0.2">
      <c r="A13" s="24">
        <v>9</v>
      </c>
      <c r="B13" s="38" t="s">
        <v>153</v>
      </c>
      <c r="C13" s="46">
        <v>0.53472222222222221</v>
      </c>
      <c r="D13" s="38" t="s">
        <v>16</v>
      </c>
      <c r="E13" s="46">
        <v>0.5625</v>
      </c>
      <c r="F13" s="38" t="s">
        <v>154</v>
      </c>
      <c r="G13" s="38" t="s">
        <v>99</v>
      </c>
      <c r="H13" s="38">
        <v>19</v>
      </c>
      <c r="I13" s="47"/>
      <c r="J13" s="25" t="s">
        <v>194</v>
      </c>
      <c r="K13" s="25" t="s">
        <v>194</v>
      </c>
      <c r="L13" s="32" t="s">
        <v>514</v>
      </c>
      <c r="M13">
        <v>94.91</v>
      </c>
    </row>
    <row r="14" spans="1:13" ht="40" customHeight="1" x14ac:dyDescent="0.2">
      <c r="A14" s="24">
        <v>10</v>
      </c>
      <c r="B14" s="32" t="s">
        <v>262</v>
      </c>
      <c r="C14" s="49">
        <v>0.58333333333333337</v>
      </c>
      <c r="D14" s="32" t="s">
        <v>491</v>
      </c>
      <c r="E14" s="49">
        <v>0.59027777777777779</v>
      </c>
      <c r="F14" s="32" t="s">
        <v>38</v>
      </c>
      <c r="G14" s="32" t="s">
        <v>99</v>
      </c>
      <c r="H14" s="32">
        <v>3</v>
      </c>
      <c r="I14" s="50"/>
      <c r="J14" s="25" t="s">
        <v>194</v>
      </c>
      <c r="K14" s="25" t="s">
        <v>194</v>
      </c>
      <c r="L14" s="32"/>
      <c r="M14">
        <v>64.37</v>
      </c>
    </row>
    <row r="15" spans="1:13" ht="40" customHeight="1" x14ac:dyDescent="0.2">
      <c r="A15" s="24">
        <v>11</v>
      </c>
      <c r="B15" s="32" t="s">
        <v>262</v>
      </c>
      <c r="C15" s="49">
        <v>0.60416666666666663</v>
      </c>
      <c r="D15" s="32" t="s">
        <v>38</v>
      </c>
      <c r="E15" s="49">
        <v>0.61111111111111105</v>
      </c>
      <c r="F15" s="32" t="s">
        <v>491</v>
      </c>
      <c r="G15" s="32" t="s">
        <v>100</v>
      </c>
      <c r="H15" s="32">
        <v>3</v>
      </c>
      <c r="I15" s="50"/>
      <c r="J15" s="25" t="s">
        <v>194</v>
      </c>
      <c r="K15" s="25" t="s">
        <v>194</v>
      </c>
      <c r="L15" s="32"/>
      <c r="M15" s="113">
        <v>64.37</v>
      </c>
    </row>
    <row r="16" spans="1:13" ht="40" customHeight="1" x14ac:dyDescent="0.2">
      <c r="A16" s="24">
        <v>12</v>
      </c>
      <c r="B16" s="32" t="s">
        <v>511</v>
      </c>
      <c r="C16" s="49">
        <v>0.63541666666666663</v>
      </c>
      <c r="D16" s="32" t="s">
        <v>16</v>
      </c>
      <c r="E16" s="49">
        <v>0.65972222222222221</v>
      </c>
      <c r="F16" s="32" t="s">
        <v>154</v>
      </c>
      <c r="G16" s="32" t="s">
        <v>99</v>
      </c>
      <c r="H16" s="32">
        <v>19</v>
      </c>
      <c r="I16" s="50"/>
      <c r="J16" s="25" t="s">
        <v>194</v>
      </c>
      <c r="K16" s="25" t="s">
        <v>194</v>
      </c>
      <c r="L16" s="32"/>
      <c r="M16">
        <v>94.91</v>
      </c>
    </row>
    <row r="17" spans="1:13" ht="40" customHeight="1" x14ac:dyDescent="0.2">
      <c r="A17" s="24">
        <v>13</v>
      </c>
      <c r="B17" s="28" t="s">
        <v>511</v>
      </c>
      <c r="C17" s="29">
        <v>0.6875</v>
      </c>
      <c r="D17" s="28" t="s">
        <v>154</v>
      </c>
      <c r="E17" s="29">
        <v>0.71527777777777779</v>
      </c>
      <c r="F17" s="28" t="s">
        <v>16</v>
      </c>
      <c r="G17" s="28" t="s">
        <v>100</v>
      </c>
      <c r="H17" s="28">
        <v>19</v>
      </c>
      <c r="I17" s="50"/>
      <c r="J17" s="25" t="s">
        <v>194</v>
      </c>
      <c r="K17" s="25" t="s">
        <v>194</v>
      </c>
      <c r="L17" s="32"/>
      <c r="M17">
        <v>94.91</v>
      </c>
    </row>
    <row r="18" spans="1:13" ht="40" customHeight="1" x14ac:dyDescent="0.2">
      <c r="A18" s="33">
        <v>14</v>
      </c>
      <c r="B18" s="32" t="s">
        <v>512</v>
      </c>
      <c r="C18" s="49">
        <v>0.74305555555555547</v>
      </c>
      <c r="D18" s="32" t="s">
        <v>55</v>
      </c>
      <c r="E18" s="49">
        <v>0.75</v>
      </c>
      <c r="F18" s="32" t="s">
        <v>25</v>
      </c>
      <c r="G18" s="32" t="s">
        <v>99</v>
      </c>
      <c r="H18" s="32">
        <v>5</v>
      </c>
      <c r="I18" s="50"/>
      <c r="J18" s="25" t="s">
        <v>194</v>
      </c>
      <c r="K18" s="25" t="s">
        <v>194</v>
      </c>
      <c r="L18" s="32"/>
      <c r="M18">
        <v>62.68</v>
      </c>
    </row>
    <row r="19" spans="1:13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  <c r="M19">
        <f>SUM(M5:M18)</f>
        <v>1039.3899999999999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>
    <tabColor theme="7" tint="0.39997558519241921"/>
    <pageSetUpPr autoPageBreaks="0" fitToPage="1"/>
  </sheetPr>
  <dimension ref="A1:M24"/>
  <sheetViews>
    <sheetView topLeftCell="A4" workbookViewId="0">
      <selection activeCell="O11" sqref="O11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505</v>
      </c>
      <c r="G3" s="16"/>
      <c r="H3" s="16"/>
      <c r="I3" s="17"/>
      <c r="J3" s="16"/>
      <c r="K3" s="16"/>
      <c r="L3" s="20">
        <v>42611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63</v>
      </c>
      <c r="C5" s="26">
        <v>0.29166666666666669</v>
      </c>
      <c r="D5" s="25" t="s">
        <v>497</v>
      </c>
      <c r="E5" s="26">
        <v>0.3125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/>
      <c r="M5">
        <v>215.14</v>
      </c>
    </row>
    <row r="6" spans="1:13" ht="40" customHeight="1" x14ac:dyDescent="0.2">
      <c r="A6" s="24">
        <v>2</v>
      </c>
      <c r="B6" s="28" t="s">
        <v>437</v>
      </c>
      <c r="C6" s="29">
        <v>0.36458333333333331</v>
      </c>
      <c r="D6" s="28" t="s">
        <v>16</v>
      </c>
      <c r="E6" s="29">
        <v>0.38541666666666669</v>
      </c>
      <c r="F6" s="28" t="s">
        <v>73</v>
      </c>
      <c r="G6" s="28" t="s">
        <v>99</v>
      </c>
      <c r="H6" s="28">
        <v>10</v>
      </c>
      <c r="I6" s="30"/>
      <c r="J6" s="31" t="s">
        <v>194</v>
      </c>
      <c r="K6" s="31" t="s">
        <v>194</v>
      </c>
      <c r="L6" s="32"/>
      <c r="M6">
        <v>78.2</v>
      </c>
    </row>
    <row r="7" spans="1:13" ht="40" customHeight="1" x14ac:dyDescent="0.2">
      <c r="A7" s="33">
        <v>3</v>
      </c>
      <c r="B7" s="40" t="s">
        <v>437</v>
      </c>
      <c r="C7" s="41">
        <v>0.41666666666666669</v>
      </c>
      <c r="D7" s="40" t="s">
        <v>73</v>
      </c>
      <c r="E7" s="41">
        <v>0.43055555555555558</v>
      </c>
      <c r="F7" s="40" t="s">
        <v>16</v>
      </c>
      <c r="G7" s="40" t="s">
        <v>100</v>
      </c>
      <c r="H7" s="40">
        <v>10</v>
      </c>
      <c r="I7" s="42"/>
      <c r="J7" s="40" t="s">
        <v>194</v>
      </c>
      <c r="K7" s="40" t="s">
        <v>194</v>
      </c>
      <c r="L7" s="37"/>
      <c r="M7">
        <v>78.2</v>
      </c>
    </row>
    <row r="8" spans="1:13" ht="40" customHeight="1" x14ac:dyDescent="0.2">
      <c r="A8" s="33">
        <v>4</v>
      </c>
      <c r="B8" s="34" t="s">
        <v>477</v>
      </c>
      <c r="C8" s="35">
        <v>0.44444444444444442</v>
      </c>
      <c r="D8" s="34" t="s">
        <v>16</v>
      </c>
      <c r="E8" s="35">
        <v>0.45833333333333331</v>
      </c>
      <c r="F8" s="34" t="s">
        <v>478</v>
      </c>
      <c r="G8" s="34" t="s">
        <v>100</v>
      </c>
      <c r="H8" s="34">
        <v>10</v>
      </c>
      <c r="I8" s="36"/>
      <c r="J8" s="38" t="s">
        <v>194</v>
      </c>
      <c r="K8" s="38" t="s">
        <v>194</v>
      </c>
      <c r="L8" s="39"/>
      <c r="M8">
        <v>78.2</v>
      </c>
    </row>
    <row r="9" spans="1:13" ht="40" customHeight="1" x14ac:dyDescent="0.2">
      <c r="A9" s="33">
        <v>5</v>
      </c>
      <c r="B9" s="34" t="s">
        <v>473</v>
      </c>
      <c r="C9" s="35">
        <v>0.5</v>
      </c>
      <c r="D9" s="34" t="s">
        <v>178</v>
      </c>
      <c r="E9" s="35">
        <v>0.52083333333333337</v>
      </c>
      <c r="F9" s="34" t="s">
        <v>499</v>
      </c>
      <c r="G9" s="34" t="s">
        <v>100</v>
      </c>
      <c r="H9" s="34">
        <v>35</v>
      </c>
      <c r="I9" s="36">
        <v>2.8</v>
      </c>
      <c r="J9" s="38"/>
      <c r="K9" s="38"/>
      <c r="L9" s="108"/>
      <c r="M9">
        <v>124.18</v>
      </c>
    </row>
    <row r="10" spans="1:13" ht="40" customHeight="1" x14ac:dyDescent="0.2">
      <c r="A10" s="33">
        <v>6</v>
      </c>
      <c r="B10" s="109" t="s">
        <v>500</v>
      </c>
      <c r="C10" s="110">
        <v>0.54166666666666663</v>
      </c>
      <c r="D10" s="109" t="s">
        <v>16</v>
      </c>
      <c r="E10" s="110">
        <v>0.56597222222222221</v>
      </c>
      <c r="F10" s="109" t="s">
        <v>133</v>
      </c>
      <c r="G10" s="109" t="s">
        <v>99</v>
      </c>
      <c r="H10" s="109">
        <v>35</v>
      </c>
      <c r="I10" s="111">
        <v>1.3</v>
      </c>
      <c r="J10" s="112" t="s">
        <v>194</v>
      </c>
      <c r="K10" s="112" t="s">
        <v>194</v>
      </c>
      <c r="L10" s="25"/>
      <c r="M10">
        <v>122.68</v>
      </c>
    </row>
    <row r="11" spans="1:13" ht="40" customHeight="1" x14ac:dyDescent="0.2">
      <c r="A11" s="33">
        <v>7</v>
      </c>
      <c r="B11" s="38" t="s">
        <v>471</v>
      </c>
      <c r="C11" s="46">
        <v>0.58333333333333337</v>
      </c>
      <c r="D11" s="38" t="s">
        <v>133</v>
      </c>
      <c r="E11" s="46">
        <v>0.58680555555555558</v>
      </c>
      <c r="F11" s="38" t="s">
        <v>134</v>
      </c>
      <c r="G11" s="38" t="s">
        <v>99</v>
      </c>
      <c r="H11" s="38">
        <v>2</v>
      </c>
      <c r="I11" s="47"/>
      <c r="J11" s="38" t="s">
        <v>194</v>
      </c>
      <c r="K11" s="38" t="s">
        <v>194</v>
      </c>
      <c r="L11" s="48"/>
      <c r="M11">
        <v>58.3</v>
      </c>
    </row>
    <row r="12" spans="1:13" ht="40" customHeight="1" x14ac:dyDescent="0.2">
      <c r="A12" s="24">
        <v>8</v>
      </c>
      <c r="B12" s="25" t="s">
        <v>471</v>
      </c>
      <c r="C12" s="26">
        <v>0.61805555555555558</v>
      </c>
      <c r="D12" s="25" t="s">
        <v>134</v>
      </c>
      <c r="E12" s="26">
        <v>0.625</v>
      </c>
      <c r="F12" s="25" t="s">
        <v>133</v>
      </c>
      <c r="G12" s="25" t="s">
        <v>100</v>
      </c>
      <c r="H12" s="25">
        <v>2</v>
      </c>
      <c r="I12" s="27"/>
      <c r="J12" s="25" t="s">
        <v>194</v>
      </c>
      <c r="K12" s="25" t="s">
        <v>194</v>
      </c>
      <c r="L12" s="32"/>
      <c r="M12">
        <v>58.3</v>
      </c>
    </row>
    <row r="13" spans="1:13" ht="40" customHeight="1" x14ac:dyDescent="0.2">
      <c r="A13" s="24">
        <v>9</v>
      </c>
      <c r="B13" s="38" t="s">
        <v>501</v>
      </c>
      <c r="C13" s="46">
        <v>0.65625</v>
      </c>
      <c r="D13" s="38" t="s">
        <v>16</v>
      </c>
      <c r="E13" s="46">
        <v>0.66319444444444442</v>
      </c>
      <c r="F13" s="38" t="s">
        <v>102</v>
      </c>
      <c r="G13" s="38" t="s">
        <v>99</v>
      </c>
      <c r="H13" s="38">
        <v>2</v>
      </c>
      <c r="I13" s="47"/>
      <c r="J13" s="25" t="s">
        <v>194</v>
      </c>
      <c r="K13" s="25" t="s">
        <v>194</v>
      </c>
      <c r="L13" s="32"/>
      <c r="M13">
        <v>64.37</v>
      </c>
    </row>
    <row r="14" spans="1:13" ht="40" customHeight="1" x14ac:dyDescent="0.2">
      <c r="A14" s="24">
        <v>10</v>
      </c>
      <c r="B14" s="32" t="s">
        <v>501</v>
      </c>
      <c r="C14" s="49">
        <v>0.67708333333333337</v>
      </c>
      <c r="D14" s="32" t="s">
        <v>102</v>
      </c>
      <c r="E14" s="49">
        <v>0.68402777777777779</v>
      </c>
      <c r="F14" s="32" t="s">
        <v>16</v>
      </c>
      <c r="G14" s="32" t="s">
        <v>99</v>
      </c>
      <c r="H14" s="32">
        <v>2</v>
      </c>
      <c r="I14" s="50"/>
      <c r="J14" s="25" t="s">
        <v>194</v>
      </c>
      <c r="K14" s="25" t="s">
        <v>194</v>
      </c>
      <c r="L14" s="32"/>
      <c r="M14">
        <v>64.37</v>
      </c>
    </row>
    <row r="15" spans="1:13" ht="40" customHeight="1" x14ac:dyDescent="0.2">
      <c r="A15" s="24">
        <v>11</v>
      </c>
      <c r="B15" s="32" t="s">
        <v>502</v>
      </c>
      <c r="C15" s="49">
        <v>0.69791666666666663</v>
      </c>
      <c r="D15" s="32" t="s">
        <v>16</v>
      </c>
      <c r="E15" s="49">
        <v>0.70486111111111116</v>
      </c>
      <c r="F15" s="32" t="s">
        <v>102</v>
      </c>
      <c r="G15" s="32" t="s">
        <v>100</v>
      </c>
      <c r="H15" s="32">
        <v>2</v>
      </c>
      <c r="I15" s="50"/>
      <c r="J15" s="25" t="s">
        <v>194</v>
      </c>
      <c r="K15" s="25" t="s">
        <v>194</v>
      </c>
      <c r="L15" s="32"/>
      <c r="M15" s="113">
        <v>64.37</v>
      </c>
    </row>
    <row r="16" spans="1:13" ht="40" customHeight="1" x14ac:dyDescent="0.2">
      <c r="A16" s="24">
        <v>12</v>
      </c>
      <c r="B16" s="32" t="s">
        <v>502</v>
      </c>
      <c r="C16" s="49">
        <v>0.71875</v>
      </c>
      <c r="D16" s="32" t="s">
        <v>102</v>
      </c>
      <c r="E16" s="49">
        <v>0.72569444444444453</v>
      </c>
      <c r="F16" s="32" t="s">
        <v>16</v>
      </c>
      <c r="G16" s="32" t="s">
        <v>100</v>
      </c>
      <c r="H16" s="32">
        <v>2</v>
      </c>
      <c r="I16" s="50"/>
      <c r="J16" s="25" t="s">
        <v>194</v>
      </c>
      <c r="K16" s="25" t="s">
        <v>194</v>
      </c>
      <c r="L16" s="32"/>
      <c r="M16">
        <v>64.37</v>
      </c>
    </row>
    <row r="17" spans="1:13" ht="40" customHeight="1" x14ac:dyDescent="0.2">
      <c r="A17" s="24">
        <v>13</v>
      </c>
      <c r="B17" s="28" t="s">
        <v>503</v>
      </c>
      <c r="C17" s="29">
        <v>0.76041666666666663</v>
      </c>
      <c r="D17" s="28" t="s">
        <v>14</v>
      </c>
      <c r="E17" s="29">
        <v>0.78125</v>
      </c>
      <c r="F17" s="28" t="s">
        <v>13</v>
      </c>
      <c r="G17" s="28" t="s">
        <v>100</v>
      </c>
      <c r="H17" s="28">
        <v>7</v>
      </c>
      <c r="I17" s="50"/>
      <c r="J17" s="25" t="s">
        <v>194</v>
      </c>
      <c r="K17" s="25"/>
      <c r="L17" s="32" t="s">
        <v>504</v>
      </c>
      <c r="M17">
        <v>71.63</v>
      </c>
    </row>
    <row r="18" spans="1:13" ht="40" customHeight="1" x14ac:dyDescent="0.2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  <c r="M18">
        <f>SUM(M5:M17)</f>
        <v>1142.31</v>
      </c>
    </row>
    <row r="19" spans="1:13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>
    <tabColor theme="7" tint="0.39997558519241921"/>
    <pageSetUpPr autoPageBreaks="0" fitToPage="1"/>
  </sheetPr>
  <dimension ref="A1:M24"/>
  <sheetViews>
    <sheetView workbookViewId="0">
      <selection activeCell="M17" sqref="A2:M1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496</v>
      </c>
      <c r="G3" s="16"/>
      <c r="H3" s="16"/>
      <c r="I3" s="17"/>
      <c r="J3" s="16"/>
      <c r="K3" s="16"/>
      <c r="L3" s="20">
        <v>42609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488</v>
      </c>
      <c r="C5" s="26">
        <v>0.26041666666666669</v>
      </c>
      <c r="D5" s="25" t="s">
        <v>13</v>
      </c>
      <c r="E5" s="26">
        <v>0.28125</v>
      </c>
      <c r="F5" s="25" t="s">
        <v>22</v>
      </c>
      <c r="G5" s="25" t="s">
        <v>99</v>
      </c>
      <c r="H5" s="25">
        <v>21</v>
      </c>
      <c r="I5" s="27">
        <v>2.8</v>
      </c>
      <c r="J5" s="25"/>
      <c r="K5" s="25"/>
      <c r="L5" s="25" t="s">
        <v>49</v>
      </c>
      <c r="M5">
        <v>172.14</v>
      </c>
    </row>
    <row r="6" spans="1:13" ht="40" customHeight="1" x14ac:dyDescent="0.2">
      <c r="A6" s="24">
        <v>2</v>
      </c>
      <c r="B6" s="28" t="s">
        <v>489</v>
      </c>
      <c r="C6" s="29">
        <v>0.2951388888888889</v>
      </c>
      <c r="D6" s="28" t="s">
        <v>38</v>
      </c>
      <c r="E6" s="29">
        <v>0.3125</v>
      </c>
      <c r="F6" s="28" t="s">
        <v>42</v>
      </c>
      <c r="G6" s="28" t="s">
        <v>99</v>
      </c>
      <c r="H6" s="28">
        <v>14</v>
      </c>
      <c r="I6" s="30"/>
      <c r="J6" s="31"/>
      <c r="K6" s="31"/>
      <c r="L6" s="32" t="s">
        <v>490</v>
      </c>
      <c r="M6">
        <v>149.53</v>
      </c>
    </row>
    <row r="7" spans="1:13" ht="40" customHeight="1" x14ac:dyDescent="0.2">
      <c r="A7" s="33">
        <v>3</v>
      </c>
      <c r="B7" s="40" t="s">
        <v>401</v>
      </c>
      <c r="C7" s="41">
        <v>0.4375</v>
      </c>
      <c r="D7" s="40" t="s">
        <v>491</v>
      </c>
      <c r="E7" s="41" t="s">
        <v>492</v>
      </c>
      <c r="F7" s="40" t="s">
        <v>28</v>
      </c>
      <c r="G7" s="40" t="s">
        <v>99</v>
      </c>
      <c r="H7" s="40">
        <v>5</v>
      </c>
      <c r="I7" s="42"/>
      <c r="J7" s="40"/>
      <c r="K7" s="40" t="s">
        <v>194</v>
      </c>
      <c r="L7" s="37"/>
      <c r="M7">
        <v>68.75</v>
      </c>
    </row>
    <row r="8" spans="1:13" ht="40" customHeight="1" x14ac:dyDescent="0.2">
      <c r="A8" s="33">
        <v>4</v>
      </c>
      <c r="B8" s="34" t="s">
        <v>488</v>
      </c>
      <c r="C8" s="35">
        <v>0.4861111111111111</v>
      </c>
      <c r="D8" s="34" t="s">
        <v>22</v>
      </c>
      <c r="E8" s="35">
        <v>0.50694444444444442</v>
      </c>
      <c r="F8" s="34" t="s">
        <v>13</v>
      </c>
      <c r="G8" s="34" t="s">
        <v>100</v>
      </c>
      <c r="H8" s="34">
        <v>21</v>
      </c>
      <c r="I8" s="36">
        <v>2.8</v>
      </c>
      <c r="J8" s="38"/>
      <c r="K8" s="38"/>
      <c r="L8" s="39" t="s">
        <v>49</v>
      </c>
      <c r="M8">
        <v>99.59</v>
      </c>
    </row>
    <row r="9" spans="1:13" ht="40" customHeight="1" x14ac:dyDescent="0.2">
      <c r="A9" s="33">
        <v>5</v>
      </c>
      <c r="B9" s="34" t="s">
        <v>21</v>
      </c>
      <c r="C9" s="35">
        <v>0.52083333333333337</v>
      </c>
      <c r="D9" s="34" t="s">
        <v>50</v>
      </c>
      <c r="E9" s="35">
        <v>0.53125</v>
      </c>
      <c r="F9" s="34" t="s">
        <v>22</v>
      </c>
      <c r="G9" s="34" t="s">
        <v>99</v>
      </c>
      <c r="H9" s="34">
        <v>3</v>
      </c>
      <c r="I9" s="36"/>
      <c r="J9" s="38"/>
      <c r="K9" s="38"/>
      <c r="L9" s="108"/>
      <c r="M9">
        <v>96.56</v>
      </c>
    </row>
    <row r="10" spans="1:13" ht="40" customHeight="1" x14ac:dyDescent="0.2">
      <c r="A10" s="33">
        <v>6</v>
      </c>
      <c r="B10" s="109" t="s">
        <v>493</v>
      </c>
      <c r="C10" s="110">
        <v>0.55555555555555558</v>
      </c>
      <c r="D10" s="109" t="s">
        <v>13</v>
      </c>
      <c r="E10" s="110">
        <v>0.56597222222222221</v>
      </c>
      <c r="F10" s="109" t="s">
        <v>17</v>
      </c>
      <c r="G10" s="109" t="s">
        <v>99</v>
      </c>
      <c r="H10" s="109">
        <v>5</v>
      </c>
      <c r="I10" s="111"/>
      <c r="J10" s="112"/>
      <c r="K10" s="112" t="s">
        <v>194</v>
      </c>
      <c r="L10" s="25" t="s">
        <v>49</v>
      </c>
      <c r="M10">
        <v>103.14</v>
      </c>
    </row>
    <row r="11" spans="1:13" ht="40" customHeight="1" x14ac:dyDescent="0.2">
      <c r="A11" s="33">
        <v>7</v>
      </c>
      <c r="B11" s="38" t="s">
        <v>494</v>
      </c>
      <c r="C11" s="46">
        <v>0.58333333333333337</v>
      </c>
      <c r="D11" s="38" t="s">
        <v>34</v>
      </c>
      <c r="E11" s="46">
        <v>0.60069444444444442</v>
      </c>
      <c r="F11" s="38" t="s">
        <v>495</v>
      </c>
      <c r="G11" s="38" t="s">
        <v>99</v>
      </c>
      <c r="H11" s="38">
        <v>6</v>
      </c>
      <c r="I11" s="47"/>
      <c r="J11" s="38" t="s">
        <v>194</v>
      </c>
      <c r="K11" s="38" t="s">
        <v>194</v>
      </c>
      <c r="L11" s="48"/>
      <c r="M11">
        <v>104.18</v>
      </c>
    </row>
    <row r="12" spans="1:13" ht="40" customHeight="1" x14ac:dyDescent="0.2">
      <c r="A12" s="24">
        <v>8</v>
      </c>
      <c r="B12" s="25" t="s">
        <v>493</v>
      </c>
      <c r="C12" s="26">
        <v>0.61805555555555558</v>
      </c>
      <c r="D12" s="25" t="s">
        <v>17</v>
      </c>
      <c r="E12" s="26">
        <v>0.62847222222222221</v>
      </c>
      <c r="F12" s="25" t="s">
        <v>13</v>
      </c>
      <c r="G12" s="25" t="s">
        <v>100</v>
      </c>
      <c r="H12" s="25">
        <v>5</v>
      </c>
      <c r="I12" s="27"/>
      <c r="J12" s="25"/>
      <c r="K12" s="25" t="s">
        <v>194</v>
      </c>
      <c r="L12" s="32" t="s">
        <v>49</v>
      </c>
      <c r="M12">
        <v>103.14</v>
      </c>
    </row>
    <row r="13" spans="1:13" ht="40" customHeight="1" x14ac:dyDescent="0.2">
      <c r="A13" s="24">
        <v>9</v>
      </c>
      <c r="B13" s="38" t="s">
        <v>21</v>
      </c>
      <c r="C13" s="46">
        <v>0.70833333333333337</v>
      </c>
      <c r="D13" s="38" t="s">
        <v>22</v>
      </c>
      <c r="E13" s="46">
        <v>0.71875</v>
      </c>
      <c r="F13" s="38" t="s">
        <v>50</v>
      </c>
      <c r="G13" s="38" t="s">
        <v>100</v>
      </c>
      <c r="H13" s="38">
        <v>3</v>
      </c>
      <c r="I13" s="47"/>
      <c r="J13" s="25"/>
      <c r="K13" s="25"/>
      <c r="L13" s="32"/>
      <c r="M13">
        <v>96.56</v>
      </c>
    </row>
    <row r="14" spans="1:13" ht="40" customHeight="1" x14ac:dyDescent="0.2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40" customHeight="1" x14ac:dyDescent="0.2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  <c r="M15" s="113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  <c r="M16">
        <f>SUM(M5:M15)</f>
        <v>993.58999999999992</v>
      </c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theme="7" tint="0.39997558519241921"/>
    <pageSetUpPr autoPageBreaks="0" fitToPage="1"/>
  </sheetPr>
  <dimension ref="A1:M24"/>
  <sheetViews>
    <sheetView topLeftCell="A6" workbookViewId="0">
      <selection activeCell="M21" sqref="B1:M21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0.80555555555555547</v>
      </c>
      <c r="I2" s="17"/>
      <c r="J2" s="16"/>
      <c r="K2" s="16"/>
      <c r="L2" s="19" t="s">
        <v>0</v>
      </c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462</v>
      </c>
      <c r="G3" s="16"/>
      <c r="H3" s="16"/>
      <c r="I3" s="17"/>
      <c r="J3" s="16"/>
      <c r="K3" s="16"/>
      <c r="L3" s="20">
        <v>42605</v>
      </c>
    </row>
    <row r="4" spans="1:13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40" customHeight="1" x14ac:dyDescent="0.2">
      <c r="A5" s="24">
        <v>1</v>
      </c>
      <c r="B5" s="25" t="s">
        <v>463</v>
      </c>
      <c r="C5" s="26">
        <v>0.30555555555555552</v>
      </c>
      <c r="D5" s="25" t="s">
        <v>16</v>
      </c>
      <c r="E5" s="26">
        <v>0.3263888888888889</v>
      </c>
      <c r="F5" s="25" t="s">
        <v>154</v>
      </c>
      <c r="G5" s="25" t="s">
        <v>99</v>
      </c>
      <c r="H5" s="25">
        <v>19</v>
      </c>
      <c r="I5" s="27"/>
      <c r="J5" s="25" t="s">
        <v>194</v>
      </c>
      <c r="K5" s="25" t="s">
        <v>194</v>
      </c>
      <c r="L5" s="25"/>
      <c r="M5">
        <v>166.06</v>
      </c>
    </row>
    <row r="6" spans="1:13" ht="40" customHeight="1" x14ac:dyDescent="0.2">
      <c r="A6" s="24">
        <v>2</v>
      </c>
      <c r="B6" s="28" t="s">
        <v>341</v>
      </c>
      <c r="C6" s="29">
        <v>0.34722222222222227</v>
      </c>
      <c r="D6" s="28" t="s">
        <v>13</v>
      </c>
      <c r="E6" s="29">
        <v>0.35416666666666669</v>
      </c>
      <c r="F6" s="28" t="s">
        <v>66</v>
      </c>
      <c r="G6" s="28" t="s">
        <v>99</v>
      </c>
      <c r="H6" s="28">
        <v>1</v>
      </c>
      <c r="I6" s="30"/>
      <c r="J6" s="31" t="s">
        <v>194</v>
      </c>
      <c r="K6" s="31" t="s">
        <v>194</v>
      </c>
      <c r="L6" s="32" t="s">
        <v>465</v>
      </c>
      <c r="M6">
        <v>64.37</v>
      </c>
    </row>
    <row r="7" spans="1:13" ht="40" customHeight="1" x14ac:dyDescent="0.2">
      <c r="A7" s="33">
        <v>3</v>
      </c>
      <c r="B7" s="40" t="s">
        <v>79</v>
      </c>
      <c r="C7" s="41">
        <v>0.36805555555555558</v>
      </c>
      <c r="D7" s="40" t="s">
        <v>16</v>
      </c>
      <c r="E7" s="41">
        <v>0.3888888888888889</v>
      </c>
      <c r="F7" s="40" t="s">
        <v>154</v>
      </c>
      <c r="G7" s="40" t="s">
        <v>99</v>
      </c>
      <c r="H7" s="40">
        <v>19</v>
      </c>
      <c r="I7" s="42"/>
      <c r="J7" s="40" t="s">
        <v>194</v>
      </c>
      <c r="K7" s="40" t="s">
        <v>194</v>
      </c>
      <c r="L7" s="37" t="s">
        <v>469</v>
      </c>
      <c r="M7">
        <v>94.91</v>
      </c>
    </row>
    <row r="8" spans="1:13" ht="40" customHeight="1" x14ac:dyDescent="0.2">
      <c r="A8" s="33">
        <v>4</v>
      </c>
      <c r="B8" s="34" t="s">
        <v>463</v>
      </c>
      <c r="C8" s="35">
        <v>0.41666666666666669</v>
      </c>
      <c r="D8" s="34" t="s">
        <v>464</v>
      </c>
      <c r="E8" s="35">
        <v>0.4375</v>
      </c>
      <c r="F8" s="34" t="s">
        <v>16</v>
      </c>
      <c r="G8" s="34" t="s">
        <v>100</v>
      </c>
      <c r="H8" s="34">
        <v>19</v>
      </c>
      <c r="I8" s="36"/>
      <c r="J8" s="38" t="s">
        <v>194</v>
      </c>
      <c r="K8" s="38" t="s">
        <v>194</v>
      </c>
      <c r="L8" s="39"/>
      <c r="M8">
        <v>94.91</v>
      </c>
    </row>
    <row r="9" spans="1:13" ht="40" customHeight="1" x14ac:dyDescent="0.2">
      <c r="A9" s="33">
        <v>5</v>
      </c>
      <c r="B9" s="34" t="s">
        <v>461</v>
      </c>
      <c r="C9" s="35">
        <v>0.46875</v>
      </c>
      <c r="D9" s="34" t="s">
        <v>467</v>
      </c>
      <c r="E9" s="35">
        <v>0.4826388888888889</v>
      </c>
      <c r="F9" s="34" t="s">
        <v>25</v>
      </c>
      <c r="G9" s="34" t="s">
        <v>99</v>
      </c>
      <c r="H9" s="34">
        <v>5</v>
      </c>
      <c r="I9" s="36"/>
      <c r="J9" s="38" t="s">
        <v>194</v>
      </c>
      <c r="K9" s="38" t="s">
        <v>194</v>
      </c>
      <c r="L9" s="108"/>
      <c r="M9">
        <v>62.68</v>
      </c>
    </row>
    <row r="10" spans="1:13" ht="40" customHeight="1" x14ac:dyDescent="0.2">
      <c r="A10" s="33">
        <v>6</v>
      </c>
      <c r="B10" s="109" t="s">
        <v>461</v>
      </c>
      <c r="C10" s="110">
        <v>0.51041666666666663</v>
      </c>
      <c r="D10" s="109" t="s">
        <v>59</v>
      </c>
      <c r="E10" s="110">
        <v>0.52083333333333337</v>
      </c>
      <c r="F10" s="109" t="s">
        <v>55</v>
      </c>
      <c r="G10" s="109" t="s">
        <v>100</v>
      </c>
      <c r="H10" s="109">
        <v>5</v>
      </c>
      <c r="I10" s="111"/>
      <c r="J10" s="112" t="s">
        <v>194</v>
      </c>
      <c r="K10" s="112" t="s">
        <v>194</v>
      </c>
      <c r="L10" s="25"/>
      <c r="M10">
        <v>62.68</v>
      </c>
    </row>
    <row r="11" spans="1:13" ht="40" customHeight="1" x14ac:dyDescent="0.2">
      <c r="A11" s="33">
        <v>7</v>
      </c>
      <c r="B11" s="38" t="s">
        <v>437</v>
      </c>
      <c r="C11" s="46">
        <v>0.55208333333333337</v>
      </c>
      <c r="D11" s="38" t="s">
        <v>16</v>
      </c>
      <c r="E11" s="46">
        <v>0.55902777777777779</v>
      </c>
      <c r="F11" s="38" t="s">
        <v>39</v>
      </c>
      <c r="G11" s="38" t="s">
        <v>99</v>
      </c>
      <c r="H11" s="38">
        <v>3</v>
      </c>
      <c r="I11" s="47"/>
      <c r="J11" s="38" t="s">
        <v>194</v>
      </c>
      <c r="K11" s="38" t="s">
        <v>194</v>
      </c>
      <c r="L11" s="48"/>
      <c r="M11">
        <v>64.37</v>
      </c>
    </row>
    <row r="12" spans="1:13" ht="40" customHeight="1" x14ac:dyDescent="0.2">
      <c r="A12" s="24">
        <v>8</v>
      </c>
      <c r="B12" s="25" t="s">
        <v>54</v>
      </c>
      <c r="C12" s="26">
        <v>0.57638888888888895</v>
      </c>
      <c r="D12" s="25" t="s">
        <v>402</v>
      </c>
      <c r="E12" s="26">
        <v>0.58680555555555558</v>
      </c>
      <c r="F12" s="25" t="s">
        <v>408</v>
      </c>
      <c r="G12" s="25" t="s">
        <v>99</v>
      </c>
      <c r="H12" s="25">
        <v>5</v>
      </c>
      <c r="I12" s="27"/>
      <c r="J12" s="25" t="s">
        <v>194</v>
      </c>
      <c r="K12" s="25" t="s">
        <v>194</v>
      </c>
      <c r="L12" s="32"/>
      <c r="M12">
        <v>68.75</v>
      </c>
    </row>
    <row r="13" spans="1:13" ht="40" customHeight="1" x14ac:dyDescent="0.2">
      <c r="A13" s="24">
        <v>9</v>
      </c>
      <c r="B13" s="38" t="s">
        <v>54</v>
      </c>
      <c r="C13" s="46">
        <v>0.59722222222222221</v>
      </c>
      <c r="D13" s="38" t="s">
        <v>408</v>
      </c>
      <c r="E13" s="46">
        <v>0.60416666666666663</v>
      </c>
      <c r="F13" s="38" t="s">
        <v>468</v>
      </c>
      <c r="G13" s="38" t="s">
        <v>100</v>
      </c>
      <c r="H13" s="38">
        <v>5</v>
      </c>
      <c r="I13" s="47"/>
      <c r="J13" s="25" t="s">
        <v>194</v>
      </c>
      <c r="K13" s="25" t="s">
        <v>194</v>
      </c>
      <c r="L13" s="32"/>
      <c r="M13">
        <v>68.75</v>
      </c>
    </row>
    <row r="14" spans="1:13" ht="40" customHeight="1" x14ac:dyDescent="0.2">
      <c r="A14" s="24">
        <v>10</v>
      </c>
      <c r="B14" s="32" t="s">
        <v>437</v>
      </c>
      <c r="C14" s="49">
        <v>0.61458333333333337</v>
      </c>
      <c r="D14" s="32" t="s">
        <v>39</v>
      </c>
      <c r="E14" s="49">
        <v>0.62152777777777779</v>
      </c>
      <c r="F14" s="32" t="s">
        <v>16</v>
      </c>
      <c r="G14" s="32" t="s">
        <v>100</v>
      </c>
      <c r="H14" s="32">
        <v>3</v>
      </c>
      <c r="I14" s="50"/>
      <c r="J14" s="25" t="s">
        <v>194</v>
      </c>
      <c r="K14" s="25" t="s">
        <v>194</v>
      </c>
      <c r="L14" s="32"/>
      <c r="M14">
        <v>64.37</v>
      </c>
    </row>
    <row r="15" spans="1:13" ht="40" customHeight="1" x14ac:dyDescent="0.2">
      <c r="A15" s="24">
        <v>11</v>
      </c>
      <c r="B15" s="32" t="s">
        <v>359</v>
      </c>
      <c r="C15" s="49">
        <v>0.625</v>
      </c>
      <c r="D15" s="32" t="s">
        <v>16</v>
      </c>
      <c r="E15" s="49">
        <v>0.64236111111111105</v>
      </c>
      <c r="F15" s="32" t="s">
        <v>43</v>
      </c>
      <c r="G15" s="32" t="s">
        <v>99</v>
      </c>
      <c r="H15" s="32">
        <v>15</v>
      </c>
      <c r="I15" s="50"/>
      <c r="J15" s="25" t="s">
        <v>194</v>
      </c>
      <c r="K15" s="25" t="s">
        <v>194</v>
      </c>
      <c r="L15" s="32"/>
      <c r="M15" s="113">
        <v>81.58</v>
      </c>
    </row>
    <row r="16" spans="1:13" ht="40" customHeight="1" x14ac:dyDescent="0.2">
      <c r="A16" s="24">
        <v>12</v>
      </c>
      <c r="B16" s="32" t="s">
        <v>470</v>
      </c>
      <c r="C16" s="49">
        <v>0.66666666666666663</v>
      </c>
      <c r="D16" s="32" t="s">
        <v>80</v>
      </c>
      <c r="E16" s="49">
        <v>0.67708333333333337</v>
      </c>
      <c r="F16" s="32" t="s">
        <v>43</v>
      </c>
      <c r="G16" s="32" t="s">
        <v>99</v>
      </c>
      <c r="H16" s="32">
        <v>7</v>
      </c>
      <c r="I16" s="50"/>
      <c r="J16" s="25"/>
      <c r="K16" s="25" t="s">
        <v>194</v>
      </c>
      <c r="L16" s="32" t="s">
        <v>144</v>
      </c>
      <c r="M16">
        <v>65.56</v>
      </c>
    </row>
    <row r="17" spans="1:13" ht="40" customHeight="1" x14ac:dyDescent="0.2">
      <c r="A17" s="24">
        <v>13</v>
      </c>
      <c r="B17" s="28" t="s">
        <v>359</v>
      </c>
      <c r="C17" s="29">
        <v>0.6875</v>
      </c>
      <c r="D17" s="28" t="s">
        <v>43</v>
      </c>
      <c r="E17" s="29">
        <v>0.70486111111111116</v>
      </c>
      <c r="F17" s="28" t="s">
        <v>16</v>
      </c>
      <c r="G17" s="28" t="s">
        <v>100</v>
      </c>
      <c r="H17" s="28">
        <v>15</v>
      </c>
      <c r="I17" s="50"/>
      <c r="J17" s="25" t="s">
        <v>194</v>
      </c>
      <c r="K17" s="25" t="s">
        <v>194</v>
      </c>
      <c r="L17" s="32"/>
      <c r="M17">
        <v>81.58</v>
      </c>
    </row>
    <row r="18" spans="1:13" ht="40" customHeight="1" x14ac:dyDescent="0.2">
      <c r="A18" s="33">
        <v>14</v>
      </c>
      <c r="B18" s="32" t="s">
        <v>470</v>
      </c>
      <c r="C18" s="49">
        <v>0.72916666666666663</v>
      </c>
      <c r="D18" s="32" t="s">
        <v>43</v>
      </c>
      <c r="E18" s="49">
        <v>0.74305555555555547</v>
      </c>
      <c r="F18" s="32" t="s">
        <v>80</v>
      </c>
      <c r="G18" s="32" t="s">
        <v>100</v>
      </c>
      <c r="H18" s="32">
        <v>7</v>
      </c>
      <c r="I18" s="50"/>
      <c r="J18" s="25"/>
      <c r="K18" s="25" t="s">
        <v>194</v>
      </c>
      <c r="L18" s="32" t="s">
        <v>144</v>
      </c>
      <c r="M18">
        <v>65.56</v>
      </c>
    </row>
    <row r="19" spans="1:13" ht="40" customHeight="1" x14ac:dyDescent="0.2">
      <c r="A19" s="24">
        <v>15</v>
      </c>
      <c r="B19" s="25" t="s">
        <v>423</v>
      </c>
      <c r="C19" s="26">
        <v>0.77083333333333337</v>
      </c>
      <c r="D19" s="25" t="s">
        <v>402</v>
      </c>
      <c r="E19" s="26">
        <v>0.79166666666666663</v>
      </c>
      <c r="F19" s="25" t="s">
        <v>28</v>
      </c>
      <c r="G19" s="25" t="s">
        <v>99</v>
      </c>
      <c r="H19" s="25">
        <v>5</v>
      </c>
      <c r="I19" s="50"/>
      <c r="J19" s="25"/>
      <c r="K19" s="25" t="s">
        <v>194</v>
      </c>
      <c r="L19" s="32" t="s">
        <v>144</v>
      </c>
      <c r="M19">
        <v>68.75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>
        <f>SUM(M5:M19)</f>
        <v>1174.8799999999999</v>
      </c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>
    <tabColor theme="7" tint="0.39997558519241921"/>
    <pageSetUpPr autoPageBreaks="0" fitToPage="1"/>
  </sheetPr>
  <dimension ref="A1:M24"/>
  <sheetViews>
    <sheetView workbookViewId="0">
      <selection activeCell="M19" sqref="M1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0.72222222222222221</v>
      </c>
      <c r="I2" s="17"/>
      <c r="J2" s="16"/>
      <c r="K2" s="16"/>
      <c r="L2" s="19" t="s">
        <v>0</v>
      </c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462</v>
      </c>
      <c r="G3" s="16"/>
      <c r="H3" s="16"/>
      <c r="I3" s="17"/>
      <c r="J3" s="16"/>
      <c r="K3" s="16"/>
      <c r="L3" s="20">
        <v>42604</v>
      </c>
    </row>
    <row r="4" spans="1:13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40" customHeight="1" x14ac:dyDescent="0.2">
      <c r="A5" s="24">
        <v>1</v>
      </c>
      <c r="B5" s="25" t="s">
        <v>63</v>
      </c>
      <c r="C5" s="26">
        <v>0.28819444444444448</v>
      </c>
      <c r="D5" s="25" t="s">
        <v>454</v>
      </c>
      <c r="E5" s="26">
        <v>0.30902777777777779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459</v>
      </c>
      <c r="M5">
        <v>215.14</v>
      </c>
    </row>
    <row r="6" spans="1:13" ht="40" customHeight="1" x14ac:dyDescent="0.2">
      <c r="A6" s="24">
        <v>2</v>
      </c>
      <c r="B6" s="28" t="s">
        <v>419</v>
      </c>
      <c r="C6" s="29">
        <v>0.3263888888888889</v>
      </c>
      <c r="D6" s="28" t="s">
        <v>16</v>
      </c>
      <c r="E6" s="29">
        <v>0.33333333333333331</v>
      </c>
      <c r="F6" s="28" t="s">
        <v>39</v>
      </c>
      <c r="G6" s="28" t="s">
        <v>99</v>
      </c>
      <c r="H6" s="28">
        <v>2</v>
      </c>
      <c r="I6" s="30"/>
      <c r="J6" s="31" t="s">
        <v>194</v>
      </c>
      <c r="K6" s="31" t="s">
        <v>194</v>
      </c>
      <c r="L6" s="32"/>
      <c r="M6">
        <v>112.65</v>
      </c>
    </row>
    <row r="7" spans="1:13" ht="40" customHeight="1" x14ac:dyDescent="0.2">
      <c r="A7" s="33">
        <v>3</v>
      </c>
      <c r="B7" s="40" t="s">
        <v>419</v>
      </c>
      <c r="C7" s="41">
        <v>0.35416666666666669</v>
      </c>
      <c r="D7" s="40" t="s">
        <v>39</v>
      </c>
      <c r="E7" s="41">
        <v>0.3611111111111111</v>
      </c>
      <c r="F7" s="40" t="s">
        <v>16</v>
      </c>
      <c r="G7" s="40" t="s">
        <v>100</v>
      </c>
      <c r="H7" s="40">
        <v>2</v>
      </c>
      <c r="I7" s="42"/>
      <c r="J7" s="40" t="s">
        <v>194</v>
      </c>
      <c r="K7" s="40" t="s">
        <v>194</v>
      </c>
      <c r="L7" s="37"/>
      <c r="M7">
        <v>64.37</v>
      </c>
    </row>
    <row r="8" spans="1:13" ht="40" customHeight="1" x14ac:dyDescent="0.2">
      <c r="A8" s="33">
        <v>4</v>
      </c>
      <c r="B8" s="34" t="s">
        <v>455</v>
      </c>
      <c r="C8" s="35">
        <v>0.38541666666666669</v>
      </c>
      <c r="D8" s="34" t="s">
        <v>16</v>
      </c>
      <c r="E8" s="35">
        <v>0.40625</v>
      </c>
      <c r="F8" s="34" t="s">
        <v>456</v>
      </c>
      <c r="G8" s="34" t="s">
        <v>99</v>
      </c>
      <c r="H8" s="34">
        <v>10</v>
      </c>
      <c r="I8" s="36"/>
      <c r="J8" s="38" t="s">
        <v>194</v>
      </c>
      <c r="K8" s="38" t="s">
        <v>194</v>
      </c>
      <c r="L8" s="39"/>
      <c r="M8">
        <v>78.2</v>
      </c>
    </row>
    <row r="9" spans="1:13" ht="40" customHeight="1" x14ac:dyDescent="0.2">
      <c r="A9" s="33">
        <v>5</v>
      </c>
      <c r="B9" s="34" t="s">
        <v>455</v>
      </c>
      <c r="C9" s="35">
        <v>0.42708333333333331</v>
      </c>
      <c r="D9" s="34" t="s">
        <v>456</v>
      </c>
      <c r="E9" s="35">
        <v>0.44791666666666669</v>
      </c>
      <c r="F9" s="34" t="s">
        <v>16</v>
      </c>
      <c r="G9" s="34" t="s">
        <v>100</v>
      </c>
      <c r="H9" s="34">
        <v>10</v>
      </c>
      <c r="I9" s="36"/>
      <c r="J9" s="38" t="s">
        <v>194</v>
      </c>
      <c r="K9" s="38" t="s">
        <v>194</v>
      </c>
      <c r="L9" s="108"/>
      <c r="M9">
        <v>78.2</v>
      </c>
    </row>
    <row r="10" spans="1:13" ht="40" customHeight="1" x14ac:dyDescent="0.2">
      <c r="A10" s="33">
        <v>6</v>
      </c>
      <c r="B10" s="109" t="s">
        <v>457</v>
      </c>
      <c r="C10" s="110">
        <v>0.4548611111111111</v>
      </c>
      <c r="D10" s="109" t="s">
        <v>16</v>
      </c>
      <c r="E10" s="110">
        <v>0.46875</v>
      </c>
      <c r="F10" s="109" t="s">
        <v>13</v>
      </c>
      <c r="G10" s="109" t="s">
        <v>99</v>
      </c>
      <c r="H10" s="109">
        <v>4</v>
      </c>
      <c r="I10" s="111"/>
      <c r="J10" s="112" t="s">
        <v>194</v>
      </c>
      <c r="K10" s="112" t="s">
        <v>194</v>
      </c>
      <c r="L10" s="25"/>
      <c r="M10">
        <v>66.56</v>
      </c>
    </row>
    <row r="11" spans="1:13" ht="40" customHeight="1" x14ac:dyDescent="0.2">
      <c r="A11" s="33">
        <v>7</v>
      </c>
      <c r="B11" s="38" t="s">
        <v>436</v>
      </c>
      <c r="C11" s="46">
        <v>0.47916666666666669</v>
      </c>
      <c r="D11" s="38" t="s">
        <v>16</v>
      </c>
      <c r="E11" s="46">
        <v>0.49305555555555558</v>
      </c>
      <c r="F11" s="38" t="s">
        <v>13</v>
      </c>
      <c r="G11" s="38" t="s">
        <v>99</v>
      </c>
      <c r="H11" s="38">
        <v>11</v>
      </c>
      <c r="I11" s="47"/>
      <c r="J11" s="38" t="s">
        <v>194</v>
      </c>
      <c r="K11" s="38" t="s">
        <v>194</v>
      </c>
      <c r="L11" s="48"/>
      <c r="M11">
        <v>78.89</v>
      </c>
    </row>
    <row r="12" spans="1:13" ht="40" customHeight="1" x14ac:dyDescent="0.2">
      <c r="A12" s="24">
        <v>8</v>
      </c>
      <c r="B12" s="25" t="s">
        <v>63</v>
      </c>
      <c r="C12" s="26">
        <v>0.50694444444444442</v>
      </c>
      <c r="D12" s="25" t="s">
        <v>76</v>
      </c>
      <c r="E12" s="26">
        <v>0.52777777777777779</v>
      </c>
      <c r="F12" s="25" t="s">
        <v>458</v>
      </c>
      <c r="G12" s="25" t="s">
        <v>100</v>
      </c>
      <c r="H12" s="25">
        <v>35</v>
      </c>
      <c r="I12" s="27">
        <v>2.8</v>
      </c>
      <c r="J12" s="25"/>
      <c r="K12" s="25"/>
      <c r="L12" s="32" t="s">
        <v>459</v>
      </c>
      <c r="M12">
        <v>124.18</v>
      </c>
    </row>
    <row r="13" spans="1:13" ht="40" customHeight="1" x14ac:dyDescent="0.2">
      <c r="A13" s="24">
        <v>9</v>
      </c>
      <c r="B13" s="38" t="s">
        <v>375</v>
      </c>
      <c r="C13" s="46">
        <v>0.5625</v>
      </c>
      <c r="D13" s="38" t="s">
        <v>16</v>
      </c>
      <c r="E13" s="46">
        <v>0.58680555555555558</v>
      </c>
      <c r="F13" s="38" t="s">
        <v>460</v>
      </c>
      <c r="G13" s="38" t="s">
        <v>99</v>
      </c>
      <c r="H13" s="38">
        <v>14</v>
      </c>
      <c r="I13" s="47"/>
      <c r="J13" s="25" t="s">
        <v>194</v>
      </c>
      <c r="K13" s="25" t="s">
        <v>194</v>
      </c>
      <c r="L13" s="32"/>
      <c r="M13">
        <v>85.46</v>
      </c>
    </row>
    <row r="14" spans="1:13" ht="40" customHeight="1" x14ac:dyDescent="0.2">
      <c r="A14" s="24">
        <v>10</v>
      </c>
      <c r="B14" s="32" t="s">
        <v>401</v>
      </c>
      <c r="C14" s="49">
        <v>0.60416666666666663</v>
      </c>
      <c r="D14" s="32" t="s">
        <v>397</v>
      </c>
      <c r="E14" s="49">
        <v>0.625</v>
      </c>
      <c r="F14" s="32" t="s">
        <v>34</v>
      </c>
      <c r="G14" s="32" t="s">
        <v>99</v>
      </c>
      <c r="H14" s="32">
        <v>16</v>
      </c>
      <c r="I14" s="50"/>
      <c r="J14" s="25" t="s">
        <v>194</v>
      </c>
      <c r="K14" s="25" t="s">
        <v>194</v>
      </c>
      <c r="L14" s="32"/>
      <c r="M14">
        <v>88.34</v>
      </c>
    </row>
    <row r="15" spans="1:13" ht="40" customHeight="1" x14ac:dyDescent="0.2">
      <c r="A15" s="24">
        <v>11</v>
      </c>
      <c r="B15" s="32" t="s">
        <v>44</v>
      </c>
      <c r="C15" s="49">
        <v>0.64583333333333337</v>
      </c>
      <c r="D15" s="32" t="s">
        <v>13</v>
      </c>
      <c r="E15" s="49">
        <v>0.66319444444444442</v>
      </c>
      <c r="F15" s="32" t="s">
        <v>14</v>
      </c>
      <c r="G15" s="32" t="s">
        <v>99</v>
      </c>
      <c r="H15" s="32">
        <v>17</v>
      </c>
      <c r="I15" s="50">
        <v>2.8</v>
      </c>
      <c r="J15" s="25" t="s">
        <v>194</v>
      </c>
      <c r="K15" s="25" t="s">
        <v>194</v>
      </c>
      <c r="L15" s="32"/>
      <c r="M15" s="113">
        <v>93.33</v>
      </c>
    </row>
    <row r="16" spans="1:13" ht="40" customHeight="1" x14ac:dyDescent="0.2">
      <c r="A16" s="24">
        <v>12</v>
      </c>
      <c r="B16" s="32" t="s">
        <v>401</v>
      </c>
      <c r="C16" s="49">
        <v>0.68402777777777779</v>
      </c>
      <c r="D16" s="32" t="s">
        <v>34</v>
      </c>
      <c r="E16" s="49">
        <v>0.70138888888888884</v>
      </c>
      <c r="F16" s="32" t="s">
        <v>397</v>
      </c>
      <c r="G16" s="32" t="s">
        <v>100</v>
      </c>
      <c r="H16" s="32">
        <v>16</v>
      </c>
      <c r="I16" s="50"/>
      <c r="J16" s="25" t="s">
        <v>194</v>
      </c>
      <c r="K16" s="25" t="s">
        <v>194</v>
      </c>
      <c r="L16" s="32"/>
      <c r="M16">
        <v>88.34</v>
      </c>
    </row>
    <row r="17" spans="1:13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3" ht="40" customHeight="1" x14ac:dyDescent="0.2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  <c r="M18">
        <f>SUM(M5:M17)</f>
        <v>1173.6599999999999</v>
      </c>
    </row>
    <row r="19" spans="1:13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>
    <tabColor theme="7" tint="0.39997558519241921"/>
    <pageSetUpPr autoPageBreaks="0" fitToPage="1"/>
  </sheetPr>
  <dimension ref="A1:M24"/>
  <sheetViews>
    <sheetView topLeftCell="A4" workbookViewId="0">
      <selection activeCell="B12" sqref="B12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0.80208333333333337</v>
      </c>
      <c r="I2" s="17"/>
      <c r="J2" s="16"/>
      <c r="K2" s="16"/>
      <c r="L2" s="19" t="s">
        <v>0</v>
      </c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441</v>
      </c>
      <c r="G3" s="16"/>
      <c r="H3" s="16"/>
      <c r="I3" s="17"/>
      <c r="J3" s="16"/>
      <c r="K3" s="16"/>
      <c r="L3" s="20">
        <v>42602</v>
      </c>
    </row>
    <row r="4" spans="1:13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40" customHeight="1" x14ac:dyDescent="0.2">
      <c r="A5" s="24">
        <v>1</v>
      </c>
      <c r="B5" s="25" t="s">
        <v>444</v>
      </c>
      <c r="C5" s="26">
        <v>0.44444444444444442</v>
      </c>
      <c r="D5" s="25" t="s">
        <v>310</v>
      </c>
      <c r="E5" s="26">
        <v>0.4513888888888889</v>
      </c>
      <c r="F5" s="25" t="s">
        <v>443</v>
      </c>
      <c r="G5" s="25"/>
      <c r="H5" s="25">
        <v>3</v>
      </c>
      <c r="I5" s="27"/>
      <c r="J5" s="25" t="s">
        <v>194</v>
      </c>
      <c r="K5" s="25" t="s">
        <v>194</v>
      </c>
      <c r="L5" s="25"/>
      <c r="M5" t="s">
        <v>452</v>
      </c>
    </row>
    <row r="6" spans="1:13" ht="40" customHeight="1" x14ac:dyDescent="0.2">
      <c r="A6" s="24">
        <v>2</v>
      </c>
      <c r="B6" s="28" t="s">
        <v>21</v>
      </c>
      <c r="C6" s="29">
        <v>0.5</v>
      </c>
      <c r="D6" s="28" t="s">
        <v>58</v>
      </c>
      <c r="E6" s="29">
        <v>0.51388888888888895</v>
      </c>
      <c r="F6" s="28" t="s">
        <v>22</v>
      </c>
      <c r="G6" s="28"/>
      <c r="H6" s="28">
        <v>33</v>
      </c>
      <c r="I6" s="30">
        <v>2.8</v>
      </c>
      <c r="J6" s="31" t="s">
        <v>194</v>
      </c>
      <c r="K6" s="31" t="s">
        <v>194</v>
      </c>
      <c r="L6" s="32"/>
      <c r="M6">
        <v>178.45</v>
      </c>
    </row>
    <row r="7" spans="1:13" ht="40" customHeight="1" x14ac:dyDescent="0.2">
      <c r="A7" s="33">
        <v>3</v>
      </c>
      <c r="B7" s="40" t="s">
        <v>445</v>
      </c>
      <c r="C7" s="41">
        <v>0.53472222222222221</v>
      </c>
      <c r="D7" s="40" t="s">
        <v>446</v>
      </c>
      <c r="E7" s="41">
        <v>0.54513888888888895</v>
      </c>
      <c r="F7" s="40" t="s">
        <v>448</v>
      </c>
      <c r="G7" s="40"/>
      <c r="H7" s="40">
        <v>5</v>
      </c>
      <c r="I7" s="42"/>
      <c r="J7" s="40" t="s">
        <v>194</v>
      </c>
      <c r="K7" s="40" t="s">
        <v>194</v>
      </c>
      <c r="L7" s="37"/>
      <c r="M7">
        <v>103.14</v>
      </c>
    </row>
    <row r="8" spans="1:13" ht="40" customHeight="1" x14ac:dyDescent="0.2">
      <c r="A8" s="33">
        <v>4</v>
      </c>
      <c r="B8" s="34" t="s">
        <v>449</v>
      </c>
      <c r="C8" s="35">
        <v>0.60416666666666663</v>
      </c>
      <c r="D8" s="34" t="s">
        <v>450</v>
      </c>
      <c r="E8" s="35">
        <v>0.60763888888888895</v>
      </c>
      <c r="F8" s="34" t="s">
        <v>447</v>
      </c>
      <c r="G8" s="34"/>
      <c r="H8" s="34">
        <v>2</v>
      </c>
      <c r="I8" s="36"/>
      <c r="J8" s="38" t="s">
        <v>194</v>
      </c>
      <c r="K8" s="38" t="s">
        <v>194</v>
      </c>
      <c r="L8" s="39"/>
      <c r="M8">
        <v>96.56</v>
      </c>
    </row>
    <row r="9" spans="1:13" ht="40" customHeight="1" x14ac:dyDescent="0.2">
      <c r="A9" s="33">
        <v>5</v>
      </c>
      <c r="B9" s="34" t="s">
        <v>451</v>
      </c>
      <c r="C9" s="35">
        <v>0.63194444444444442</v>
      </c>
      <c r="D9" s="34" t="s">
        <v>306</v>
      </c>
      <c r="E9" s="35">
        <v>0.64236111111111105</v>
      </c>
      <c r="F9" s="34" t="s">
        <v>314</v>
      </c>
      <c r="G9" s="34"/>
      <c r="H9" s="34">
        <v>12</v>
      </c>
      <c r="I9" s="36"/>
      <c r="J9" s="38" t="s">
        <v>194</v>
      </c>
      <c r="K9" s="38" t="s">
        <v>194</v>
      </c>
      <c r="L9" s="108"/>
      <c r="M9">
        <v>112.56</v>
      </c>
    </row>
    <row r="10" spans="1:13" ht="40" customHeight="1" x14ac:dyDescent="0.2">
      <c r="A10" s="33">
        <v>6</v>
      </c>
      <c r="B10" s="109" t="s">
        <v>21</v>
      </c>
      <c r="C10" s="110">
        <v>0.6875</v>
      </c>
      <c r="D10" s="109" t="s">
        <v>22</v>
      </c>
      <c r="E10" s="110">
        <v>0.70138888888888884</v>
      </c>
      <c r="F10" s="109" t="s">
        <v>58</v>
      </c>
      <c r="G10" s="109"/>
      <c r="H10" s="109">
        <v>33</v>
      </c>
      <c r="I10" s="111">
        <v>2.8</v>
      </c>
      <c r="J10" s="112"/>
      <c r="K10" s="112"/>
      <c r="L10" s="25"/>
      <c r="M10">
        <v>178.45</v>
      </c>
    </row>
    <row r="11" spans="1:13" ht="40" customHeight="1" x14ac:dyDescent="0.2">
      <c r="A11" s="33">
        <v>7</v>
      </c>
      <c r="B11" s="38"/>
      <c r="C11" s="46"/>
      <c r="D11" s="38"/>
      <c r="E11" s="46"/>
      <c r="F11" s="38"/>
      <c r="G11" s="38"/>
      <c r="H11" s="38"/>
      <c r="I11" s="47"/>
      <c r="J11" s="38"/>
      <c r="K11" s="38"/>
      <c r="L11" s="48"/>
      <c r="M11">
        <v>733.53</v>
      </c>
    </row>
    <row r="12" spans="1:13" ht="40" customHeight="1" x14ac:dyDescent="0.2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3" ht="40" customHeight="1" x14ac:dyDescent="0.2">
      <c r="A13" s="24">
        <v>9</v>
      </c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40" customHeight="1" x14ac:dyDescent="0.2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40" customHeight="1" x14ac:dyDescent="0.2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  <c r="M15" s="113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 enableFormatConditionsCalculation="0">
    <tabColor theme="7" tint="0.39997558519241921"/>
    <pageSetUpPr autoPageBreaks="0" fitToPage="1"/>
  </sheetPr>
  <dimension ref="A1:M24"/>
  <sheetViews>
    <sheetView workbookViewId="0">
      <selection activeCell="E19" sqref="E1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442</v>
      </c>
      <c r="G2" s="16" t="s">
        <v>286</v>
      </c>
      <c r="H2" s="56">
        <v>0.88541666666666663</v>
      </c>
      <c r="I2" s="17"/>
      <c r="J2" s="16"/>
      <c r="K2" s="16"/>
      <c r="L2" s="19" t="s">
        <v>0</v>
      </c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407</v>
      </c>
      <c r="G3" s="16"/>
      <c r="H3" s="16"/>
      <c r="I3" s="17"/>
      <c r="J3" s="16"/>
      <c r="K3" s="16"/>
      <c r="L3" s="20">
        <v>42601</v>
      </c>
    </row>
    <row r="4" spans="1:13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40" customHeight="1" x14ac:dyDescent="0.2">
      <c r="A5" s="24">
        <v>1</v>
      </c>
      <c r="B5" s="25" t="s">
        <v>409</v>
      </c>
      <c r="C5" s="26">
        <v>0.41666666666666669</v>
      </c>
      <c r="D5" s="25" t="s">
        <v>45</v>
      </c>
      <c r="E5" s="26">
        <v>0.42708333333333331</v>
      </c>
      <c r="F5" s="25" t="s">
        <v>43</v>
      </c>
      <c r="G5" s="25" t="s">
        <v>99</v>
      </c>
      <c r="H5" s="25">
        <v>5</v>
      </c>
      <c r="I5" s="27"/>
      <c r="J5" s="25" t="s">
        <v>194</v>
      </c>
      <c r="K5" s="25" t="s">
        <v>194</v>
      </c>
      <c r="L5" s="25"/>
      <c r="M5">
        <v>62.68</v>
      </c>
    </row>
    <row r="6" spans="1:13" ht="40" customHeight="1" x14ac:dyDescent="0.2">
      <c r="A6" s="24">
        <v>2</v>
      </c>
      <c r="B6" s="28" t="s">
        <v>409</v>
      </c>
      <c r="C6" s="29">
        <v>0.4548611111111111</v>
      </c>
      <c r="D6" s="28" t="s">
        <v>43</v>
      </c>
      <c r="E6" s="29">
        <v>0.46527777777777773</v>
      </c>
      <c r="F6" s="28" t="s">
        <v>45</v>
      </c>
      <c r="G6" s="28" t="s">
        <v>100</v>
      </c>
      <c r="H6" s="28">
        <v>5</v>
      </c>
      <c r="I6" s="30"/>
      <c r="J6" s="31" t="s">
        <v>194</v>
      </c>
      <c r="K6" s="31" t="s">
        <v>194</v>
      </c>
      <c r="L6" s="32"/>
      <c r="M6">
        <v>62.68</v>
      </c>
    </row>
    <row r="7" spans="1:13" ht="40" customHeight="1" x14ac:dyDescent="0.2">
      <c r="A7" s="33">
        <v>3</v>
      </c>
      <c r="B7" s="40" t="s">
        <v>423</v>
      </c>
      <c r="C7" s="41">
        <v>0.48958333333333331</v>
      </c>
      <c r="D7" s="40" t="s">
        <v>402</v>
      </c>
      <c r="E7" s="41">
        <v>0.49652777777777773</v>
      </c>
      <c r="F7" s="40" t="s">
        <v>433</v>
      </c>
      <c r="G7" s="40" t="s">
        <v>99</v>
      </c>
      <c r="H7" s="40">
        <v>3</v>
      </c>
      <c r="I7" s="42"/>
      <c r="J7" s="40"/>
      <c r="K7" s="40"/>
      <c r="L7" s="37" t="s">
        <v>144</v>
      </c>
      <c r="M7">
        <v>64.37</v>
      </c>
    </row>
    <row r="8" spans="1:13" ht="40" customHeight="1" x14ac:dyDescent="0.2">
      <c r="A8" s="33">
        <v>4</v>
      </c>
      <c r="B8" s="34" t="s">
        <v>423</v>
      </c>
      <c r="C8" s="35">
        <v>0.51736111111111105</v>
      </c>
      <c r="D8" s="34" t="s">
        <v>433</v>
      </c>
      <c r="E8" s="35">
        <v>0.52430555555555558</v>
      </c>
      <c r="F8" s="34" t="s">
        <v>402</v>
      </c>
      <c r="G8" s="34" t="s">
        <v>100</v>
      </c>
      <c r="H8" s="34">
        <v>3</v>
      </c>
      <c r="I8" s="36"/>
      <c r="J8" s="38"/>
      <c r="K8" s="38"/>
      <c r="L8" s="39" t="s">
        <v>144</v>
      </c>
      <c r="M8">
        <v>64.37</v>
      </c>
    </row>
    <row r="9" spans="1:13" ht="40" customHeight="1" x14ac:dyDescent="0.2">
      <c r="A9" s="33">
        <v>5</v>
      </c>
      <c r="B9" s="34" t="s">
        <v>434</v>
      </c>
      <c r="C9" s="35">
        <v>0.53819444444444442</v>
      </c>
      <c r="D9" s="34" t="s">
        <v>16</v>
      </c>
      <c r="E9" s="35">
        <v>0.54513888888888895</v>
      </c>
      <c r="F9" s="34" t="s">
        <v>39</v>
      </c>
      <c r="G9" s="34" t="s">
        <v>99</v>
      </c>
      <c r="H9" s="34">
        <v>3</v>
      </c>
      <c r="I9" s="36"/>
      <c r="J9" s="38" t="s">
        <v>194</v>
      </c>
      <c r="K9" s="38" t="s">
        <v>194</v>
      </c>
      <c r="L9" s="108"/>
      <c r="M9">
        <v>64.37</v>
      </c>
    </row>
    <row r="10" spans="1:13" ht="40" customHeight="1" x14ac:dyDescent="0.2">
      <c r="A10" s="33">
        <v>6</v>
      </c>
      <c r="B10" s="109" t="s">
        <v>435</v>
      </c>
      <c r="C10" s="110">
        <v>0.55555555555555558</v>
      </c>
      <c r="D10" s="109" t="s">
        <v>39</v>
      </c>
      <c r="E10" s="110">
        <v>0.5625</v>
      </c>
      <c r="F10" s="109" t="s">
        <v>16</v>
      </c>
      <c r="G10" s="109" t="s">
        <v>100</v>
      </c>
      <c r="H10" s="109">
        <v>3</v>
      </c>
      <c r="I10" s="111"/>
      <c r="J10" s="112" t="s">
        <v>194</v>
      </c>
      <c r="K10" s="112" t="s">
        <v>194</v>
      </c>
      <c r="L10" s="25"/>
      <c r="M10">
        <v>64.37</v>
      </c>
    </row>
    <row r="11" spans="1:13" ht="40" customHeight="1" x14ac:dyDescent="0.2">
      <c r="A11" s="33">
        <v>7</v>
      </c>
      <c r="B11" s="38" t="s">
        <v>426</v>
      </c>
      <c r="C11" s="46">
        <v>0.58333333333333337</v>
      </c>
      <c r="D11" s="38" t="s">
        <v>13</v>
      </c>
      <c r="E11" s="46">
        <v>0.59375</v>
      </c>
      <c r="F11" s="38" t="s">
        <v>16</v>
      </c>
      <c r="G11" s="38" t="s">
        <v>99</v>
      </c>
      <c r="H11" s="38">
        <v>3</v>
      </c>
      <c r="I11" s="47"/>
      <c r="J11" s="38" t="s">
        <v>194</v>
      </c>
      <c r="K11" s="38"/>
      <c r="L11" s="48"/>
      <c r="M11">
        <v>64.37</v>
      </c>
    </row>
    <row r="12" spans="1:13" ht="40" customHeight="1" x14ac:dyDescent="0.2">
      <c r="A12" s="24">
        <v>8</v>
      </c>
      <c r="B12" s="25" t="s">
        <v>398</v>
      </c>
      <c r="C12" s="26">
        <v>0.60763888888888895</v>
      </c>
      <c r="D12" s="25" t="s">
        <v>13</v>
      </c>
      <c r="E12" s="26">
        <v>0.62152777777777779</v>
      </c>
      <c r="F12" s="25" t="s">
        <v>27</v>
      </c>
      <c r="G12" s="25" t="s">
        <v>99</v>
      </c>
      <c r="H12" s="25">
        <v>5</v>
      </c>
      <c r="I12" s="27"/>
      <c r="J12" s="25" t="s">
        <v>194</v>
      </c>
      <c r="K12" s="25" t="s">
        <v>194</v>
      </c>
      <c r="L12" s="32"/>
      <c r="M12">
        <v>68.75</v>
      </c>
    </row>
    <row r="13" spans="1:13" ht="40" customHeight="1" x14ac:dyDescent="0.2">
      <c r="A13" s="24">
        <v>9</v>
      </c>
      <c r="B13" s="38" t="s">
        <v>398</v>
      </c>
      <c r="C13" s="46">
        <v>0.66666666666666663</v>
      </c>
      <c r="D13" s="38" t="s">
        <v>27</v>
      </c>
      <c r="E13" s="46">
        <v>0.67708333333333337</v>
      </c>
      <c r="F13" s="38" t="s">
        <v>13</v>
      </c>
      <c r="G13" s="38" t="s">
        <v>100</v>
      </c>
      <c r="H13" s="38">
        <v>5</v>
      </c>
      <c r="I13" s="47"/>
      <c r="J13" s="25" t="s">
        <v>194</v>
      </c>
      <c r="K13" s="25" t="s">
        <v>194</v>
      </c>
      <c r="L13" s="32"/>
      <c r="M13">
        <v>68.75</v>
      </c>
    </row>
    <row r="14" spans="1:13" ht="40" customHeight="1" x14ac:dyDescent="0.2">
      <c r="A14" s="24">
        <v>10</v>
      </c>
      <c r="B14" s="32" t="s">
        <v>439</v>
      </c>
      <c r="C14" s="49">
        <v>0.69444444444444453</v>
      </c>
      <c r="D14" s="32" t="s">
        <v>438</v>
      </c>
      <c r="E14" s="49">
        <v>0.70486111111111116</v>
      </c>
      <c r="F14" s="32" t="s">
        <v>43</v>
      </c>
      <c r="G14" s="32" t="s">
        <v>99</v>
      </c>
      <c r="H14" s="32">
        <v>5</v>
      </c>
      <c r="I14" s="50"/>
      <c r="J14" s="25" t="s">
        <v>194</v>
      </c>
      <c r="K14" s="25" t="s">
        <v>194</v>
      </c>
      <c r="L14" s="32"/>
      <c r="M14">
        <v>62.68</v>
      </c>
    </row>
    <row r="15" spans="1:13" ht="40" customHeight="1" x14ac:dyDescent="0.2">
      <c r="A15" s="24">
        <v>11</v>
      </c>
      <c r="B15" s="32" t="s">
        <v>440</v>
      </c>
      <c r="C15" s="49">
        <v>0.82986111111111116</v>
      </c>
      <c r="D15" s="32" t="s">
        <v>16</v>
      </c>
      <c r="E15" s="49">
        <v>0.84722222222222221</v>
      </c>
      <c r="F15" s="32" t="s">
        <v>27</v>
      </c>
      <c r="G15" s="32" t="s">
        <v>99</v>
      </c>
      <c r="H15" s="32">
        <v>14</v>
      </c>
      <c r="I15" s="50"/>
      <c r="J15" s="25" t="s">
        <v>194</v>
      </c>
      <c r="K15" s="25" t="s">
        <v>194</v>
      </c>
      <c r="L15" s="32"/>
      <c r="M15" s="113">
        <v>149.53</v>
      </c>
    </row>
    <row r="16" spans="1:13" ht="40" customHeight="1" x14ac:dyDescent="0.2">
      <c r="A16" s="24">
        <v>12</v>
      </c>
      <c r="B16" s="32" t="s">
        <v>318</v>
      </c>
      <c r="C16" s="49">
        <v>0.86458333333333337</v>
      </c>
      <c r="D16" s="32" t="s">
        <v>45</v>
      </c>
      <c r="E16" s="49">
        <v>0.875</v>
      </c>
      <c r="F16" s="32" t="s">
        <v>111</v>
      </c>
      <c r="G16" s="32" t="s">
        <v>99</v>
      </c>
      <c r="H16" s="32">
        <v>5</v>
      </c>
      <c r="I16" s="50"/>
      <c r="J16" s="25" t="s">
        <v>194</v>
      </c>
      <c r="K16" s="25" t="s">
        <v>194</v>
      </c>
      <c r="L16" s="32"/>
      <c r="M16">
        <v>109.09</v>
      </c>
    </row>
    <row r="17" spans="1:13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  <c r="M17">
        <f>SUM(M5:M16)</f>
        <v>906.01</v>
      </c>
    </row>
    <row r="18" spans="1:13" ht="40" customHeight="1" x14ac:dyDescent="0.2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3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 enableFormatConditionsCalculation="0">
    <tabColor theme="7" tint="0.39997558519241921"/>
    <pageSetUpPr autoPageBreaks="0" fitToPage="1"/>
  </sheetPr>
  <dimension ref="A1:M24"/>
  <sheetViews>
    <sheetView workbookViewId="0">
      <selection activeCell="N12" sqref="N12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0.80208333333333337</v>
      </c>
      <c r="I2" s="17"/>
      <c r="J2" s="16"/>
      <c r="K2" s="16"/>
      <c r="L2" s="19" t="s">
        <v>0</v>
      </c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407</v>
      </c>
      <c r="G3" s="16"/>
      <c r="H3" s="16"/>
      <c r="I3" s="17"/>
      <c r="J3" s="16"/>
      <c r="K3" s="16"/>
      <c r="L3" s="20">
        <v>42600</v>
      </c>
    </row>
    <row r="4" spans="1:13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40" customHeight="1" x14ac:dyDescent="0.2">
      <c r="A5" s="24">
        <v>1</v>
      </c>
      <c r="B5" s="25" t="s">
        <v>341</v>
      </c>
      <c r="C5" s="26">
        <v>0.35416666666666669</v>
      </c>
      <c r="D5" s="25" t="s">
        <v>13</v>
      </c>
      <c r="E5" s="26">
        <v>0.3611111111111111</v>
      </c>
      <c r="F5" s="25" t="s">
        <v>66</v>
      </c>
      <c r="G5" s="25" t="s">
        <v>99</v>
      </c>
      <c r="H5" s="25">
        <v>3</v>
      </c>
      <c r="I5" s="27"/>
      <c r="J5" s="25" t="s">
        <v>194</v>
      </c>
      <c r="K5" s="25"/>
      <c r="L5" s="25" t="s">
        <v>75</v>
      </c>
      <c r="M5">
        <v>64.37</v>
      </c>
    </row>
    <row r="6" spans="1:13" ht="40" customHeight="1" x14ac:dyDescent="0.2">
      <c r="A6" s="24">
        <v>2</v>
      </c>
      <c r="B6" s="28" t="s">
        <v>419</v>
      </c>
      <c r="C6" s="29">
        <v>0.375</v>
      </c>
      <c r="D6" s="28" t="s">
        <v>16</v>
      </c>
      <c r="E6" s="29">
        <v>0.38194444444444442</v>
      </c>
      <c r="F6" s="28" t="s">
        <v>39</v>
      </c>
      <c r="G6" s="28" t="s">
        <v>99</v>
      </c>
      <c r="H6" s="28">
        <v>3</v>
      </c>
      <c r="I6" s="30"/>
      <c r="J6" s="31" t="s">
        <v>194</v>
      </c>
      <c r="K6" s="31" t="s">
        <v>194</v>
      </c>
      <c r="L6" s="32"/>
      <c r="M6">
        <v>64.37</v>
      </c>
    </row>
    <row r="7" spans="1:13" ht="40" customHeight="1" x14ac:dyDescent="0.2">
      <c r="A7" s="33">
        <v>3</v>
      </c>
      <c r="B7" s="40" t="s">
        <v>419</v>
      </c>
      <c r="C7" s="41">
        <v>0.39583333333333331</v>
      </c>
      <c r="D7" s="40" t="s">
        <v>39</v>
      </c>
      <c r="E7" s="41">
        <v>0.40277777777777773</v>
      </c>
      <c r="F7" s="40" t="s">
        <v>16</v>
      </c>
      <c r="G7" s="40" t="s">
        <v>100</v>
      </c>
      <c r="H7" s="40">
        <v>3</v>
      </c>
      <c r="I7" s="42"/>
      <c r="J7" s="40" t="s">
        <v>194</v>
      </c>
      <c r="K7" s="40" t="s">
        <v>194</v>
      </c>
      <c r="L7" s="37"/>
      <c r="M7">
        <v>64.37</v>
      </c>
    </row>
    <row r="8" spans="1:13" ht="40" customHeight="1" x14ac:dyDescent="0.2">
      <c r="A8" s="33">
        <v>4</v>
      </c>
      <c r="B8" s="34" t="s">
        <v>420</v>
      </c>
      <c r="C8" s="35">
        <v>0.41666666666666669</v>
      </c>
      <c r="D8" s="34" t="s">
        <v>421</v>
      </c>
      <c r="E8" s="35">
        <v>0.42708333333333331</v>
      </c>
      <c r="F8" s="34" t="s">
        <v>38</v>
      </c>
      <c r="G8" s="34" t="s">
        <v>99</v>
      </c>
      <c r="H8" s="34">
        <v>3</v>
      </c>
      <c r="I8" s="36"/>
      <c r="J8" s="38" t="s">
        <v>194</v>
      </c>
      <c r="K8" s="38" t="s">
        <v>194</v>
      </c>
      <c r="L8" s="39" t="s">
        <v>422</v>
      </c>
      <c r="M8">
        <v>64.37</v>
      </c>
    </row>
    <row r="9" spans="1:13" ht="40" customHeight="1" x14ac:dyDescent="0.2">
      <c r="A9" s="33">
        <v>5</v>
      </c>
      <c r="B9" s="34" t="s">
        <v>341</v>
      </c>
      <c r="C9" s="35">
        <v>0.43402777777777773</v>
      </c>
      <c r="D9" s="34" t="s">
        <v>66</v>
      </c>
      <c r="E9" s="35">
        <v>0.44097222222222227</v>
      </c>
      <c r="F9" s="34" t="s">
        <v>38</v>
      </c>
      <c r="G9" s="34" t="s">
        <v>99</v>
      </c>
      <c r="H9" s="34">
        <v>3</v>
      </c>
      <c r="I9" s="36"/>
      <c r="J9" s="38" t="s">
        <v>194</v>
      </c>
      <c r="K9" s="38" t="s">
        <v>194</v>
      </c>
      <c r="L9" s="108"/>
      <c r="M9">
        <v>64.37</v>
      </c>
    </row>
    <row r="10" spans="1:13" ht="40" customHeight="1" x14ac:dyDescent="0.2">
      <c r="A10" s="33">
        <v>6</v>
      </c>
      <c r="B10" s="109" t="s">
        <v>424</v>
      </c>
      <c r="C10" s="110">
        <v>0.45833333333333331</v>
      </c>
      <c r="D10" s="109" t="s">
        <v>119</v>
      </c>
      <c r="E10" s="110">
        <v>0.4826388888888889</v>
      </c>
      <c r="F10" s="109" t="s">
        <v>425</v>
      </c>
      <c r="G10" s="109" t="s">
        <v>40</v>
      </c>
      <c r="H10" s="109">
        <v>36</v>
      </c>
      <c r="I10" s="111">
        <v>1.3</v>
      </c>
      <c r="J10" s="112" t="s">
        <v>194</v>
      </c>
      <c r="K10" s="112" t="s">
        <v>194</v>
      </c>
      <c r="L10" s="25"/>
      <c r="M10">
        <v>124.87</v>
      </c>
    </row>
    <row r="11" spans="1:13" ht="40" customHeight="1" x14ac:dyDescent="0.2">
      <c r="A11" s="33">
        <v>7</v>
      </c>
      <c r="B11" s="38" t="s">
        <v>412</v>
      </c>
      <c r="C11" s="46">
        <v>0.53125</v>
      </c>
      <c r="D11" s="38" t="s">
        <v>428</v>
      </c>
      <c r="E11" s="46">
        <v>0.57638888888888895</v>
      </c>
      <c r="F11" s="38" t="s">
        <v>429</v>
      </c>
      <c r="G11" s="38" t="s">
        <v>99</v>
      </c>
      <c r="H11" s="38">
        <v>90</v>
      </c>
      <c r="I11" s="47">
        <v>4.2</v>
      </c>
      <c r="J11" s="38" t="s">
        <v>194</v>
      </c>
      <c r="K11" s="38" t="s">
        <v>194</v>
      </c>
      <c r="L11" s="48"/>
      <c r="M11">
        <v>246.03</v>
      </c>
    </row>
    <row r="12" spans="1:13" ht="40" customHeight="1" x14ac:dyDescent="0.2">
      <c r="A12" s="24">
        <v>8</v>
      </c>
      <c r="B12" s="25" t="s">
        <v>412</v>
      </c>
      <c r="C12" s="26">
        <v>0.60416666666666663</v>
      </c>
      <c r="D12" s="25" t="s">
        <v>429</v>
      </c>
      <c r="E12" s="26">
        <v>0.64583333333333337</v>
      </c>
      <c r="F12" s="25" t="s">
        <v>430</v>
      </c>
      <c r="G12" s="25" t="s">
        <v>100</v>
      </c>
      <c r="H12" s="25">
        <v>90</v>
      </c>
      <c r="I12" s="27">
        <v>4.2</v>
      </c>
      <c r="J12" s="25" t="s">
        <v>194</v>
      </c>
      <c r="K12" s="25" t="s">
        <v>194</v>
      </c>
      <c r="L12" s="32"/>
      <c r="M12">
        <v>246.03</v>
      </c>
    </row>
    <row r="13" spans="1:13" ht="40" customHeight="1" x14ac:dyDescent="0.2">
      <c r="A13" s="24">
        <v>9</v>
      </c>
      <c r="B13" s="38" t="s">
        <v>427</v>
      </c>
      <c r="C13" s="46">
        <v>0.67708333333333337</v>
      </c>
      <c r="D13" s="38" t="s">
        <v>431</v>
      </c>
      <c r="E13" s="46">
        <v>0.68402777777777779</v>
      </c>
      <c r="F13" s="38" t="s">
        <v>432</v>
      </c>
      <c r="G13" s="38" t="s">
        <v>99</v>
      </c>
      <c r="H13" s="38">
        <v>3</v>
      </c>
      <c r="I13" s="47"/>
      <c r="J13" s="25"/>
      <c r="K13" s="25"/>
      <c r="L13" s="32" t="s">
        <v>144</v>
      </c>
      <c r="M13">
        <v>58.3</v>
      </c>
    </row>
    <row r="14" spans="1:13" ht="40" customHeight="1" x14ac:dyDescent="0.2">
      <c r="A14" s="24">
        <v>10</v>
      </c>
      <c r="B14" s="32" t="s">
        <v>427</v>
      </c>
      <c r="C14" s="49">
        <v>0.70138888888888884</v>
      </c>
      <c r="D14" s="32" t="s">
        <v>205</v>
      </c>
      <c r="E14" s="49">
        <v>0.71180555555555547</v>
      </c>
      <c r="F14" s="32" t="s">
        <v>133</v>
      </c>
      <c r="G14" s="32" t="s">
        <v>100</v>
      </c>
      <c r="H14" s="32">
        <v>3</v>
      </c>
      <c r="I14" s="50"/>
      <c r="J14" s="25"/>
      <c r="K14" s="25"/>
      <c r="L14" s="32" t="s">
        <v>144</v>
      </c>
      <c r="M14">
        <v>58.3</v>
      </c>
    </row>
    <row r="15" spans="1:13" ht="40" customHeight="1" x14ac:dyDescent="0.2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  <c r="M15">
        <f>SUM(M5:M14)</f>
        <v>1055.3799999999999</v>
      </c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  <c r="M16" s="113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1" enableFormatConditionsCalculation="0">
    <tabColor theme="7" tint="0.39997558519241921"/>
    <pageSetUpPr autoPageBreaks="0" fitToPage="1"/>
  </sheetPr>
  <dimension ref="A1:M24"/>
  <sheetViews>
    <sheetView workbookViewId="0">
      <selection activeCell="F19" sqref="F1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393</v>
      </c>
      <c r="G2" s="16" t="s">
        <v>286</v>
      </c>
      <c r="H2" s="56">
        <v>0.80208333333333337</v>
      </c>
      <c r="I2" s="17"/>
      <c r="J2" s="16"/>
      <c r="K2" s="16"/>
      <c r="L2" s="19" t="s">
        <v>0</v>
      </c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407</v>
      </c>
      <c r="G3" s="16"/>
      <c r="H3" s="16"/>
      <c r="I3" s="17"/>
      <c r="J3" s="16"/>
      <c r="K3" s="16"/>
      <c r="L3" s="20">
        <v>42599</v>
      </c>
    </row>
    <row r="4" spans="1:13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40" customHeight="1" x14ac:dyDescent="0.2">
      <c r="A5" s="24">
        <v>1</v>
      </c>
      <c r="B5" s="25" t="s">
        <v>395</v>
      </c>
      <c r="C5" s="26">
        <v>0.2638888888888889</v>
      </c>
      <c r="D5" s="25" t="s">
        <v>13</v>
      </c>
      <c r="E5" s="26">
        <v>0.28819444444444448</v>
      </c>
      <c r="F5" s="25" t="s">
        <v>14</v>
      </c>
      <c r="G5" s="25" t="s">
        <v>99</v>
      </c>
      <c r="H5" s="25">
        <v>32</v>
      </c>
      <c r="I5" s="27">
        <v>2.8</v>
      </c>
      <c r="J5" s="25" t="s">
        <v>194</v>
      </c>
      <c r="K5" s="25" t="s">
        <v>194</v>
      </c>
      <c r="L5" s="25"/>
      <c r="M5">
        <v>203.65</v>
      </c>
    </row>
    <row r="6" spans="1:13" ht="40" customHeight="1" x14ac:dyDescent="0.2">
      <c r="A6" s="24">
        <v>2</v>
      </c>
      <c r="B6" s="28" t="s">
        <v>374</v>
      </c>
      <c r="C6" s="29">
        <v>0.3125</v>
      </c>
      <c r="D6" s="28" t="s">
        <v>16</v>
      </c>
      <c r="E6" s="29">
        <v>0.33333333333333331</v>
      </c>
      <c r="F6" s="28" t="s">
        <v>22</v>
      </c>
      <c r="G6" s="28" t="s">
        <v>99</v>
      </c>
      <c r="H6" s="28">
        <v>17</v>
      </c>
      <c r="I6" s="30"/>
      <c r="J6" s="31" t="s">
        <v>194</v>
      </c>
      <c r="K6" s="31" t="s">
        <v>194</v>
      </c>
      <c r="L6" s="32"/>
      <c r="M6">
        <v>158.4</v>
      </c>
    </row>
    <row r="7" spans="1:13" ht="40" customHeight="1" x14ac:dyDescent="0.2">
      <c r="A7" s="33">
        <v>3</v>
      </c>
      <c r="B7" s="40" t="s">
        <v>374</v>
      </c>
      <c r="C7" s="41">
        <v>0.34722222222222227</v>
      </c>
      <c r="D7" s="40" t="s">
        <v>22</v>
      </c>
      <c r="E7" s="41">
        <v>0.36805555555555558</v>
      </c>
      <c r="F7" s="40" t="s">
        <v>16</v>
      </c>
      <c r="G7" s="40" t="s">
        <v>100</v>
      </c>
      <c r="H7" s="40">
        <v>17</v>
      </c>
      <c r="I7" s="42"/>
      <c r="J7" s="40" t="s">
        <v>194</v>
      </c>
      <c r="K7" s="40" t="s">
        <v>194</v>
      </c>
      <c r="L7" s="37"/>
      <c r="M7">
        <v>90.53</v>
      </c>
    </row>
    <row r="8" spans="1:13" ht="40" customHeight="1" x14ac:dyDescent="0.2">
      <c r="A8" s="33">
        <v>4</v>
      </c>
      <c r="B8" s="34" t="s">
        <v>390</v>
      </c>
      <c r="C8" s="35">
        <v>0.38194444444444442</v>
      </c>
      <c r="D8" s="34" t="s">
        <v>16</v>
      </c>
      <c r="E8" s="35">
        <v>0.40277777777777773</v>
      </c>
      <c r="F8" s="34" t="s">
        <v>14</v>
      </c>
      <c r="G8" s="34" t="s">
        <v>99</v>
      </c>
      <c r="H8" s="34">
        <v>14</v>
      </c>
      <c r="I8" s="36"/>
      <c r="J8" s="34" t="s">
        <v>194</v>
      </c>
      <c r="K8" s="34" t="s">
        <v>194</v>
      </c>
      <c r="L8" s="39"/>
      <c r="M8">
        <v>85.46</v>
      </c>
    </row>
    <row r="9" spans="1:13" ht="40" customHeight="1" x14ac:dyDescent="0.2">
      <c r="A9" s="33">
        <v>5</v>
      </c>
      <c r="B9" s="34" t="s">
        <v>403</v>
      </c>
      <c r="C9" s="35">
        <v>0.4375</v>
      </c>
      <c r="D9" s="34" t="s">
        <v>16</v>
      </c>
      <c r="E9" s="35">
        <v>0.44444444444444442</v>
      </c>
      <c r="F9" s="34" t="s">
        <v>39</v>
      </c>
      <c r="G9" s="34" t="s">
        <v>99</v>
      </c>
      <c r="H9" s="34">
        <v>3</v>
      </c>
      <c r="I9" s="36"/>
      <c r="J9" s="38" t="s">
        <v>194</v>
      </c>
      <c r="K9" s="38" t="s">
        <v>194</v>
      </c>
      <c r="L9" s="108"/>
      <c r="M9">
        <v>64.37</v>
      </c>
    </row>
    <row r="10" spans="1:13" ht="40" customHeight="1" x14ac:dyDescent="0.2">
      <c r="A10" s="33">
        <v>6</v>
      </c>
      <c r="B10" s="109" t="s">
        <v>403</v>
      </c>
      <c r="C10" s="110">
        <v>0.45833333333333331</v>
      </c>
      <c r="D10" s="109" t="s">
        <v>39</v>
      </c>
      <c r="E10" s="110">
        <v>0.46527777777777773</v>
      </c>
      <c r="F10" s="109" t="s">
        <v>16</v>
      </c>
      <c r="G10" s="109" t="s">
        <v>100</v>
      </c>
      <c r="H10" s="109">
        <v>3</v>
      </c>
      <c r="I10" s="111"/>
      <c r="J10" s="112" t="s">
        <v>194</v>
      </c>
      <c r="K10" s="112" t="s">
        <v>194</v>
      </c>
      <c r="L10" s="25"/>
      <c r="M10">
        <v>64.37</v>
      </c>
    </row>
    <row r="11" spans="1:13" ht="40" customHeight="1" x14ac:dyDescent="0.2">
      <c r="A11" s="33">
        <v>7</v>
      </c>
      <c r="B11" s="38" t="s">
        <v>396</v>
      </c>
      <c r="C11" s="46">
        <v>0.47222222222222227</v>
      </c>
      <c r="D11" s="38" t="s">
        <v>16</v>
      </c>
      <c r="E11" s="46">
        <v>0.48958333333333331</v>
      </c>
      <c r="F11" s="38" t="s">
        <v>13</v>
      </c>
      <c r="G11" s="38" t="s">
        <v>99</v>
      </c>
      <c r="H11" s="38">
        <v>12</v>
      </c>
      <c r="I11" s="47"/>
      <c r="J11" s="38" t="s">
        <v>194</v>
      </c>
      <c r="K11" s="38" t="s">
        <v>194</v>
      </c>
      <c r="L11" s="48"/>
      <c r="M11">
        <v>81.08</v>
      </c>
    </row>
    <row r="12" spans="1:13" ht="40" customHeight="1" x14ac:dyDescent="0.2">
      <c r="A12" s="24">
        <v>8</v>
      </c>
      <c r="B12" s="25" t="s">
        <v>390</v>
      </c>
      <c r="C12" s="26">
        <v>0.50347222222222221</v>
      </c>
      <c r="D12" s="25" t="s">
        <v>76</v>
      </c>
      <c r="E12" s="26">
        <v>0.52083333333333337</v>
      </c>
      <c r="F12" s="25" t="s">
        <v>16</v>
      </c>
      <c r="G12" s="25" t="s">
        <v>100</v>
      </c>
      <c r="H12" s="25">
        <v>14</v>
      </c>
      <c r="I12" s="27"/>
      <c r="J12" s="25" t="s">
        <v>194</v>
      </c>
      <c r="K12" s="25" t="s">
        <v>194</v>
      </c>
      <c r="L12" s="32"/>
      <c r="M12">
        <v>85.46</v>
      </c>
    </row>
    <row r="13" spans="1:13" ht="40" customHeight="1" x14ac:dyDescent="0.2">
      <c r="A13" s="24">
        <v>9</v>
      </c>
      <c r="B13" s="38" t="s">
        <v>406</v>
      </c>
      <c r="C13" s="46">
        <v>0.53125</v>
      </c>
      <c r="D13" s="38" t="s">
        <v>16</v>
      </c>
      <c r="E13" s="46">
        <v>0.54166666666666663</v>
      </c>
      <c r="F13" s="38" t="s">
        <v>411</v>
      </c>
      <c r="G13" s="38" t="s">
        <v>99</v>
      </c>
      <c r="H13" s="38">
        <v>6</v>
      </c>
      <c r="I13" s="47"/>
      <c r="J13" s="25" t="s">
        <v>194</v>
      </c>
      <c r="K13" s="25" t="s">
        <v>194</v>
      </c>
      <c r="L13" s="32"/>
      <c r="M13">
        <v>69.44</v>
      </c>
    </row>
    <row r="14" spans="1:13" ht="40" customHeight="1" x14ac:dyDescent="0.2">
      <c r="A14" s="24">
        <v>10</v>
      </c>
      <c r="B14" s="32" t="s">
        <v>413</v>
      </c>
      <c r="C14" s="49">
        <v>0.55902777777777779</v>
      </c>
      <c r="D14" s="32" t="s">
        <v>16</v>
      </c>
      <c r="E14" s="49">
        <v>0.57986111111111105</v>
      </c>
      <c r="F14" s="32" t="s">
        <v>17</v>
      </c>
      <c r="G14" s="32" t="s">
        <v>99</v>
      </c>
      <c r="H14" s="32">
        <v>17</v>
      </c>
      <c r="I14" s="50"/>
      <c r="J14" s="25" t="s">
        <v>194</v>
      </c>
      <c r="K14" s="25" t="s">
        <v>194</v>
      </c>
      <c r="L14" s="32"/>
      <c r="M14">
        <v>90.53</v>
      </c>
    </row>
    <row r="15" spans="1:13" ht="40" customHeight="1" x14ac:dyDescent="0.2">
      <c r="A15" s="24">
        <v>11</v>
      </c>
      <c r="B15" s="32" t="s">
        <v>391</v>
      </c>
      <c r="C15" s="49">
        <v>0.60763888888888895</v>
      </c>
      <c r="D15" s="32" t="s">
        <v>32</v>
      </c>
      <c r="E15" s="49">
        <v>0.62152777777777779</v>
      </c>
      <c r="F15" s="32" t="s">
        <v>416</v>
      </c>
      <c r="G15" s="32" t="s">
        <v>99</v>
      </c>
      <c r="H15" s="32">
        <v>13</v>
      </c>
      <c r="I15" s="50"/>
      <c r="J15" s="25" t="s">
        <v>194</v>
      </c>
      <c r="K15" s="25" t="s">
        <v>194</v>
      </c>
      <c r="L15" s="32"/>
      <c r="M15">
        <v>83.27</v>
      </c>
    </row>
    <row r="16" spans="1:13" ht="40" customHeight="1" x14ac:dyDescent="0.2">
      <c r="A16" s="24">
        <v>12</v>
      </c>
      <c r="B16" s="32" t="s">
        <v>391</v>
      </c>
      <c r="C16" s="49">
        <v>0.65277777777777779</v>
      </c>
      <c r="D16" s="32" t="s">
        <v>417</v>
      </c>
      <c r="E16" s="49">
        <v>0.66666666666666663</v>
      </c>
      <c r="F16" s="32" t="s">
        <v>16</v>
      </c>
      <c r="G16" s="32" t="s">
        <v>100</v>
      </c>
      <c r="H16" s="32">
        <v>13</v>
      </c>
      <c r="I16" s="50"/>
      <c r="J16" s="25" t="s">
        <v>194</v>
      </c>
      <c r="K16" s="25" t="s">
        <v>194</v>
      </c>
      <c r="L16" s="32"/>
      <c r="M16">
        <v>83.27</v>
      </c>
    </row>
    <row r="17" spans="1:13" ht="40" customHeight="1" x14ac:dyDescent="0.2">
      <c r="A17" s="24">
        <v>13</v>
      </c>
      <c r="B17" s="28" t="s">
        <v>395</v>
      </c>
      <c r="C17" s="29">
        <v>0.75</v>
      </c>
      <c r="D17" s="28" t="s">
        <v>76</v>
      </c>
      <c r="E17" s="29">
        <v>0.77430555555555547</v>
      </c>
      <c r="F17" s="28" t="s">
        <v>311</v>
      </c>
      <c r="G17" s="28" t="s">
        <v>100</v>
      </c>
      <c r="H17" s="28">
        <v>32</v>
      </c>
      <c r="I17" s="50">
        <v>2.8</v>
      </c>
      <c r="J17" s="25" t="s">
        <v>194</v>
      </c>
      <c r="K17" s="25" t="s">
        <v>194</v>
      </c>
      <c r="L17" s="32"/>
      <c r="M17">
        <v>117.61</v>
      </c>
    </row>
    <row r="18" spans="1:13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  <c r="M18">
        <f>SUM(M5:M17)</f>
        <v>1277.44</v>
      </c>
    </row>
    <row r="19" spans="1:13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2" enableFormatConditionsCalculation="0">
    <tabColor theme="7" tint="0.39997558519241921"/>
    <pageSetUpPr autoPageBreaks="0" fitToPage="1"/>
  </sheetPr>
  <dimension ref="A1:M24"/>
  <sheetViews>
    <sheetView workbookViewId="0">
      <selection activeCell="M16" sqref="A1:M1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393</v>
      </c>
      <c r="G2" s="16" t="s">
        <v>286</v>
      </c>
      <c r="H2" s="16"/>
      <c r="I2" s="17"/>
      <c r="J2" s="16"/>
      <c r="K2" s="16"/>
      <c r="L2" s="19" t="s">
        <v>0</v>
      </c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394</v>
      </c>
      <c r="G3" s="16"/>
      <c r="H3" s="16"/>
      <c r="I3" s="17"/>
      <c r="J3" s="16"/>
      <c r="K3" s="16"/>
      <c r="L3" s="20">
        <v>42598</v>
      </c>
    </row>
    <row r="4" spans="1:13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3" ht="40" customHeight="1" x14ac:dyDescent="0.2">
      <c r="A5" s="24">
        <v>1</v>
      </c>
      <c r="B5" s="25" t="s">
        <v>79</v>
      </c>
      <c r="C5" s="26">
        <v>0.28819444444444448</v>
      </c>
      <c r="D5" s="25" t="s">
        <v>16</v>
      </c>
      <c r="E5" s="26">
        <v>0.3125</v>
      </c>
      <c r="F5" s="25" t="s">
        <v>154</v>
      </c>
      <c r="G5" s="25" t="s">
        <v>99</v>
      </c>
      <c r="H5" s="25">
        <v>19</v>
      </c>
      <c r="I5" s="27">
        <v>1.7</v>
      </c>
      <c r="J5" s="25" t="s">
        <v>194</v>
      </c>
      <c r="K5" s="25" t="s">
        <v>194</v>
      </c>
      <c r="L5" s="25"/>
      <c r="M5">
        <v>167.76</v>
      </c>
    </row>
    <row r="6" spans="1:13" ht="40" customHeight="1" x14ac:dyDescent="0.2">
      <c r="A6" s="24">
        <v>2</v>
      </c>
      <c r="B6" s="28" t="s">
        <v>396</v>
      </c>
      <c r="C6" s="29">
        <v>0.34722222222222227</v>
      </c>
      <c r="D6" s="28" t="s">
        <v>16</v>
      </c>
      <c r="E6" s="29">
        <v>0.36458333333333331</v>
      </c>
      <c r="F6" s="28" t="s">
        <v>27</v>
      </c>
      <c r="G6" s="28" t="s">
        <v>99</v>
      </c>
      <c r="H6" s="28">
        <v>14</v>
      </c>
      <c r="I6" s="30"/>
      <c r="J6" s="31" t="s">
        <v>194</v>
      </c>
      <c r="K6" s="31" t="s">
        <v>194</v>
      </c>
      <c r="L6" s="32"/>
      <c r="M6">
        <v>85.46</v>
      </c>
    </row>
    <row r="7" spans="1:13" ht="40" customHeight="1" x14ac:dyDescent="0.2">
      <c r="A7" s="33">
        <v>3</v>
      </c>
      <c r="B7" s="40" t="s">
        <v>341</v>
      </c>
      <c r="C7" s="41">
        <v>0.38194444444444442</v>
      </c>
      <c r="D7" s="40" t="s">
        <v>399</v>
      </c>
      <c r="E7" s="41">
        <v>0.3888888888888889</v>
      </c>
      <c r="F7" s="40" t="s">
        <v>48</v>
      </c>
      <c r="G7" s="40" t="s">
        <v>100</v>
      </c>
      <c r="H7" s="40">
        <v>3</v>
      </c>
      <c r="I7" s="42"/>
      <c r="J7" s="40"/>
      <c r="K7" s="40"/>
      <c r="L7" s="37" t="s">
        <v>400</v>
      </c>
      <c r="M7">
        <v>64.37</v>
      </c>
    </row>
    <row r="8" spans="1:13" ht="40" customHeight="1" x14ac:dyDescent="0.2">
      <c r="A8" s="33">
        <v>4</v>
      </c>
      <c r="B8" s="34" t="s">
        <v>376</v>
      </c>
      <c r="C8" s="35">
        <v>0.40277777777777773</v>
      </c>
      <c r="D8" s="34" t="s">
        <v>16</v>
      </c>
      <c r="E8" s="35">
        <v>0.4236111111111111</v>
      </c>
      <c r="F8" s="34" t="s">
        <v>48</v>
      </c>
      <c r="G8" s="34" t="s">
        <v>99</v>
      </c>
      <c r="H8" s="34">
        <v>7</v>
      </c>
      <c r="I8" s="36"/>
      <c r="J8" s="34" t="s">
        <v>194</v>
      </c>
      <c r="K8" s="34" t="s">
        <v>194</v>
      </c>
      <c r="L8" s="39"/>
      <c r="M8">
        <v>71.63</v>
      </c>
    </row>
    <row r="9" spans="1:13" ht="40" customHeight="1" x14ac:dyDescent="0.2">
      <c r="A9" s="33">
        <v>5</v>
      </c>
      <c r="B9" s="34" t="s">
        <v>396</v>
      </c>
      <c r="C9" s="35">
        <v>0.44791666666666669</v>
      </c>
      <c r="D9" s="34" t="s">
        <v>27</v>
      </c>
      <c r="E9" s="35">
        <v>0.46527777777777773</v>
      </c>
      <c r="F9" s="34" t="s">
        <v>16</v>
      </c>
      <c r="G9" s="34" t="s">
        <v>100</v>
      </c>
      <c r="H9" s="34">
        <v>14</v>
      </c>
      <c r="I9" s="36"/>
      <c r="J9" s="38" t="s">
        <v>194</v>
      </c>
      <c r="K9" s="38" t="s">
        <v>194</v>
      </c>
      <c r="L9" s="108"/>
      <c r="M9">
        <v>85.46</v>
      </c>
    </row>
    <row r="10" spans="1:13" ht="40" customHeight="1" x14ac:dyDescent="0.2">
      <c r="A10" s="33">
        <v>6</v>
      </c>
      <c r="B10" s="109" t="s">
        <v>401</v>
      </c>
      <c r="C10" s="110">
        <v>0.47916666666666669</v>
      </c>
      <c r="D10" s="109" t="s">
        <v>402</v>
      </c>
      <c r="E10" s="110">
        <v>0.48958333333333331</v>
      </c>
      <c r="F10" s="109" t="s">
        <v>38</v>
      </c>
      <c r="G10" s="109" t="s">
        <v>99</v>
      </c>
      <c r="H10" s="109">
        <v>3</v>
      </c>
      <c r="I10" s="111"/>
      <c r="J10" s="112" t="s">
        <v>194</v>
      </c>
      <c r="K10" s="112" t="s">
        <v>194</v>
      </c>
      <c r="L10" s="25"/>
      <c r="M10">
        <v>64.37</v>
      </c>
    </row>
    <row r="11" spans="1:13" ht="40" customHeight="1" x14ac:dyDescent="0.2">
      <c r="A11" s="33">
        <v>7</v>
      </c>
      <c r="B11" s="38" t="s">
        <v>401</v>
      </c>
      <c r="C11" s="46">
        <v>0.5</v>
      </c>
      <c r="D11" s="38" t="s">
        <v>38</v>
      </c>
      <c r="E11" s="46">
        <v>0.51041666666666663</v>
      </c>
      <c r="F11" s="38" t="s">
        <v>402</v>
      </c>
      <c r="G11" s="38" t="s">
        <v>100</v>
      </c>
      <c r="H11" s="38">
        <v>3</v>
      </c>
      <c r="I11" s="47"/>
      <c r="J11" s="38" t="s">
        <v>194</v>
      </c>
      <c r="K11" s="38" t="s">
        <v>194</v>
      </c>
      <c r="L11" s="48"/>
      <c r="M11">
        <v>64.37</v>
      </c>
    </row>
    <row r="12" spans="1:13" ht="40" customHeight="1" x14ac:dyDescent="0.2">
      <c r="A12" s="24">
        <v>8</v>
      </c>
      <c r="B12" s="25" t="s">
        <v>401</v>
      </c>
      <c r="C12" s="26">
        <v>0.52083333333333337</v>
      </c>
      <c r="D12" s="25" t="s">
        <v>402</v>
      </c>
      <c r="E12" s="26">
        <v>0.53472222222222221</v>
      </c>
      <c r="F12" s="25" t="s">
        <v>28</v>
      </c>
      <c r="G12" s="25" t="s">
        <v>99</v>
      </c>
      <c r="H12" s="25">
        <v>5</v>
      </c>
      <c r="I12" s="27"/>
      <c r="J12" s="25"/>
      <c r="K12" s="25" t="s">
        <v>194</v>
      </c>
      <c r="L12" s="32" t="s">
        <v>144</v>
      </c>
      <c r="M12">
        <v>68.75</v>
      </c>
    </row>
    <row r="13" spans="1:13" ht="40" customHeight="1" x14ac:dyDescent="0.2">
      <c r="A13" s="24">
        <v>9</v>
      </c>
      <c r="B13" s="38" t="s">
        <v>381</v>
      </c>
      <c r="C13" s="46">
        <v>0.58333333333333337</v>
      </c>
      <c r="D13" s="38" t="s">
        <v>29</v>
      </c>
      <c r="E13" s="46">
        <v>0.59375</v>
      </c>
      <c r="F13" s="38" t="s">
        <v>38</v>
      </c>
      <c r="G13" s="38" t="s">
        <v>99</v>
      </c>
      <c r="H13" s="38">
        <v>5</v>
      </c>
      <c r="I13" s="47"/>
      <c r="J13" s="25" t="s">
        <v>194</v>
      </c>
      <c r="K13" s="25" t="s">
        <v>194</v>
      </c>
      <c r="L13" s="32"/>
      <c r="M13">
        <v>68.75</v>
      </c>
    </row>
    <row r="14" spans="1:13" ht="40" customHeight="1" x14ac:dyDescent="0.2">
      <c r="A14" s="24">
        <v>10</v>
      </c>
      <c r="B14" s="32" t="s">
        <v>381</v>
      </c>
      <c r="C14" s="49">
        <v>0.61111111111111105</v>
      </c>
      <c r="D14" s="32" t="s">
        <v>38</v>
      </c>
      <c r="E14" s="49">
        <v>0.62152777777777779</v>
      </c>
      <c r="F14" s="32" t="s">
        <v>29</v>
      </c>
      <c r="G14" s="32" t="s">
        <v>100</v>
      </c>
      <c r="H14" s="32">
        <v>5</v>
      </c>
      <c r="I14" s="50"/>
      <c r="J14" s="25" t="s">
        <v>194</v>
      </c>
      <c r="K14" s="25" t="s">
        <v>194</v>
      </c>
      <c r="L14" s="32"/>
      <c r="M14">
        <v>68.75</v>
      </c>
    </row>
    <row r="15" spans="1:13" ht="40" customHeight="1" x14ac:dyDescent="0.2">
      <c r="A15" s="24">
        <v>11</v>
      </c>
      <c r="B15" s="32" t="s">
        <v>405</v>
      </c>
      <c r="C15" s="49">
        <v>0.64236111111111105</v>
      </c>
      <c r="D15" s="32" t="s">
        <v>16</v>
      </c>
      <c r="E15" s="49">
        <v>0.67708333333333337</v>
      </c>
      <c r="F15" s="32" t="s">
        <v>404</v>
      </c>
      <c r="G15" s="32" t="s">
        <v>99</v>
      </c>
      <c r="H15" s="32">
        <v>43</v>
      </c>
      <c r="I15" s="50">
        <v>2.8</v>
      </c>
      <c r="J15" s="25" t="s">
        <v>194</v>
      </c>
      <c r="K15" s="25" t="s">
        <v>194</v>
      </c>
      <c r="L15" s="32"/>
      <c r="M15">
        <v>141.69999999999999</v>
      </c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  <c r="M16">
        <f>SUM(M5:M15)</f>
        <v>951.36999999999989</v>
      </c>
    </row>
    <row r="17" spans="1:13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3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  <c r="M18">
        <f>SUM(M5:M17)</f>
        <v>1902.7399999999998</v>
      </c>
    </row>
    <row r="19" spans="1:13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3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3" enableFormatConditionsCalculation="0">
    <tabColor theme="7" tint="0.39997558519241921"/>
    <pageSetUpPr autoPageBreaks="0" fitToPage="1"/>
  </sheetPr>
  <dimension ref="A1:M24"/>
  <sheetViews>
    <sheetView workbookViewId="0">
      <selection activeCell="I17" sqref="I1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302</v>
      </c>
      <c r="G2" s="16" t="s">
        <v>286</v>
      </c>
      <c r="H2" s="56">
        <v>0.77777777777777779</v>
      </c>
      <c r="I2" s="17"/>
      <c r="J2" s="16"/>
      <c r="K2" s="16"/>
      <c r="L2" s="19" t="s">
        <v>0</v>
      </c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301</v>
      </c>
      <c r="G3" s="16"/>
      <c r="H3" s="16"/>
      <c r="I3" s="17"/>
      <c r="J3" s="16"/>
      <c r="K3" s="16"/>
      <c r="L3" s="20">
        <v>42588</v>
      </c>
    </row>
    <row r="4" spans="1:13" s="21" customFormat="1" ht="30" customHeight="1" thickBot="1" x14ac:dyDescent="0.25">
      <c r="B4" s="22" t="s">
        <v>289</v>
      </c>
      <c r="C4" s="22"/>
      <c r="D4" s="22" t="s">
        <v>290</v>
      </c>
      <c r="E4" s="22"/>
      <c r="F4" s="22" t="s">
        <v>291</v>
      </c>
      <c r="G4" s="22" t="s">
        <v>292</v>
      </c>
      <c r="H4" s="22" t="s">
        <v>294</v>
      </c>
      <c r="I4" s="23" t="s">
        <v>293</v>
      </c>
      <c r="J4" s="22" t="s">
        <v>295</v>
      </c>
      <c r="K4" s="22" t="s">
        <v>296</v>
      </c>
      <c r="L4" s="22" t="s">
        <v>297</v>
      </c>
    </row>
    <row r="5" spans="1:13" ht="40" customHeight="1" x14ac:dyDescent="0.2">
      <c r="A5" s="24">
        <v>1</v>
      </c>
      <c r="B5" s="25" t="s">
        <v>303</v>
      </c>
      <c r="C5" s="26">
        <v>0.27083333333333331</v>
      </c>
      <c r="D5" s="25" t="s">
        <v>53</v>
      </c>
      <c r="E5" s="26">
        <v>0.28125</v>
      </c>
      <c r="F5" s="25" t="s">
        <v>42</v>
      </c>
      <c r="G5" s="25" t="s">
        <v>99</v>
      </c>
      <c r="H5" s="25">
        <v>8</v>
      </c>
      <c r="I5" s="27" t="s">
        <v>304</v>
      </c>
      <c r="J5" s="25"/>
      <c r="K5" s="25"/>
      <c r="L5" s="25" t="s">
        <v>308</v>
      </c>
      <c r="M5">
        <v>131.97999999999999</v>
      </c>
    </row>
    <row r="6" spans="1:13" ht="40" customHeight="1" x14ac:dyDescent="0.2">
      <c r="A6" s="24">
        <v>2</v>
      </c>
      <c r="B6" s="59" t="s">
        <v>305</v>
      </c>
      <c r="C6" s="29">
        <v>0.4375</v>
      </c>
      <c r="D6" s="28" t="s">
        <v>306</v>
      </c>
      <c r="E6" s="29">
        <v>0.46180555555555558</v>
      </c>
      <c r="F6" s="28" t="s">
        <v>307</v>
      </c>
      <c r="G6" s="28" t="s">
        <v>99</v>
      </c>
      <c r="H6" s="28">
        <v>31</v>
      </c>
      <c r="I6" s="30" t="s">
        <v>304</v>
      </c>
      <c r="J6" s="31"/>
      <c r="K6" s="31"/>
      <c r="L6" s="32"/>
      <c r="M6">
        <v>115.42</v>
      </c>
    </row>
    <row r="7" spans="1:13" ht="40" customHeight="1" x14ac:dyDescent="0.2">
      <c r="A7" s="33">
        <v>3</v>
      </c>
      <c r="B7" s="34" t="s">
        <v>21</v>
      </c>
      <c r="C7" s="35">
        <v>0.50347222222222221</v>
      </c>
      <c r="D7" s="34" t="s">
        <v>58</v>
      </c>
      <c r="E7" s="35">
        <v>0.47569444444444442</v>
      </c>
      <c r="F7" s="34" t="s">
        <v>22</v>
      </c>
      <c r="G7" s="34" t="s">
        <v>99</v>
      </c>
      <c r="H7" s="34">
        <v>33</v>
      </c>
      <c r="I7" s="36" t="s">
        <v>304</v>
      </c>
      <c r="J7" s="34"/>
      <c r="K7" s="34"/>
      <c r="L7" s="37" t="s">
        <v>12</v>
      </c>
      <c r="M7">
        <v>178.45</v>
      </c>
    </row>
    <row r="8" spans="1:13" ht="40" customHeight="1" x14ac:dyDescent="0.2">
      <c r="A8" s="33">
        <v>4</v>
      </c>
      <c r="B8" s="34" t="s">
        <v>305</v>
      </c>
      <c r="C8" s="35">
        <v>0.54166666666666663</v>
      </c>
      <c r="D8" s="34" t="s">
        <v>307</v>
      </c>
      <c r="E8" s="35">
        <v>0.56458333333333333</v>
      </c>
      <c r="F8" s="34" t="s">
        <v>309</v>
      </c>
      <c r="G8" s="34" t="s">
        <v>100</v>
      </c>
      <c r="H8" s="34">
        <v>30</v>
      </c>
      <c r="I8" s="36" t="s">
        <v>304</v>
      </c>
      <c r="J8" s="38"/>
      <c r="K8" s="38"/>
      <c r="L8" s="39"/>
      <c r="M8">
        <v>168.58</v>
      </c>
    </row>
    <row r="9" spans="1:13" ht="40" customHeight="1" x14ac:dyDescent="0.2">
      <c r="A9" s="24">
        <v>5</v>
      </c>
      <c r="B9" s="34" t="s">
        <v>56</v>
      </c>
      <c r="C9" s="35">
        <v>0.59236111111111112</v>
      </c>
      <c r="D9" s="34" t="s">
        <v>310</v>
      </c>
      <c r="E9" s="35">
        <v>0.60138888888888886</v>
      </c>
      <c r="F9" s="34" t="s">
        <v>311</v>
      </c>
      <c r="G9" s="34"/>
      <c r="H9" s="34">
        <v>12</v>
      </c>
      <c r="I9" s="36" t="s">
        <v>304</v>
      </c>
      <c r="J9" s="38"/>
      <c r="K9" s="38"/>
      <c r="L9" s="45" t="s">
        <v>312</v>
      </c>
      <c r="M9">
        <v>124.47</v>
      </c>
    </row>
    <row r="10" spans="1:13" ht="40" customHeight="1" x14ac:dyDescent="0.2">
      <c r="A10" s="33">
        <v>6</v>
      </c>
      <c r="B10" s="38" t="s">
        <v>21</v>
      </c>
      <c r="C10" s="46">
        <v>0.6875</v>
      </c>
      <c r="D10" s="38" t="s">
        <v>22</v>
      </c>
      <c r="E10" s="46">
        <v>0.70486111111111116</v>
      </c>
      <c r="F10" s="38" t="s">
        <v>311</v>
      </c>
      <c r="G10" s="38" t="s">
        <v>100</v>
      </c>
      <c r="H10" s="38">
        <v>33</v>
      </c>
      <c r="I10" s="47" t="s">
        <v>304</v>
      </c>
      <c r="J10" s="34"/>
      <c r="K10" s="34"/>
      <c r="L10" s="25" t="s">
        <v>12</v>
      </c>
      <c r="M10">
        <v>178.45</v>
      </c>
    </row>
    <row r="11" spans="1:13" ht="40" customHeight="1" x14ac:dyDescent="0.2">
      <c r="A11" s="33">
        <v>7</v>
      </c>
      <c r="B11" s="34" t="s">
        <v>313</v>
      </c>
      <c r="C11" s="35">
        <v>0.75416666666666676</v>
      </c>
      <c r="D11" s="34" t="s">
        <v>306</v>
      </c>
      <c r="E11" s="35">
        <v>0.76736111111111116</v>
      </c>
      <c r="F11" s="34" t="s">
        <v>314</v>
      </c>
      <c r="G11" s="34"/>
      <c r="H11" s="34">
        <v>15</v>
      </c>
      <c r="I11" s="36"/>
      <c r="J11" s="34"/>
      <c r="K11" s="34"/>
      <c r="L11" s="48" t="s">
        <v>312</v>
      </c>
      <c r="M11">
        <v>122.43</v>
      </c>
    </row>
    <row r="12" spans="1:13" ht="40" customHeight="1" x14ac:dyDescent="0.2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 t="s">
        <v>315</v>
      </c>
    </row>
    <row r="13" spans="1:13" ht="40" customHeight="1" x14ac:dyDescent="0.2">
      <c r="A13" s="24">
        <v>9</v>
      </c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40" customHeight="1" x14ac:dyDescent="0.2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40" customHeight="1" x14ac:dyDescent="0.2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4" enableFormatConditionsCalculation="0">
    <tabColor theme="7" tint="0.39997558519241921"/>
    <pageSetUpPr autoPageBreaks="0" fitToPage="1"/>
  </sheetPr>
  <dimension ref="A1:L24"/>
  <sheetViews>
    <sheetView topLeftCell="A2" workbookViewId="0">
      <selection activeCell="F18" sqref="F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369</v>
      </c>
      <c r="G2" s="16" t="s">
        <v>286</v>
      </c>
      <c r="H2" s="56">
        <v>0.83333333333333337</v>
      </c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42593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40" customHeight="1" x14ac:dyDescent="0.2">
      <c r="A5" s="65">
        <v>1</v>
      </c>
      <c r="B5" s="66" t="s">
        <v>363</v>
      </c>
      <c r="C5" s="67">
        <v>0.38541666666666669</v>
      </c>
      <c r="D5" s="66" t="s">
        <v>201</v>
      </c>
      <c r="E5" s="67">
        <v>0.3923611111111111</v>
      </c>
      <c r="F5" s="66" t="s">
        <v>239</v>
      </c>
      <c r="G5" s="66" t="s">
        <v>99</v>
      </c>
      <c r="H5" s="66">
        <v>5</v>
      </c>
      <c r="I5" s="68" t="s">
        <v>183</v>
      </c>
      <c r="J5" s="66" t="s">
        <v>194</v>
      </c>
      <c r="K5" s="66" t="s">
        <v>194</v>
      </c>
      <c r="L5" s="66"/>
    </row>
    <row r="6" spans="1:12" s="64" customFormat="1" ht="40" customHeight="1" x14ac:dyDescent="0.2">
      <c r="A6" s="65">
        <v>2</v>
      </c>
      <c r="B6" s="88" t="s">
        <v>171</v>
      </c>
      <c r="C6" s="89">
        <v>0.44791666666666669</v>
      </c>
      <c r="D6" s="88" t="s">
        <v>16</v>
      </c>
      <c r="E6" s="89">
        <v>0.46180555555555558</v>
      </c>
      <c r="F6" s="88" t="s">
        <v>145</v>
      </c>
      <c r="G6" s="88" t="s">
        <v>99</v>
      </c>
      <c r="H6" s="88">
        <v>17</v>
      </c>
      <c r="I6" s="90" t="s">
        <v>183</v>
      </c>
      <c r="J6" s="91" t="s">
        <v>194</v>
      </c>
      <c r="K6" s="91" t="s">
        <v>194</v>
      </c>
      <c r="L6" s="92"/>
    </row>
    <row r="7" spans="1:12" s="64" customFormat="1" ht="40" customHeight="1" x14ac:dyDescent="0.2">
      <c r="A7" s="93">
        <v>3</v>
      </c>
      <c r="B7" s="94" t="s">
        <v>171</v>
      </c>
      <c r="C7" s="95">
        <v>0.47222222222222227</v>
      </c>
      <c r="D7" s="94" t="s">
        <v>145</v>
      </c>
      <c r="E7" s="95">
        <v>0.48958333333333331</v>
      </c>
      <c r="F7" s="94" t="s">
        <v>16</v>
      </c>
      <c r="G7" s="94" t="s">
        <v>100</v>
      </c>
      <c r="H7" s="94">
        <v>17</v>
      </c>
      <c r="I7" s="96" t="s">
        <v>183</v>
      </c>
      <c r="J7" s="94" t="s">
        <v>194</v>
      </c>
      <c r="K7" s="94" t="s">
        <v>194</v>
      </c>
      <c r="L7" s="97"/>
    </row>
    <row r="8" spans="1:12" s="64" customFormat="1" ht="40" customHeight="1" x14ac:dyDescent="0.2">
      <c r="A8" s="93">
        <v>4</v>
      </c>
      <c r="B8" s="94" t="s">
        <v>364</v>
      </c>
      <c r="C8" s="95">
        <v>0.51388888888888895</v>
      </c>
      <c r="D8" s="94" t="s">
        <v>366</v>
      </c>
      <c r="E8" s="95">
        <v>0.53125</v>
      </c>
      <c r="F8" s="94" t="s">
        <v>27</v>
      </c>
      <c r="G8" s="94" t="s">
        <v>99</v>
      </c>
      <c r="H8" s="94"/>
      <c r="I8" s="96" t="s">
        <v>183</v>
      </c>
      <c r="J8" s="98" t="s">
        <v>194</v>
      </c>
      <c r="K8" s="98" t="s">
        <v>194</v>
      </c>
      <c r="L8" s="99"/>
    </row>
    <row r="9" spans="1:12" s="64" customFormat="1" ht="40" customHeight="1" x14ac:dyDescent="0.2">
      <c r="A9" s="65">
        <v>5</v>
      </c>
      <c r="B9" s="94" t="s">
        <v>364</v>
      </c>
      <c r="C9" s="95">
        <v>0.54166666666666663</v>
      </c>
      <c r="D9" s="94" t="s">
        <v>27</v>
      </c>
      <c r="E9" s="95">
        <v>0.55555555555555558</v>
      </c>
      <c r="F9" s="94" t="s">
        <v>151</v>
      </c>
      <c r="G9" s="94" t="s">
        <v>100</v>
      </c>
      <c r="H9" s="106"/>
      <c r="I9" s="96" t="s">
        <v>183</v>
      </c>
      <c r="J9" s="98" t="s">
        <v>194</v>
      </c>
      <c r="K9" s="98" t="s">
        <v>194</v>
      </c>
      <c r="L9" s="100"/>
    </row>
    <row r="10" spans="1:12" s="64" customFormat="1" ht="40" customHeight="1" x14ac:dyDescent="0.2">
      <c r="A10" s="93">
        <v>6</v>
      </c>
      <c r="B10" s="98" t="s">
        <v>361</v>
      </c>
      <c r="C10" s="101">
        <v>0.5625</v>
      </c>
      <c r="D10" s="98" t="s">
        <v>16</v>
      </c>
      <c r="E10" s="101">
        <v>0.57638888888888895</v>
      </c>
      <c r="F10" s="98" t="s">
        <v>367</v>
      </c>
      <c r="G10" s="98" t="s">
        <v>99</v>
      </c>
      <c r="H10" s="98">
        <v>7</v>
      </c>
      <c r="I10" s="102" t="s">
        <v>183</v>
      </c>
      <c r="J10" s="94" t="s">
        <v>194</v>
      </c>
      <c r="K10" s="94" t="s">
        <v>194</v>
      </c>
      <c r="L10" s="66"/>
    </row>
    <row r="11" spans="1:12" s="64" customFormat="1" ht="40" customHeight="1" x14ac:dyDescent="0.2">
      <c r="A11" s="93">
        <v>7</v>
      </c>
      <c r="B11" s="94" t="s">
        <v>360</v>
      </c>
      <c r="C11" s="95">
        <v>0.61805555555555558</v>
      </c>
      <c r="D11" s="94" t="s">
        <v>16</v>
      </c>
      <c r="E11" s="95">
        <v>0.64583333333333337</v>
      </c>
      <c r="F11" s="94" t="s">
        <v>13</v>
      </c>
      <c r="G11" s="94" t="s">
        <v>99</v>
      </c>
      <c r="H11" s="94">
        <v>42</v>
      </c>
      <c r="I11" s="96" t="s">
        <v>183</v>
      </c>
      <c r="J11" s="94" t="s">
        <v>194</v>
      </c>
      <c r="K11" s="94" t="s">
        <v>194</v>
      </c>
      <c r="L11" s="103"/>
    </row>
    <row r="12" spans="1:12" ht="40" customHeight="1" x14ac:dyDescent="0.2">
      <c r="A12" s="65">
        <v>8</v>
      </c>
      <c r="B12" s="66" t="s">
        <v>365</v>
      </c>
      <c r="C12" s="67">
        <v>0.74305555555555547</v>
      </c>
      <c r="D12" s="66" t="s">
        <v>111</v>
      </c>
      <c r="E12" s="67">
        <v>0.76388888888888884</v>
      </c>
      <c r="F12" s="66" t="s">
        <v>214</v>
      </c>
      <c r="G12" s="66" t="s">
        <v>99</v>
      </c>
      <c r="H12" s="66">
        <v>17</v>
      </c>
      <c r="I12" s="68" t="s">
        <v>183</v>
      </c>
      <c r="J12" s="66" t="s">
        <v>194</v>
      </c>
      <c r="K12" s="66" t="s">
        <v>194</v>
      </c>
      <c r="L12" s="92"/>
    </row>
    <row r="13" spans="1:12" s="64" customFormat="1" ht="40" customHeight="1" x14ac:dyDescent="0.2">
      <c r="A13" s="65">
        <v>9</v>
      </c>
      <c r="B13" s="98" t="s">
        <v>368</v>
      </c>
      <c r="C13" s="101">
        <v>0.79166666666666663</v>
      </c>
      <c r="D13" s="98" t="s">
        <v>83</v>
      </c>
      <c r="E13" s="101">
        <v>0.8125</v>
      </c>
      <c r="F13" s="98" t="s">
        <v>28</v>
      </c>
      <c r="G13" s="98" t="s">
        <v>99</v>
      </c>
      <c r="H13" s="98">
        <v>9</v>
      </c>
      <c r="I13" s="102" t="s">
        <v>183</v>
      </c>
      <c r="J13" s="66" t="s">
        <v>194</v>
      </c>
      <c r="K13" s="66" t="s">
        <v>194</v>
      </c>
      <c r="L13" s="92"/>
    </row>
    <row r="14" spans="1:12" s="64" customFormat="1" ht="40" customHeight="1" x14ac:dyDescent="0.2">
      <c r="A14" s="65">
        <v>10</v>
      </c>
      <c r="B14" s="92"/>
      <c r="C14" s="104"/>
      <c r="D14" s="92"/>
      <c r="E14" s="104"/>
      <c r="F14" s="92"/>
      <c r="G14" s="92"/>
      <c r="H14" s="92"/>
      <c r="I14" s="105"/>
      <c r="J14" s="66"/>
      <c r="K14" s="66"/>
      <c r="L14" s="92"/>
    </row>
    <row r="15" spans="1:12" s="64" customFormat="1" ht="40" customHeight="1" x14ac:dyDescent="0.2">
      <c r="A15" s="65">
        <v>11</v>
      </c>
      <c r="B15" s="92"/>
      <c r="C15" s="104"/>
      <c r="D15" s="92"/>
      <c r="E15" s="104"/>
      <c r="F15" s="92"/>
      <c r="G15" s="92"/>
      <c r="H15" s="92"/>
      <c r="I15" s="105"/>
      <c r="J15" s="66"/>
      <c r="K15" s="66"/>
      <c r="L15" s="92"/>
    </row>
    <row r="16" spans="1:12" s="64" customFormat="1" ht="40" customHeight="1" x14ac:dyDescent="0.2">
      <c r="A16" s="65">
        <v>12</v>
      </c>
      <c r="B16" s="92"/>
      <c r="C16" s="104"/>
      <c r="D16" s="92"/>
      <c r="E16" s="104"/>
      <c r="F16" s="92"/>
      <c r="G16" s="92"/>
      <c r="H16" s="92"/>
      <c r="I16" s="105"/>
      <c r="J16" s="66"/>
      <c r="K16" s="66"/>
      <c r="L16" s="92"/>
    </row>
    <row r="17" spans="1:12" s="64" customFormat="1" ht="40" customHeight="1" x14ac:dyDescent="0.2">
      <c r="A17" s="65">
        <v>13</v>
      </c>
      <c r="B17" s="88"/>
      <c r="C17" s="89"/>
      <c r="D17" s="88"/>
      <c r="E17" s="89"/>
      <c r="F17" s="88"/>
      <c r="G17" s="88"/>
      <c r="H17" s="88"/>
      <c r="I17" s="105"/>
      <c r="J17" s="66"/>
      <c r="K17" s="66"/>
      <c r="L17" s="92"/>
    </row>
    <row r="18" spans="1:12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9" orientation="landscape" horizontalDpi="0" verticalDpi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5" enableFormatConditionsCalculation="0">
    <tabColor theme="7" tint="0.39997558519241921"/>
    <pageSetUpPr autoPageBreaks="0" fitToPage="1"/>
  </sheetPr>
  <dimension ref="A1:L23"/>
  <sheetViews>
    <sheetView topLeftCell="A3" workbookViewId="0">
      <selection activeCell="D6" sqref="D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380</v>
      </c>
      <c r="G2" s="16" t="s">
        <v>286</v>
      </c>
      <c r="H2" s="56">
        <v>0.83333333333333337</v>
      </c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42594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40" customHeight="1" x14ac:dyDescent="0.2">
      <c r="A5" s="65">
        <v>1</v>
      </c>
      <c r="B5" s="66" t="s">
        <v>370</v>
      </c>
      <c r="C5" s="67">
        <v>0.27777777777777779</v>
      </c>
      <c r="D5" s="66" t="s">
        <v>371</v>
      </c>
      <c r="E5" s="67">
        <v>0.34375</v>
      </c>
      <c r="F5" s="66" t="s">
        <v>372</v>
      </c>
      <c r="G5" s="66" t="s">
        <v>99</v>
      </c>
      <c r="H5" s="66">
        <v>145</v>
      </c>
      <c r="I5" s="68">
        <v>10.3</v>
      </c>
      <c r="J5" s="66" t="s">
        <v>194</v>
      </c>
      <c r="K5" s="66" t="s">
        <v>194</v>
      </c>
      <c r="L5" s="66"/>
    </row>
    <row r="6" spans="1:12" s="64" customFormat="1" ht="40" customHeight="1" x14ac:dyDescent="0.2">
      <c r="A6" s="65">
        <v>2</v>
      </c>
      <c r="B6" s="88" t="s">
        <v>370</v>
      </c>
      <c r="C6" s="89">
        <v>0.38541666666666669</v>
      </c>
      <c r="D6" s="88" t="s">
        <v>372</v>
      </c>
      <c r="E6" s="89">
        <v>0.44791666666666669</v>
      </c>
      <c r="F6" s="88" t="s">
        <v>151</v>
      </c>
      <c r="G6" s="88" t="s">
        <v>100</v>
      </c>
      <c r="H6" s="88">
        <v>145</v>
      </c>
      <c r="I6" s="90">
        <v>10.3</v>
      </c>
      <c r="J6" s="91" t="s">
        <v>194</v>
      </c>
      <c r="K6" s="91" t="s">
        <v>194</v>
      </c>
      <c r="L6" s="92"/>
    </row>
    <row r="7" spans="1:12" s="64" customFormat="1" ht="40" customHeight="1" x14ac:dyDescent="0.2">
      <c r="A7" s="93">
        <v>3</v>
      </c>
      <c r="B7" s="94" t="s">
        <v>220</v>
      </c>
      <c r="C7" s="95">
        <v>0.4861111111111111</v>
      </c>
      <c r="D7" s="94" t="s">
        <v>32</v>
      </c>
      <c r="E7" s="95">
        <v>0.5</v>
      </c>
      <c r="F7" s="94" t="s">
        <v>145</v>
      </c>
      <c r="G7" s="94" t="s">
        <v>99</v>
      </c>
      <c r="H7" s="94">
        <v>17</v>
      </c>
      <c r="I7" s="96" t="s">
        <v>183</v>
      </c>
      <c r="J7" s="94" t="s">
        <v>194</v>
      </c>
      <c r="K7" s="94" t="s">
        <v>194</v>
      </c>
      <c r="L7" s="97"/>
    </row>
    <row r="8" spans="1:12" s="64" customFormat="1" ht="40" customHeight="1" x14ac:dyDescent="0.2">
      <c r="A8" s="93">
        <v>4</v>
      </c>
      <c r="B8" s="94" t="s">
        <v>220</v>
      </c>
      <c r="C8" s="95">
        <v>0.51388888888888895</v>
      </c>
      <c r="D8" s="94" t="s">
        <v>145</v>
      </c>
      <c r="E8" s="95">
        <v>0.53125</v>
      </c>
      <c r="F8" s="94" t="s">
        <v>16</v>
      </c>
      <c r="G8" s="94" t="s">
        <v>100</v>
      </c>
      <c r="H8" s="94">
        <v>17</v>
      </c>
      <c r="I8" s="96" t="s">
        <v>183</v>
      </c>
      <c r="J8" s="98" t="s">
        <v>194</v>
      </c>
      <c r="K8" s="98" t="s">
        <v>194</v>
      </c>
      <c r="L8" s="99"/>
    </row>
    <row r="9" spans="1:12" s="64" customFormat="1" ht="40" customHeight="1" x14ac:dyDescent="0.2">
      <c r="A9" s="65">
        <v>5</v>
      </c>
      <c r="B9" s="94" t="s">
        <v>377</v>
      </c>
      <c r="C9" s="95">
        <v>0.61458333333333337</v>
      </c>
      <c r="D9" s="94" t="s">
        <v>35</v>
      </c>
      <c r="E9" s="95">
        <v>0.61111111111111105</v>
      </c>
      <c r="F9" s="94" t="s">
        <v>373</v>
      </c>
      <c r="G9" s="94" t="s">
        <v>99</v>
      </c>
      <c r="H9" s="106">
        <v>11</v>
      </c>
      <c r="I9" s="96" t="s">
        <v>183</v>
      </c>
      <c r="J9" s="98" t="s">
        <v>194</v>
      </c>
      <c r="K9" s="98" t="s">
        <v>194</v>
      </c>
      <c r="L9" s="100"/>
    </row>
    <row r="10" spans="1:12" s="64" customFormat="1" ht="40" customHeight="1" x14ac:dyDescent="0.2">
      <c r="A10" s="93">
        <v>6</v>
      </c>
      <c r="B10" s="98" t="s">
        <v>378</v>
      </c>
      <c r="C10" s="101">
        <v>0.64930555555555558</v>
      </c>
      <c r="D10" s="98" t="s">
        <v>16</v>
      </c>
      <c r="E10" s="101">
        <v>0.67013888888888884</v>
      </c>
      <c r="F10" s="98" t="s">
        <v>207</v>
      </c>
      <c r="G10" s="98" t="s">
        <v>99</v>
      </c>
      <c r="H10" s="98">
        <v>12</v>
      </c>
      <c r="I10" s="102" t="s">
        <v>183</v>
      </c>
      <c r="J10" s="94" t="s">
        <v>194</v>
      </c>
      <c r="K10" s="94" t="s">
        <v>194</v>
      </c>
      <c r="L10" s="66"/>
    </row>
    <row r="11" spans="1:12" s="64" customFormat="1" ht="40" customHeight="1" x14ac:dyDescent="0.2">
      <c r="A11" s="93">
        <v>7</v>
      </c>
      <c r="B11" s="94" t="s">
        <v>379</v>
      </c>
      <c r="C11" s="95">
        <v>0.69444444444444453</v>
      </c>
      <c r="D11" s="94" t="s">
        <v>16</v>
      </c>
      <c r="E11" s="95">
        <v>0.71180555555555547</v>
      </c>
      <c r="F11" s="94" t="s">
        <v>207</v>
      </c>
      <c r="G11" s="94" t="s">
        <v>99</v>
      </c>
      <c r="H11" s="94">
        <v>12</v>
      </c>
      <c r="I11" s="96" t="s">
        <v>183</v>
      </c>
      <c r="J11" s="94" t="s">
        <v>194</v>
      </c>
      <c r="K11" s="94" t="s">
        <v>194</v>
      </c>
      <c r="L11" s="103"/>
    </row>
    <row r="12" spans="1:12" s="64" customFormat="1" ht="40" customHeight="1" x14ac:dyDescent="0.2">
      <c r="A12" s="65">
        <v>9</v>
      </c>
      <c r="B12" s="98" t="s">
        <v>378</v>
      </c>
      <c r="C12" s="101">
        <v>0.71875</v>
      </c>
      <c r="D12" s="98" t="s">
        <v>383</v>
      </c>
      <c r="E12" s="101">
        <v>0.73611111111111116</v>
      </c>
      <c r="F12" s="98" t="s">
        <v>16</v>
      </c>
      <c r="G12" s="98" t="s">
        <v>100</v>
      </c>
      <c r="H12" s="98">
        <v>12</v>
      </c>
      <c r="I12" s="102" t="s">
        <v>183</v>
      </c>
      <c r="J12" s="66" t="s">
        <v>194</v>
      </c>
      <c r="K12" s="66" t="s">
        <v>194</v>
      </c>
      <c r="L12" s="92"/>
    </row>
    <row r="13" spans="1:12" s="64" customFormat="1" ht="40" customHeight="1" x14ac:dyDescent="0.2">
      <c r="A13" s="65">
        <v>10</v>
      </c>
      <c r="B13" s="92" t="s">
        <v>379</v>
      </c>
      <c r="C13" s="104">
        <v>0.75694444444444453</v>
      </c>
      <c r="D13" s="92" t="s">
        <v>383</v>
      </c>
      <c r="E13" s="104">
        <v>0.77777777777777779</v>
      </c>
      <c r="F13" s="92" t="s">
        <v>16</v>
      </c>
      <c r="G13" s="92" t="s">
        <v>100</v>
      </c>
      <c r="H13" s="92">
        <v>12</v>
      </c>
      <c r="I13" s="105" t="s">
        <v>183</v>
      </c>
      <c r="J13" s="66" t="s">
        <v>194</v>
      </c>
      <c r="K13" s="66" t="s">
        <v>194</v>
      </c>
      <c r="L13" s="92"/>
    </row>
    <row r="14" spans="1:12" s="64" customFormat="1" ht="40" customHeight="1" x14ac:dyDescent="0.2">
      <c r="A14" s="65">
        <v>11</v>
      </c>
      <c r="B14" s="92"/>
      <c r="C14" s="104"/>
      <c r="D14" s="92"/>
      <c r="E14" s="104"/>
      <c r="F14" s="92"/>
      <c r="G14" s="92"/>
      <c r="H14" s="92"/>
      <c r="I14" s="105"/>
      <c r="J14" s="66"/>
      <c r="K14" s="66"/>
      <c r="L14" s="92"/>
    </row>
    <row r="15" spans="1:12" s="64" customFormat="1" ht="40" customHeight="1" x14ac:dyDescent="0.2">
      <c r="A15" s="65">
        <v>12</v>
      </c>
      <c r="B15" s="92"/>
      <c r="C15" s="104"/>
      <c r="D15" s="92"/>
      <c r="E15" s="104"/>
      <c r="F15" s="92"/>
      <c r="G15" s="92"/>
      <c r="H15" s="92"/>
      <c r="I15" s="105"/>
      <c r="J15" s="66"/>
      <c r="K15" s="66"/>
      <c r="L15" s="92"/>
    </row>
    <row r="16" spans="1:12" s="64" customFormat="1" ht="40" customHeight="1" x14ac:dyDescent="0.2">
      <c r="A16" s="65">
        <v>13</v>
      </c>
      <c r="B16" s="88"/>
      <c r="C16" s="89"/>
      <c r="D16" s="88"/>
      <c r="E16" s="89"/>
      <c r="F16" s="88"/>
      <c r="G16" s="88"/>
      <c r="H16" s="88"/>
      <c r="I16" s="105"/>
      <c r="J16" s="66"/>
      <c r="K16" s="66"/>
      <c r="L16" s="92"/>
    </row>
    <row r="17" spans="1:12" ht="40" customHeight="1" x14ac:dyDescent="0.2">
      <c r="A17" s="33">
        <v>14</v>
      </c>
      <c r="B17" s="38"/>
      <c r="C17" s="46"/>
      <c r="D17" s="38"/>
      <c r="E17" s="46"/>
      <c r="F17" s="38"/>
      <c r="G17" s="38"/>
      <c r="H17" s="38"/>
      <c r="I17" s="51"/>
      <c r="J17" s="25"/>
      <c r="K17" s="25"/>
      <c r="L17" s="32"/>
    </row>
    <row r="18" spans="1:12" ht="40" customHeight="1" x14ac:dyDescent="0.2">
      <c r="A18" s="24">
        <v>15</v>
      </c>
      <c r="B18" s="25"/>
      <c r="C18" s="26"/>
      <c r="D18" s="25"/>
      <c r="E18" s="26"/>
      <c r="F18" s="25"/>
      <c r="G18" s="25"/>
      <c r="H18" s="25"/>
      <c r="I18" s="50"/>
      <c r="J18" s="25"/>
      <c r="K18" s="25"/>
      <c r="L18" s="32"/>
    </row>
    <row r="19" spans="1:12" ht="40" customHeight="1" x14ac:dyDescent="0.2">
      <c r="A19" s="24">
        <v>16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2" ht="40" customHeight="1" x14ac:dyDescent="0.2">
      <c r="A20" s="24">
        <v>17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18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19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20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</sheetData>
  <pageMargins left="0.25" right="0.25" top="0.25" bottom="0.25" header="0" footer="0"/>
  <pageSetup paperSize="9" scale="73" orientation="landscape" horizontalDpi="0" verticalDpi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6" enableFormatConditionsCalculation="0">
    <tabColor theme="7" tint="0.39997558519241921"/>
    <pageSetUpPr autoPageBreaks="0" fitToPage="1"/>
  </sheetPr>
  <dimension ref="A1:L22"/>
  <sheetViews>
    <sheetView workbookViewId="0">
      <selection activeCell="L18" sqref="L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380</v>
      </c>
      <c r="G2" s="16" t="s">
        <v>286</v>
      </c>
      <c r="H2" s="56">
        <v>0.83333333333333337</v>
      </c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42595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40" customHeight="1" x14ac:dyDescent="0.2">
      <c r="A5" s="65">
        <v>1</v>
      </c>
      <c r="B5" s="66" t="s">
        <v>384</v>
      </c>
      <c r="C5" s="67">
        <v>0.27083333333333331</v>
      </c>
      <c r="D5" s="66" t="s">
        <v>115</v>
      </c>
      <c r="E5" s="67">
        <v>0.28472222222222221</v>
      </c>
      <c r="F5" s="66" t="s">
        <v>145</v>
      </c>
      <c r="G5" s="66" t="s">
        <v>99</v>
      </c>
      <c r="H5" s="66">
        <v>8</v>
      </c>
      <c r="I5" s="68" t="s">
        <v>183</v>
      </c>
      <c r="J5" s="66" t="s">
        <v>288</v>
      </c>
      <c r="K5" s="66" t="s">
        <v>288</v>
      </c>
      <c r="L5" s="66" t="s">
        <v>193</v>
      </c>
    </row>
    <row r="6" spans="1:12" s="64" customFormat="1" ht="40" customHeight="1" x14ac:dyDescent="0.2">
      <c r="A6" s="65">
        <v>2</v>
      </c>
      <c r="B6" s="88" t="s">
        <v>287</v>
      </c>
      <c r="C6" s="89">
        <v>0.40277777777777773</v>
      </c>
      <c r="D6" s="88" t="s">
        <v>111</v>
      </c>
      <c r="E6" s="89">
        <v>0.41666666666666669</v>
      </c>
      <c r="F6" s="88" t="s">
        <v>70</v>
      </c>
      <c r="G6" s="88" t="s">
        <v>100</v>
      </c>
      <c r="H6" s="88">
        <v>12</v>
      </c>
      <c r="I6" s="90" t="s">
        <v>183</v>
      </c>
      <c r="J6" s="91" t="s">
        <v>194</v>
      </c>
      <c r="K6" s="91" t="s">
        <v>194</v>
      </c>
      <c r="L6" s="92"/>
    </row>
    <row r="7" spans="1:12" s="64" customFormat="1" ht="40" customHeight="1" x14ac:dyDescent="0.2">
      <c r="A7" s="93">
        <v>3</v>
      </c>
      <c r="B7" s="94" t="s">
        <v>385</v>
      </c>
      <c r="C7" s="95">
        <v>0.43402777777777773</v>
      </c>
      <c r="D7" s="94" t="s">
        <v>386</v>
      </c>
      <c r="E7" s="95">
        <v>0.44097222222222227</v>
      </c>
      <c r="F7" s="94" t="s">
        <v>13</v>
      </c>
      <c r="G7" s="94" t="s">
        <v>100</v>
      </c>
      <c r="H7" s="94">
        <v>6</v>
      </c>
      <c r="I7" s="96" t="s">
        <v>183</v>
      </c>
      <c r="J7" s="94" t="s">
        <v>194</v>
      </c>
      <c r="K7" s="94" t="s">
        <v>194</v>
      </c>
      <c r="L7" s="97"/>
    </row>
    <row r="8" spans="1:12" s="64" customFormat="1" ht="40" customHeight="1" x14ac:dyDescent="0.2">
      <c r="A8" s="93">
        <v>4</v>
      </c>
      <c r="B8" s="94" t="s">
        <v>387</v>
      </c>
      <c r="C8" s="95">
        <v>0.45833333333333331</v>
      </c>
      <c r="D8" s="94" t="s">
        <v>214</v>
      </c>
      <c r="E8" s="95">
        <v>0.47222222222222227</v>
      </c>
      <c r="F8" s="94" t="s">
        <v>130</v>
      </c>
      <c r="G8" s="94" t="s">
        <v>100</v>
      </c>
      <c r="H8" s="94">
        <v>19</v>
      </c>
      <c r="I8" s="96" t="s">
        <v>183</v>
      </c>
      <c r="J8" s="98" t="s">
        <v>194</v>
      </c>
      <c r="K8" s="98" t="s">
        <v>194</v>
      </c>
      <c r="L8" s="99"/>
    </row>
    <row r="9" spans="1:12" s="64" customFormat="1" ht="40" customHeight="1" x14ac:dyDescent="0.2">
      <c r="A9" s="65">
        <v>5</v>
      </c>
      <c r="B9" s="94" t="s">
        <v>21</v>
      </c>
      <c r="C9" s="95">
        <v>0.5</v>
      </c>
      <c r="D9" s="94" t="s">
        <v>115</v>
      </c>
      <c r="E9" s="95">
        <v>0.52430555555555558</v>
      </c>
      <c r="F9" s="94" t="s">
        <v>22</v>
      </c>
      <c r="G9" s="94" t="s">
        <v>100</v>
      </c>
      <c r="H9" s="107">
        <v>33</v>
      </c>
      <c r="I9" s="96" t="s">
        <v>183</v>
      </c>
      <c r="J9" s="98" t="s">
        <v>288</v>
      </c>
      <c r="K9" s="98" t="s">
        <v>288</v>
      </c>
      <c r="L9" s="98" t="s">
        <v>75</v>
      </c>
    </row>
    <row r="10" spans="1:12" s="64" customFormat="1" ht="40" customHeight="1" x14ac:dyDescent="0.2">
      <c r="A10" s="93">
        <v>7</v>
      </c>
      <c r="B10" s="94" t="s">
        <v>384</v>
      </c>
      <c r="C10" s="95">
        <v>0.53472222222222221</v>
      </c>
      <c r="D10" s="94" t="s">
        <v>22</v>
      </c>
      <c r="E10" s="95">
        <v>0.54861111111111105</v>
      </c>
      <c r="F10" s="94" t="s">
        <v>58</v>
      </c>
      <c r="G10" s="94" t="s">
        <v>100</v>
      </c>
      <c r="H10" s="94">
        <v>8</v>
      </c>
      <c r="I10" s="96" t="s">
        <v>183</v>
      </c>
      <c r="J10" s="94" t="s">
        <v>288</v>
      </c>
      <c r="K10" s="94" t="s">
        <v>288</v>
      </c>
      <c r="L10" s="103" t="s">
        <v>193</v>
      </c>
    </row>
    <row r="11" spans="1:12" s="64" customFormat="1" ht="40" customHeight="1" x14ac:dyDescent="0.2">
      <c r="A11" s="65">
        <v>9</v>
      </c>
      <c r="B11" s="98" t="s">
        <v>388</v>
      </c>
      <c r="C11" s="101">
        <v>0.56597222222222221</v>
      </c>
      <c r="D11" s="98" t="s">
        <v>14</v>
      </c>
      <c r="E11" s="101">
        <v>0.58333333333333337</v>
      </c>
      <c r="F11" s="98" t="s">
        <v>389</v>
      </c>
      <c r="G11" s="98" t="s">
        <v>100</v>
      </c>
      <c r="H11" s="98">
        <v>7</v>
      </c>
      <c r="I11" s="102" t="s">
        <v>183</v>
      </c>
      <c r="J11" s="66" t="s">
        <v>194</v>
      </c>
      <c r="K11" s="66" t="s">
        <v>194</v>
      </c>
      <c r="L11" s="92"/>
    </row>
    <row r="12" spans="1:12" s="64" customFormat="1" ht="40" customHeight="1" x14ac:dyDescent="0.2">
      <c r="A12" s="65">
        <v>10</v>
      </c>
      <c r="B12" s="92" t="s">
        <v>136</v>
      </c>
      <c r="C12" s="104">
        <v>0.70833333333333337</v>
      </c>
      <c r="D12" s="92" t="s">
        <v>392</v>
      </c>
      <c r="E12" s="104">
        <v>0.73611111111111116</v>
      </c>
      <c r="F12" s="92" t="s">
        <v>115</v>
      </c>
      <c r="G12" s="92" t="s">
        <v>100</v>
      </c>
      <c r="H12" s="92">
        <v>33</v>
      </c>
      <c r="I12" s="105" t="s">
        <v>183</v>
      </c>
      <c r="J12" s="66" t="s">
        <v>194</v>
      </c>
      <c r="K12" s="66" t="s">
        <v>194</v>
      </c>
      <c r="L12" s="92"/>
    </row>
    <row r="13" spans="1:12" s="64" customFormat="1" ht="40" customHeight="1" x14ac:dyDescent="0.2">
      <c r="A13" s="65">
        <v>11</v>
      </c>
      <c r="B13" s="92"/>
      <c r="C13" s="104"/>
      <c r="D13" s="92"/>
      <c r="E13" s="104"/>
      <c r="F13" s="92"/>
      <c r="G13" s="92"/>
      <c r="H13" s="92"/>
      <c r="I13" s="105"/>
      <c r="J13" s="66"/>
      <c r="K13" s="66"/>
      <c r="L13" s="92"/>
    </row>
    <row r="14" spans="1:12" s="64" customFormat="1" ht="40" customHeight="1" x14ac:dyDescent="0.2">
      <c r="A14" s="65">
        <v>12</v>
      </c>
      <c r="B14" s="92"/>
      <c r="C14" s="104"/>
      <c r="D14" s="92"/>
      <c r="E14" s="104"/>
      <c r="F14" s="92"/>
      <c r="G14" s="92"/>
      <c r="H14" s="92"/>
      <c r="I14" s="105"/>
      <c r="J14" s="66"/>
      <c r="K14" s="66"/>
      <c r="L14" s="92"/>
    </row>
    <row r="15" spans="1:12" s="64" customFormat="1" ht="40" customHeight="1" x14ac:dyDescent="0.2">
      <c r="A15" s="65">
        <v>13</v>
      </c>
      <c r="B15" s="88"/>
      <c r="C15" s="89"/>
      <c r="D15" s="88"/>
      <c r="E15" s="89"/>
      <c r="F15" s="88"/>
      <c r="G15" s="88"/>
      <c r="H15" s="88"/>
      <c r="I15" s="105"/>
      <c r="J15" s="66"/>
      <c r="K15" s="66"/>
      <c r="L15" s="92"/>
    </row>
    <row r="16" spans="1:12" ht="40" customHeight="1" x14ac:dyDescent="0.2">
      <c r="A16" s="33">
        <v>14</v>
      </c>
      <c r="B16" s="38"/>
      <c r="C16" s="46"/>
      <c r="D16" s="38"/>
      <c r="E16" s="46"/>
      <c r="F16" s="38"/>
      <c r="G16" s="38"/>
      <c r="H16" s="38"/>
      <c r="I16" s="51"/>
      <c r="J16" s="25"/>
      <c r="K16" s="25"/>
      <c r="L16" s="32"/>
    </row>
    <row r="17" spans="1:12" ht="40" customHeight="1" x14ac:dyDescent="0.2">
      <c r="A17" s="24">
        <v>15</v>
      </c>
      <c r="B17" s="25"/>
      <c r="C17" s="26"/>
      <c r="D17" s="25"/>
      <c r="E17" s="26"/>
      <c r="F17" s="25"/>
      <c r="G17" s="25"/>
      <c r="H17" s="25"/>
      <c r="I17" s="50"/>
      <c r="J17" s="25"/>
      <c r="K17" s="25"/>
      <c r="L17" s="32"/>
    </row>
    <row r="18" spans="1:12" ht="40" customHeight="1" x14ac:dyDescent="0.2">
      <c r="A18" s="24">
        <v>16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</row>
    <row r="19" spans="1:12" ht="40" customHeight="1" x14ac:dyDescent="0.2">
      <c r="A19" s="24">
        <v>17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2" ht="40" customHeight="1" x14ac:dyDescent="0.2">
      <c r="A20" s="24">
        <v>18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19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20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7" enableFormatConditionsCalculation="0">
    <tabColor theme="7" tint="0.39997558519241921"/>
    <pageSetUpPr autoPageBreaks="0" fitToPage="1"/>
  </sheetPr>
  <dimension ref="A1:L24"/>
  <sheetViews>
    <sheetView topLeftCell="A14" workbookViewId="0">
      <selection activeCell="N8" sqref="N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362</v>
      </c>
      <c r="G2" s="16" t="s">
        <v>286</v>
      </c>
      <c r="H2" s="56">
        <v>0.83333333333333337</v>
      </c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42592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40" customHeight="1" x14ac:dyDescent="0.2">
      <c r="A5" s="65">
        <v>1</v>
      </c>
      <c r="B5" s="66" t="s">
        <v>343</v>
      </c>
      <c r="C5" s="67">
        <v>0.3263888888888889</v>
      </c>
      <c r="D5" s="66" t="s">
        <v>83</v>
      </c>
      <c r="E5" s="67">
        <v>0.33680555555555558</v>
      </c>
      <c r="F5" s="66" t="s">
        <v>52</v>
      </c>
      <c r="G5" s="66" t="s">
        <v>99</v>
      </c>
      <c r="H5" s="66">
        <v>7</v>
      </c>
      <c r="I5" s="68" t="s">
        <v>183</v>
      </c>
      <c r="J5" s="66" t="s">
        <v>194</v>
      </c>
      <c r="K5" s="66" t="s">
        <v>194</v>
      </c>
      <c r="L5" s="66"/>
    </row>
    <row r="6" spans="1:12" s="64" customFormat="1" ht="40" customHeight="1" x14ac:dyDescent="0.2">
      <c r="A6" s="65">
        <v>2</v>
      </c>
      <c r="B6" s="88" t="s">
        <v>26</v>
      </c>
      <c r="C6" s="89">
        <v>0.3611111111111111</v>
      </c>
      <c r="D6" s="88" t="s">
        <v>241</v>
      </c>
      <c r="E6" s="89">
        <v>0.36805555555555558</v>
      </c>
      <c r="F6" s="88" t="s">
        <v>111</v>
      </c>
      <c r="G6" s="88" t="s">
        <v>99</v>
      </c>
      <c r="H6" s="88">
        <v>5</v>
      </c>
      <c r="I6" s="90" t="s">
        <v>183</v>
      </c>
      <c r="J6" s="91" t="s">
        <v>194</v>
      </c>
      <c r="K6" s="91" t="s">
        <v>194</v>
      </c>
      <c r="L6" s="92"/>
    </row>
    <row r="7" spans="1:12" s="64" customFormat="1" ht="40" customHeight="1" x14ac:dyDescent="0.2">
      <c r="A7" s="93">
        <v>3</v>
      </c>
      <c r="B7" s="94" t="s">
        <v>344</v>
      </c>
      <c r="C7" s="95">
        <v>0.39583333333333331</v>
      </c>
      <c r="D7" s="94" t="s">
        <v>345</v>
      </c>
      <c r="E7" s="95">
        <v>0.40625</v>
      </c>
      <c r="F7" s="94" t="s">
        <v>111</v>
      </c>
      <c r="G7" s="94" t="s">
        <v>99</v>
      </c>
      <c r="H7" s="94">
        <v>5</v>
      </c>
      <c r="I7" s="96" t="s">
        <v>183</v>
      </c>
      <c r="J7" s="94" t="s">
        <v>194</v>
      </c>
      <c r="K7" s="94" t="s">
        <v>194</v>
      </c>
      <c r="L7" s="97"/>
    </row>
    <row r="8" spans="1:12" s="64" customFormat="1" ht="40" customHeight="1" x14ac:dyDescent="0.2">
      <c r="A8" s="93">
        <v>4</v>
      </c>
      <c r="B8" s="94" t="s">
        <v>342</v>
      </c>
      <c r="C8" s="95">
        <v>0.43055555555555558</v>
      </c>
      <c r="D8" s="94" t="s">
        <v>202</v>
      </c>
      <c r="E8" s="95">
        <v>0.44444444444444442</v>
      </c>
      <c r="F8" s="94" t="s">
        <v>83</v>
      </c>
      <c r="G8" s="94" t="s">
        <v>100</v>
      </c>
      <c r="H8" s="94">
        <v>7</v>
      </c>
      <c r="I8" s="96" t="s">
        <v>183</v>
      </c>
      <c r="J8" s="98" t="s">
        <v>194</v>
      </c>
      <c r="K8" s="98" t="s">
        <v>194</v>
      </c>
      <c r="L8" s="99"/>
    </row>
    <row r="9" spans="1:12" s="64" customFormat="1" ht="40" customHeight="1" x14ac:dyDescent="0.2">
      <c r="A9" s="65">
        <v>5</v>
      </c>
      <c r="B9" s="94" t="s">
        <v>346</v>
      </c>
      <c r="C9" s="95">
        <v>0.46180555555555558</v>
      </c>
      <c r="D9" s="94" t="s">
        <v>221</v>
      </c>
      <c r="E9" s="95">
        <v>0.46875</v>
      </c>
      <c r="F9" s="94" t="s">
        <v>111</v>
      </c>
      <c r="G9" s="94" t="s">
        <v>99</v>
      </c>
      <c r="H9" s="106"/>
      <c r="I9" s="96" t="s">
        <v>183</v>
      </c>
      <c r="J9" s="98" t="s">
        <v>194</v>
      </c>
      <c r="K9" s="98" t="s">
        <v>194</v>
      </c>
      <c r="L9" s="100"/>
    </row>
    <row r="10" spans="1:12" s="64" customFormat="1" ht="40" customHeight="1" x14ac:dyDescent="0.2">
      <c r="A10" s="93">
        <v>6</v>
      </c>
      <c r="B10" s="98" t="s">
        <v>26</v>
      </c>
      <c r="C10" s="101">
        <v>0.47569444444444442</v>
      </c>
      <c r="D10" s="98" t="s">
        <v>111</v>
      </c>
      <c r="E10" s="101">
        <v>0.4826388888888889</v>
      </c>
      <c r="F10" s="98" t="s">
        <v>241</v>
      </c>
      <c r="G10" s="98" t="s">
        <v>100</v>
      </c>
      <c r="H10" s="98">
        <v>5</v>
      </c>
      <c r="I10" s="102" t="s">
        <v>183</v>
      </c>
      <c r="J10" s="94" t="s">
        <v>194</v>
      </c>
      <c r="K10" s="94" t="s">
        <v>194</v>
      </c>
      <c r="L10" s="66"/>
    </row>
    <row r="11" spans="1:12" s="64" customFormat="1" ht="40" customHeight="1" x14ac:dyDescent="0.2">
      <c r="A11" s="93">
        <v>7</v>
      </c>
      <c r="B11" s="94" t="s">
        <v>344</v>
      </c>
      <c r="C11" s="95">
        <v>0.50347222222222221</v>
      </c>
      <c r="D11" s="94" t="s">
        <v>111</v>
      </c>
      <c r="E11" s="95">
        <v>0.51041666666666663</v>
      </c>
      <c r="F11" s="94" t="s">
        <v>221</v>
      </c>
      <c r="G11" s="94" t="s">
        <v>100</v>
      </c>
      <c r="H11" s="94">
        <v>5</v>
      </c>
      <c r="I11" s="96" t="s">
        <v>183</v>
      </c>
      <c r="J11" s="94" t="s">
        <v>194</v>
      </c>
      <c r="K11" s="94" t="s">
        <v>194</v>
      </c>
      <c r="L11" s="103"/>
    </row>
    <row r="12" spans="1:12" ht="40" customHeight="1" x14ac:dyDescent="0.2">
      <c r="A12" s="65">
        <v>8</v>
      </c>
      <c r="B12" s="66" t="s">
        <v>347</v>
      </c>
      <c r="C12" s="67">
        <v>0.52083333333333337</v>
      </c>
      <c r="D12" s="66" t="s">
        <v>345</v>
      </c>
      <c r="E12" s="67">
        <v>0.56944444444444442</v>
      </c>
      <c r="F12" s="66" t="s">
        <v>111</v>
      </c>
      <c r="G12" s="66" t="s">
        <v>100</v>
      </c>
      <c r="H12" s="66">
        <v>5</v>
      </c>
      <c r="I12" s="68" t="s">
        <v>183</v>
      </c>
      <c r="J12" s="66" t="s">
        <v>194</v>
      </c>
      <c r="K12" s="66" t="s">
        <v>194</v>
      </c>
      <c r="L12" s="92"/>
    </row>
    <row r="13" spans="1:12" s="64" customFormat="1" ht="40" customHeight="1" x14ac:dyDescent="0.2">
      <c r="A13" s="65">
        <v>9</v>
      </c>
      <c r="B13" s="98" t="s">
        <v>348</v>
      </c>
      <c r="C13" s="101">
        <v>0.54166666666666663</v>
      </c>
      <c r="D13" s="98" t="s">
        <v>32</v>
      </c>
      <c r="E13" s="101">
        <v>0.55902777777777779</v>
      </c>
      <c r="F13" s="98" t="s">
        <v>122</v>
      </c>
      <c r="G13" s="98" t="s">
        <v>99</v>
      </c>
      <c r="H13" s="98">
        <v>12</v>
      </c>
      <c r="I13" s="102" t="s">
        <v>183</v>
      </c>
      <c r="J13" s="66" t="s">
        <v>194</v>
      </c>
      <c r="K13" s="66" t="s">
        <v>194</v>
      </c>
      <c r="L13" s="92"/>
    </row>
    <row r="14" spans="1:12" s="64" customFormat="1" ht="40" customHeight="1" x14ac:dyDescent="0.2">
      <c r="A14" s="65">
        <v>10</v>
      </c>
      <c r="B14" s="92" t="s">
        <v>349</v>
      </c>
      <c r="C14" s="104">
        <v>0.61805555555555558</v>
      </c>
      <c r="D14" s="92" t="s">
        <v>151</v>
      </c>
      <c r="E14" s="104">
        <v>0.625</v>
      </c>
      <c r="F14" s="92" t="s">
        <v>350</v>
      </c>
      <c r="G14" s="92" t="s">
        <v>99</v>
      </c>
      <c r="H14" s="92">
        <v>3</v>
      </c>
      <c r="I14" s="105" t="s">
        <v>183</v>
      </c>
      <c r="J14" s="66" t="s">
        <v>194</v>
      </c>
      <c r="K14" s="66" t="s">
        <v>194</v>
      </c>
      <c r="L14" s="92"/>
    </row>
    <row r="15" spans="1:12" s="64" customFormat="1" ht="40" customHeight="1" x14ac:dyDescent="0.2">
      <c r="A15" s="65">
        <v>11</v>
      </c>
      <c r="B15" s="92" t="s">
        <v>351</v>
      </c>
      <c r="C15" s="104">
        <v>0.63888888888888895</v>
      </c>
      <c r="D15" s="92" t="s">
        <v>207</v>
      </c>
      <c r="E15" s="104">
        <v>0.64583333333333337</v>
      </c>
      <c r="F15" s="92" t="s">
        <v>352</v>
      </c>
      <c r="G15" s="92" t="s">
        <v>100</v>
      </c>
      <c r="H15" s="92">
        <v>3</v>
      </c>
      <c r="I15" s="105" t="s">
        <v>183</v>
      </c>
      <c r="J15" s="66" t="s">
        <v>194</v>
      </c>
      <c r="K15" s="66" t="s">
        <v>194</v>
      </c>
      <c r="L15" s="92"/>
    </row>
    <row r="16" spans="1:12" s="64" customFormat="1" ht="40" customHeight="1" x14ac:dyDescent="0.2">
      <c r="A16" s="65">
        <v>12</v>
      </c>
      <c r="B16" s="92" t="s">
        <v>354</v>
      </c>
      <c r="C16" s="104">
        <v>0.69791666666666663</v>
      </c>
      <c r="D16" s="92" t="s">
        <v>15</v>
      </c>
      <c r="E16" s="104">
        <v>0.70486111111111116</v>
      </c>
      <c r="F16" s="92" t="s">
        <v>355</v>
      </c>
      <c r="G16" s="92" t="s">
        <v>100</v>
      </c>
      <c r="H16" s="92">
        <v>12</v>
      </c>
      <c r="I16" s="105" t="s">
        <v>183</v>
      </c>
      <c r="J16" s="66" t="s">
        <v>194</v>
      </c>
      <c r="K16" s="66" t="s">
        <v>194</v>
      </c>
      <c r="L16" s="92"/>
    </row>
    <row r="17" spans="1:12" s="64" customFormat="1" ht="40" customHeight="1" x14ac:dyDescent="0.2">
      <c r="A17" s="65">
        <v>13</v>
      </c>
      <c r="B17" s="88" t="s">
        <v>356</v>
      </c>
      <c r="C17" s="89">
        <v>0.73263888888888884</v>
      </c>
      <c r="D17" s="88" t="s">
        <v>357</v>
      </c>
      <c r="E17" s="89">
        <v>0.74305555555555547</v>
      </c>
      <c r="F17" s="88" t="s">
        <v>76</v>
      </c>
      <c r="G17" s="88" t="s">
        <v>99</v>
      </c>
      <c r="H17" s="88">
        <v>14</v>
      </c>
      <c r="I17" s="105" t="s">
        <v>183</v>
      </c>
      <c r="J17" s="66" t="s">
        <v>194</v>
      </c>
      <c r="K17" s="66" t="s">
        <v>194</v>
      </c>
      <c r="L17" s="92"/>
    </row>
    <row r="18" spans="1:12" ht="40" customHeight="1" x14ac:dyDescent="0.2">
      <c r="A18" s="33">
        <v>14</v>
      </c>
      <c r="B18" s="38" t="s">
        <v>358</v>
      </c>
      <c r="C18" s="46">
        <v>0.75347222222222221</v>
      </c>
      <c r="D18" s="38" t="s">
        <v>15</v>
      </c>
      <c r="E18" s="46">
        <v>0.76388888888888884</v>
      </c>
      <c r="F18" s="38" t="s">
        <v>355</v>
      </c>
      <c r="G18" s="38" t="s">
        <v>99</v>
      </c>
      <c r="H18" s="38">
        <v>6</v>
      </c>
      <c r="I18" s="51" t="s">
        <v>183</v>
      </c>
      <c r="J18" s="25" t="s">
        <v>194</v>
      </c>
      <c r="K18" s="25" t="s">
        <v>194</v>
      </c>
      <c r="L18" s="32"/>
    </row>
    <row r="19" spans="1:12" ht="40" customHeight="1" x14ac:dyDescent="0.2">
      <c r="A19" s="24">
        <v>15</v>
      </c>
      <c r="B19" s="25" t="s">
        <v>348</v>
      </c>
      <c r="C19" s="26">
        <v>0.78472222222222221</v>
      </c>
      <c r="D19" s="25" t="s">
        <v>353</v>
      </c>
      <c r="E19" s="26">
        <v>0.80555555555555547</v>
      </c>
      <c r="F19" s="25" t="s">
        <v>119</v>
      </c>
      <c r="G19" s="25" t="s">
        <v>100</v>
      </c>
      <c r="H19" s="25">
        <v>12</v>
      </c>
      <c r="I19" s="50" t="s">
        <v>183</v>
      </c>
      <c r="J19" s="25" t="s">
        <v>194</v>
      </c>
      <c r="K19" s="25" t="s">
        <v>194</v>
      </c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8" enableFormatConditionsCalculation="0">
    <tabColor theme="7" tint="0.39997558519241921"/>
    <pageSetUpPr autoPageBreaks="0" fitToPage="1"/>
  </sheetPr>
  <dimension ref="A1:L24"/>
  <sheetViews>
    <sheetView workbookViewId="0">
      <selection activeCell="N14" sqref="N1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84</v>
      </c>
      <c r="G2" s="16" t="s">
        <v>286</v>
      </c>
      <c r="H2" s="16"/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42591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s="64" customFormat="1" ht="40" customHeight="1" x14ac:dyDescent="0.2">
      <c r="A5" s="60">
        <v>1</v>
      </c>
      <c r="B5" s="61" t="s">
        <v>331</v>
      </c>
      <c r="C5" s="62">
        <v>0.27083333333333331</v>
      </c>
      <c r="D5" s="61" t="s">
        <v>16</v>
      </c>
      <c r="E5" s="62">
        <v>0.29166666666666669</v>
      </c>
      <c r="F5" s="61" t="s">
        <v>42</v>
      </c>
      <c r="G5" s="61" t="s">
        <v>99</v>
      </c>
      <c r="H5" s="61">
        <v>17</v>
      </c>
      <c r="I5" s="63" t="s">
        <v>183</v>
      </c>
      <c r="J5" s="61"/>
      <c r="K5" s="61"/>
      <c r="L5" s="61"/>
    </row>
    <row r="6" spans="1:12" s="64" customFormat="1" ht="40" customHeight="1" x14ac:dyDescent="0.2">
      <c r="A6" s="60">
        <v>2</v>
      </c>
      <c r="B6" s="69" t="s">
        <v>79</v>
      </c>
      <c r="C6" s="70">
        <v>0.3263888888888889</v>
      </c>
      <c r="D6" s="69" t="s">
        <v>119</v>
      </c>
      <c r="E6" s="70">
        <v>0.35069444444444442</v>
      </c>
      <c r="F6" s="69" t="s">
        <v>332</v>
      </c>
      <c r="G6" s="69" t="s">
        <v>99</v>
      </c>
      <c r="H6" s="69">
        <v>21</v>
      </c>
      <c r="I6" s="71" t="s">
        <v>183</v>
      </c>
      <c r="J6" s="72" t="s">
        <v>194</v>
      </c>
      <c r="K6" s="72" t="s">
        <v>194</v>
      </c>
      <c r="L6" s="73" t="s">
        <v>75</v>
      </c>
    </row>
    <row r="7" spans="1:12" s="64" customFormat="1" ht="40" customHeight="1" x14ac:dyDescent="0.2">
      <c r="A7" s="74">
        <v>3</v>
      </c>
      <c r="B7" s="75" t="s">
        <v>170</v>
      </c>
      <c r="C7" s="76">
        <v>0.38194444444444442</v>
      </c>
      <c r="D7" s="75" t="s">
        <v>32</v>
      </c>
      <c r="E7" s="76">
        <v>0.3888888888888889</v>
      </c>
      <c r="F7" s="75" t="s">
        <v>102</v>
      </c>
      <c r="G7" s="75" t="s">
        <v>99</v>
      </c>
      <c r="H7" s="75">
        <v>2</v>
      </c>
      <c r="I7" s="77" t="s">
        <v>183</v>
      </c>
      <c r="J7" s="75" t="s">
        <v>194</v>
      </c>
      <c r="K7" s="75" t="s">
        <v>194</v>
      </c>
      <c r="L7" s="78"/>
    </row>
    <row r="8" spans="1:12" s="64" customFormat="1" ht="40" customHeight="1" x14ac:dyDescent="0.2">
      <c r="A8" s="74">
        <v>4</v>
      </c>
      <c r="B8" s="75" t="s">
        <v>170</v>
      </c>
      <c r="C8" s="76">
        <v>0.39583333333333331</v>
      </c>
      <c r="D8" s="75" t="s">
        <v>102</v>
      </c>
      <c r="E8" s="76">
        <v>0.40277777777777773</v>
      </c>
      <c r="F8" s="75" t="s">
        <v>16</v>
      </c>
      <c r="G8" s="75" t="s">
        <v>100</v>
      </c>
      <c r="H8" s="75">
        <v>2</v>
      </c>
      <c r="I8" s="77" t="s">
        <v>183</v>
      </c>
      <c r="J8" s="79" t="s">
        <v>194</v>
      </c>
      <c r="K8" s="79" t="s">
        <v>194</v>
      </c>
      <c r="L8" s="80"/>
    </row>
    <row r="9" spans="1:12" s="64" customFormat="1" ht="40" customHeight="1" x14ac:dyDescent="0.2">
      <c r="A9" s="60">
        <v>5</v>
      </c>
      <c r="B9" s="75" t="s">
        <v>333</v>
      </c>
      <c r="C9" s="76">
        <v>0.41319444444444442</v>
      </c>
      <c r="D9" s="75" t="s">
        <v>16</v>
      </c>
      <c r="E9" s="76">
        <v>0.4201388888888889</v>
      </c>
      <c r="F9" s="75" t="s">
        <v>102</v>
      </c>
      <c r="G9" s="75" t="s">
        <v>99</v>
      </c>
      <c r="H9" s="81">
        <v>2</v>
      </c>
      <c r="I9" s="77" t="s">
        <v>183</v>
      </c>
      <c r="J9" s="79" t="s">
        <v>194</v>
      </c>
      <c r="K9" s="79" t="s">
        <v>194</v>
      </c>
      <c r="L9" s="82"/>
    </row>
    <row r="10" spans="1:12" s="64" customFormat="1" ht="40" customHeight="1" x14ac:dyDescent="0.2">
      <c r="A10" s="74">
        <v>6</v>
      </c>
      <c r="B10" s="79" t="s">
        <v>333</v>
      </c>
      <c r="C10" s="83">
        <v>0.43402777777777773</v>
      </c>
      <c r="D10" s="79" t="s">
        <v>102</v>
      </c>
      <c r="E10" s="83">
        <v>0.44097222222222227</v>
      </c>
      <c r="F10" s="79" t="s">
        <v>16</v>
      </c>
      <c r="G10" s="79" t="s">
        <v>100</v>
      </c>
      <c r="H10" s="79">
        <v>2</v>
      </c>
      <c r="I10" s="84" t="s">
        <v>183</v>
      </c>
      <c r="J10" s="75" t="s">
        <v>194</v>
      </c>
      <c r="K10" s="75" t="s">
        <v>194</v>
      </c>
      <c r="L10" s="61"/>
    </row>
    <row r="11" spans="1:12" s="64" customFormat="1" ht="40" customHeight="1" x14ac:dyDescent="0.2">
      <c r="A11" s="74">
        <v>7</v>
      </c>
      <c r="B11" s="75" t="s">
        <v>334</v>
      </c>
      <c r="C11" s="76">
        <v>0.44444444444444442</v>
      </c>
      <c r="D11" s="75" t="s">
        <v>32</v>
      </c>
      <c r="E11" s="76">
        <v>0.4548611111111111</v>
      </c>
      <c r="F11" s="75" t="s">
        <v>115</v>
      </c>
      <c r="G11" s="75" t="s">
        <v>99</v>
      </c>
      <c r="H11" s="75">
        <v>6</v>
      </c>
      <c r="I11" s="77" t="s">
        <v>183</v>
      </c>
      <c r="J11" s="75" t="s">
        <v>194</v>
      </c>
      <c r="K11" s="75" t="s">
        <v>194</v>
      </c>
      <c r="L11" s="85"/>
    </row>
    <row r="12" spans="1:12" ht="40" customHeight="1" x14ac:dyDescent="0.2">
      <c r="A12" s="24">
        <v>8</v>
      </c>
      <c r="B12" s="25" t="s">
        <v>127</v>
      </c>
      <c r="C12" s="26">
        <v>0.49305555555555558</v>
      </c>
      <c r="D12" s="25" t="s">
        <v>16</v>
      </c>
      <c r="E12" s="26">
        <v>0.52083333333333337</v>
      </c>
      <c r="F12" s="25" t="s">
        <v>42</v>
      </c>
      <c r="G12" s="25" t="s">
        <v>99</v>
      </c>
      <c r="H12" s="25">
        <v>17</v>
      </c>
      <c r="I12" s="27" t="s">
        <v>183</v>
      </c>
      <c r="J12" s="25"/>
      <c r="K12" s="25"/>
      <c r="L12" s="32" t="s">
        <v>75</v>
      </c>
    </row>
    <row r="13" spans="1:12" s="64" customFormat="1" ht="40" customHeight="1" x14ac:dyDescent="0.2">
      <c r="A13" s="60">
        <v>9</v>
      </c>
      <c r="B13" s="79" t="s">
        <v>335</v>
      </c>
      <c r="C13" s="83">
        <v>0.55208333333333337</v>
      </c>
      <c r="D13" s="79" t="s">
        <v>267</v>
      </c>
      <c r="E13" s="83">
        <v>0.56597222222222221</v>
      </c>
      <c r="F13" s="79" t="s">
        <v>38</v>
      </c>
      <c r="G13" s="79" t="s">
        <v>99</v>
      </c>
      <c r="H13" s="79">
        <v>4</v>
      </c>
      <c r="I13" s="84" t="s">
        <v>183</v>
      </c>
      <c r="J13" s="61" t="s">
        <v>194</v>
      </c>
      <c r="K13" s="61" t="s">
        <v>194</v>
      </c>
      <c r="L13" s="73"/>
    </row>
    <row r="14" spans="1:12" s="64" customFormat="1" ht="40" customHeight="1" x14ac:dyDescent="0.2">
      <c r="A14" s="60">
        <v>10</v>
      </c>
      <c r="B14" s="73" t="s">
        <v>340</v>
      </c>
      <c r="C14" s="86">
        <v>0.57291666666666663</v>
      </c>
      <c r="D14" s="73" t="s">
        <v>32</v>
      </c>
      <c r="E14" s="86">
        <v>0.59375</v>
      </c>
      <c r="F14" s="73" t="s">
        <v>336</v>
      </c>
      <c r="G14" s="73" t="s">
        <v>99</v>
      </c>
      <c r="H14" s="73">
        <v>9</v>
      </c>
      <c r="I14" s="87" t="s">
        <v>183</v>
      </c>
      <c r="J14" s="61" t="s">
        <v>194</v>
      </c>
      <c r="K14" s="61" t="s">
        <v>194</v>
      </c>
      <c r="L14" s="73"/>
    </row>
    <row r="15" spans="1:12" s="64" customFormat="1" ht="40" customHeight="1" x14ac:dyDescent="0.2">
      <c r="A15" s="60">
        <v>11</v>
      </c>
      <c r="B15" s="73" t="s">
        <v>339</v>
      </c>
      <c r="C15" s="86">
        <v>0.60416666666666663</v>
      </c>
      <c r="D15" s="73" t="s">
        <v>337</v>
      </c>
      <c r="E15" s="86">
        <v>0.625</v>
      </c>
      <c r="F15" s="73" t="s">
        <v>205</v>
      </c>
      <c r="G15" s="73" t="s">
        <v>99</v>
      </c>
      <c r="H15" s="73">
        <v>6</v>
      </c>
      <c r="I15" s="87" t="s">
        <v>183</v>
      </c>
      <c r="J15" s="61" t="s">
        <v>194</v>
      </c>
      <c r="K15" s="61" t="s">
        <v>194</v>
      </c>
      <c r="L15" s="73"/>
    </row>
    <row r="16" spans="1:12" s="64" customFormat="1" ht="40" customHeight="1" x14ac:dyDescent="0.2">
      <c r="A16" s="60">
        <v>12</v>
      </c>
      <c r="B16" s="73" t="s">
        <v>335</v>
      </c>
      <c r="C16" s="86">
        <v>0.63541666666666663</v>
      </c>
      <c r="D16" s="73" t="s">
        <v>38</v>
      </c>
      <c r="E16" s="86">
        <v>0.64583333333333337</v>
      </c>
      <c r="F16" s="73" t="s">
        <v>151</v>
      </c>
      <c r="G16" s="73" t="s">
        <v>100</v>
      </c>
      <c r="H16" s="73">
        <v>4</v>
      </c>
      <c r="I16" s="87" t="s">
        <v>183</v>
      </c>
      <c r="J16" s="61" t="s">
        <v>194</v>
      </c>
      <c r="K16" s="61" t="s">
        <v>194</v>
      </c>
      <c r="L16" s="73"/>
    </row>
    <row r="17" spans="1:12" s="64" customFormat="1" ht="40" customHeight="1" x14ac:dyDescent="0.2">
      <c r="A17" s="60">
        <v>13</v>
      </c>
      <c r="B17" s="69" t="s">
        <v>339</v>
      </c>
      <c r="C17" s="70">
        <v>0.67361111111111116</v>
      </c>
      <c r="D17" s="69" t="s">
        <v>205</v>
      </c>
      <c r="E17" s="70">
        <v>0.69444444444444453</v>
      </c>
      <c r="F17" s="69" t="s">
        <v>338</v>
      </c>
      <c r="G17" s="69" t="s">
        <v>100</v>
      </c>
      <c r="H17" s="69">
        <v>6</v>
      </c>
      <c r="I17" s="87" t="s">
        <v>183</v>
      </c>
      <c r="J17" s="61" t="s">
        <v>194</v>
      </c>
      <c r="K17" s="61" t="s">
        <v>194</v>
      </c>
      <c r="L17" s="73"/>
    </row>
    <row r="18" spans="1:12" ht="40" customHeight="1" x14ac:dyDescent="0.2">
      <c r="A18" s="33">
        <v>14</v>
      </c>
      <c r="B18" s="38" t="s">
        <v>127</v>
      </c>
      <c r="C18" s="46">
        <v>0.72222222222222221</v>
      </c>
      <c r="D18" s="38" t="s">
        <v>65</v>
      </c>
      <c r="E18" s="46">
        <v>1</v>
      </c>
      <c r="F18" s="38" t="s">
        <v>16</v>
      </c>
      <c r="G18" s="38"/>
      <c r="H18" s="38">
        <v>17</v>
      </c>
      <c r="I18" s="51" t="s">
        <v>183</v>
      </c>
      <c r="J18" s="25" t="s">
        <v>194</v>
      </c>
      <c r="K18" s="25" t="s">
        <v>194</v>
      </c>
      <c r="L18" s="32" t="s">
        <v>75</v>
      </c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9" enableFormatConditionsCalculation="0">
    <tabColor theme="7" tint="0.39997558519241921"/>
    <pageSetUpPr autoPageBreaks="0" fitToPage="1"/>
  </sheetPr>
  <dimension ref="A1:L24"/>
  <sheetViews>
    <sheetView workbookViewId="0">
      <selection activeCell="K19" sqref="K1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319</v>
      </c>
      <c r="G2" s="16" t="s">
        <v>286</v>
      </c>
      <c r="H2" s="16"/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42590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>
        <v>1</v>
      </c>
      <c r="B5" s="25" t="s">
        <v>300</v>
      </c>
      <c r="C5" s="26" t="s">
        <v>320</v>
      </c>
      <c r="D5" s="25" t="s">
        <v>16</v>
      </c>
      <c r="E5" s="26" t="s">
        <v>321</v>
      </c>
      <c r="F5" s="25" t="s">
        <v>102</v>
      </c>
      <c r="G5" s="25" t="s">
        <v>99</v>
      </c>
      <c r="H5" s="25">
        <v>2</v>
      </c>
      <c r="I5" s="27" t="s">
        <v>183</v>
      </c>
      <c r="J5" s="25" t="s">
        <v>194</v>
      </c>
      <c r="K5" s="25" t="s">
        <v>194</v>
      </c>
      <c r="L5" s="25"/>
    </row>
    <row r="6" spans="1:12" ht="40" customHeight="1" x14ac:dyDescent="0.2">
      <c r="A6" s="24">
        <v>2</v>
      </c>
      <c r="B6" s="28" t="s">
        <v>300</v>
      </c>
      <c r="C6" s="29">
        <v>0.39930555555555558</v>
      </c>
      <c r="D6" s="28" t="s">
        <v>102</v>
      </c>
      <c r="E6" s="29">
        <v>0.40625</v>
      </c>
      <c r="F6" s="28" t="s">
        <v>324</v>
      </c>
      <c r="G6" s="28" t="s">
        <v>100</v>
      </c>
      <c r="H6" s="28">
        <v>2</v>
      </c>
      <c r="I6" s="30" t="s">
        <v>183</v>
      </c>
      <c r="J6" s="31" t="s">
        <v>194</v>
      </c>
      <c r="K6" s="31" t="s">
        <v>194</v>
      </c>
      <c r="L6" s="32"/>
    </row>
    <row r="7" spans="1:12" ht="40" customHeight="1" x14ac:dyDescent="0.2">
      <c r="A7" s="33">
        <v>3</v>
      </c>
      <c r="B7" s="34" t="s">
        <v>165</v>
      </c>
      <c r="C7" s="35">
        <v>0.40972222222222227</v>
      </c>
      <c r="D7" s="34" t="s">
        <v>16</v>
      </c>
      <c r="E7" s="35">
        <v>0.4201388888888889</v>
      </c>
      <c r="F7" s="34" t="s">
        <v>322</v>
      </c>
      <c r="G7" s="34" t="s">
        <v>99</v>
      </c>
      <c r="H7" s="34">
        <v>7</v>
      </c>
      <c r="I7" s="36" t="s">
        <v>183</v>
      </c>
      <c r="J7" s="34" t="s">
        <v>194</v>
      </c>
      <c r="K7" s="34" t="s">
        <v>194</v>
      </c>
      <c r="L7" s="37"/>
    </row>
    <row r="8" spans="1:12" ht="40" customHeight="1" x14ac:dyDescent="0.2">
      <c r="A8" s="33">
        <v>4</v>
      </c>
      <c r="B8" s="34" t="s">
        <v>165</v>
      </c>
      <c r="C8" s="35">
        <v>0.43402777777777773</v>
      </c>
      <c r="D8" s="34" t="s">
        <v>323</v>
      </c>
      <c r="E8" s="35">
        <v>0.4513888888888889</v>
      </c>
      <c r="F8" s="34" t="s">
        <v>324</v>
      </c>
      <c r="G8" s="34" t="s">
        <v>100</v>
      </c>
      <c r="H8" s="34">
        <v>7</v>
      </c>
      <c r="I8" s="36" t="s">
        <v>183</v>
      </c>
      <c r="J8" s="38" t="s">
        <v>194</v>
      </c>
      <c r="K8" s="38" t="s">
        <v>194</v>
      </c>
      <c r="L8" s="39"/>
    </row>
    <row r="9" spans="1:12" ht="40" customHeight="1" x14ac:dyDescent="0.2">
      <c r="A9" s="24">
        <v>5</v>
      </c>
      <c r="B9" s="34" t="s">
        <v>298</v>
      </c>
      <c r="C9" s="35">
        <v>0.46527777777777773</v>
      </c>
      <c r="D9" s="34" t="s">
        <v>32</v>
      </c>
      <c r="E9" s="35">
        <v>0.47916666666666669</v>
      </c>
      <c r="F9" s="34" t="s">
        <v>53</v>
      </c>
      <c r="G9" s="34" t="s">
        <v>99</v>
      </c>
      <c r="H9" s="34">
        <v>3</v>
      </c>
      <c r="I9" s="36" t="s">
        <v>183</v>
      </c>
      <c r="J9" s="38" t="s">
        <v>194</v>
      </c>
      <c r="K9" s="38" t="s">
        <v>194</v>
      </c>
      <c r="L9" s="45"/>
    </row>
    <row r="10" spans="1:12" ht="40" customHeight="1" x14ac:dyDescent="0.2">
      <c r="A10" s="33">
        <v>6</v>
      </c>
      <c r="B10" s="38" t="s">
        <v>258</v>
      </c>
      <c r="C10" s="46">
        <v>0.52083333333333337</v>
      </c>
      <c r="D10" s="38" t="s">
        <v>16</v>
      </c>
      <c r="E10" s="46">
        <v>0.55208333333333337</v>
      </c>
      <c r="F10" s="38" t="s">
        <v>77</v>
      </c>
      <c r="G10" s="38" t="s">
        <v>100</v>
      </c>
      <c r="H10" s="38">
        <v>35</v>
      </c>
      <c r="I10" s="47" t="s">
        <v>330</v>
      </c>
      <c r="J10" s="34" t="s">
        <v>194</v>
      </c>
      <c r="K10" s="34" t="s">
        <v>194</v>
      </c>
      <c r="L10" s="25"/>
    </row>
    <row r="11" spans="1:12" ht="40" customHeight="1" x14ac:dyDescent="0.2">
      <c r="A11" s="33">
        <v>7</v>
      </c>
      <c r="B11" s="34" t="s">
        <v>258</v>
      </c>
      <c r="C11" s="35">
        <v>0.58333333333333337</v>
      </c>
      <c r="D11" s="34" t="s">
        <v>325</v>
      </c>
      <c r="E11" s="35">
        <v>0.60416666666666663</v>
      </c>
      <c r="F11" s="34" t="s">
        <v>16</v>
      </c>
      <c r="G11" s="34" t="s">
        <v>100</v>
      </c>
      <c r="H11" s="34">
        <v>35</v>
      </c>
      <c r="I11" s="36" t="s">
        <v>330</v>
      </c>
      <c r="J11" s="34" t="s">
        <v>194</v>
      </c>
      <c r="K11" s="34" t="s">
        <v>194</v>
      </c>
      <c r="L11" s="48"/>
    </row>
    <row r="12" spans="1:12" ht="40" customHeight="1" x14ac:dyDescent="0.2">
      <c r="A12" s="24">
        <v>8</v>
      </c>
      <c r="B12" s="25" t="s">
        <v>326</v>
      </c>
      <c r="C12" s="26">
        <v>0.64583333333333337</v>
      </c>
      <c r="D12" s="25" t="s">
        <v>111</v>
      </c>
      <c r="E12" s="26">
        <v>0.66666666666666663</v>
      </c>
      <c r="F12" s="25" t="s">
        <v>327</v>
      </c>
      <c r="G12" s="25" t="s">
        <v>99</v>
      </c>
      <c r="H12" s="25">
        <v>13</v>
      </c>
      <c r="I12" s="27" t="s">
        <v>183</v>
      </c>
      <c r="J12" s="25" t="s">
        <v>194</v>
      </c>
      <c r="K12" s="25" t="s">
        <v>194</v>
      </c>
      <c r="L12" s="32"/>
    </row>
    <row r="13" spans="1:12" ht="40" customHeight="1" x14ac:dyDescent="0.2">
      <c r="A13" s="24">
        <v>9</v>
      </c>
      <c r="B13" s="38" t="s">
        <v>259</v>
      </c>
      <c r="C13" s="46">
        <v>0.68402777777777779</v>
      </c>
      <c r="D13" s="38" t="s">
        <v>16</v>
      </c>
      <c r="E13" s="46">
        <v>0.70833333333333337</v>
      </c>
      <c r="F13" s="38" t="s">
        <v>28</v>
      </c>
      <c r="G13" s="38" t="s">
        <v>99</v>
      </c>
      <c r="H13" s="38">
        <v>8</v>
      </c>
      <c r="I13" s="47" t="s">
        <v>183</v>
      </c>
      <c r="J13" s="25" t="s">
        <v>194</v>
      </c>
      <c r="K13" s="25" t="s">
        <v>194</v>
      </c>
      <c r="L13" s="32"/>
    </row>
    <row r="14" spans="1:12" ht="40" customHeight="1" x14ac:dyDescent="0.2">
      <c r="A14" s="24">
        <v>10</v>
      </c>
      <c r="B14" s="32" t="s">
        <v>328</v>
      </c>
      <c r="C14" s="49">
        <v>0.75</v>
      </c>
      <c r="D14" s="32" t="s">
        <v>115</v>
      </c>
      <c r="E14" s="49">
        <v>0.77777777777777779</v>
      </c>
      <c r="F14" s="32" t="s">
        <v>14</v>
      </c>
      <c r="G14" s="32" t="s">
        <v>99</v>
      </c>
      <c r="H14" s="32">
        <v>18</v>
      </c>
      <c r="I14" s="50" t="s">
        <v>183</v>
      </c>
      <c r="J14" s="25" t="s">
        <v>194</v>
      </c>
      <c r="K14" s="25" t="s">
        <v>194</v>
      </c>
      <c r="L14" s="32"/>
    </row>
    <row r="15" spans="1:12" ht="40" customHeight="1" x14ac:dyDescent="0.2">
      <c r="A15" s="24">
        <v>11</v>
      </c>
      <c r="B15" s="32" t="s">
        <v>263</v>
      </c>
      <c r="C15" s="49">
        <v>0.80208333333333337</v>
      </c>
      <c r="D15" s="32" t="s">
        <v>329</v>
      </c>
      <c r="E15" s="49">
        <v>0.8125</v>
      </c>
      <c r="F15" s="32" t="s">
        <v>27</v>
      </c>
      <c r="G15" s="32" t="s">
        <v>99</v>
      </c>
      <c r="H15" s="32">
        <v>3</v>
      </c>
      <c r="I15" s="50" t="s">
        <v>183</v>
      </c>
      <c r="J15" s="25"/>
      <c r="K15" s="25"/>
      <c r="L15" s="32" t="s">
        <v>144</v>
      </c>
    </row>
    <row r="16" spans="1:12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0" enableFormatConditionsCalculation="0">
    <tabColor theme="7" tint="0.39997558519241921"/>
    <pageSetUpPr autoPageBreaks="0" fitToPage="1"/>
  </sheetPr>
  <dimension ref="A1:L24"/>
  <sheetViews>
    <sheetView workbookViewId="0">
      <selection activeCell="I18" sqref="I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278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277</v>
      </c>
      <c r="G3" s="16"/>
      <c r="H3" s="16"/>
      <c r="I3" s="17"/>
      <c r="J3" s="16"/>
      <c r="K3" s="16"/>
      <c r="L3" s="20">
        <v>42585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>
        <v>1</v>
      </c>
      <c r="B5" s="25" t="s">
        <v>279</v>
      </c>
      <c r="C5" s="26">
        <v>0.3125</v>
      </c>
      <c r="D5" s="25" t="s">
        <v>16</v>
      </c>
      <c r="E5" s="26">
        <v>0.33333333333333331</v>
      </c>
      <c r="F5" s="25" t="s">
        <v>22</v>
      </c>
      <c r="G5" s="25" t="s">
        <v>99</v>
      </c>
      <c r="H5" s="25">
        <v>17</v>
      </c>
      <c r="I5" s="27" t="s">
        <v>183</v>
      </c>
      <c r="J5" s="25" t="s">
        <v>194</v>
      </c>
      <c r="K5" s="25" t="s">
        <v>194</v>
      </c>
      <c r="L5" s="25"/>
    </row>
    <row r="6" spans="1:12" ht="40" customHeight="1" x14ac:dyDescent="0.2">
      <c r="A6" s="24">
        <v>2</v>
      </c>
      <c r="B6" s="28" t="s">
        <v>279</v>
      </c>
      <c r="C6" s="29">
        <v>0.3576388888888889</v>
      </c>
      <c r="D6" s="28" t="s">
        <v>22</v>
      </c>
      <c r="E6" s="29">
        <v>0.37847222222222227</v>
      </c>
      <c r="F6" s="28" t="s">
        <v>16</v>
      </c>
      <c r="G6" s="28" t="s">
        <v>100</v>
      </c>
      <c r="H6" s="28">
        <v>17</v>
      </c>
      <c r="I6" s="30" t="s">
        <v>183</v>
      </c>
      <c r="J6" s="31" t="s">
        <v>194</v>
      </c>
      <c r="K6" s="31" t="s">
        <v>194</v>
      </c>
      <c r="L6" s="32"/>
    </row>
    <row r="7" spans="1:12" ht="40" customHeight="1" x14ac:dyDescent="0.2">
      <c r="A7" s="33">
        <v>3</v>
      </c>
      <c r="B7" s="34" t="s">
        <v>259</v>
      </c>
      <c r="C7" s="35">
        <v>0.3888888888888889</v>
      </c>
      <c r="D7" s="34" t="s">
        <v>16</v>
      </c>
      <c r="E7" s="35">
        <v>0.40625</v>
      </c>
      <c r="F7" s="34" t="s">
        <v>14</v>
      </c>
      <c r="G7" s="34" t="s">
        <v>99</v>
      </c>
      <c r="H7" s="34">
        <v>14</v>
      </c>
      <c r="I7" s="36" t="s">
        <v>183</v>
      </c>
      <c r="J7" s="34" t="s">
        <v>194</v>
      </c>
      <c r="K7" s="34" t="s">
        <v>194</v>
      </c>
      <c r="L7" s="37"/>
    </row>
    <row r="8" spans="1:12" ht="40" customHeight="1" x14ac:dyDescent="0.2">
      <c r="A8" s="33">
        <v>4</v>
      </c>
      <c r="B8" s="34" t="s">
        <v>126</v>
      </c>
      <c r="C8" s="35">
        <v>0.4375</v>
      </c>
      <c r="D8" s="34" t="s">
        <v>16</v>
      </c>
      <c r="E8" s="35">
        <v>0.45833333333333331</v>
      </c>
      <c r="F8" s="34" t="s">
        <v>281</v>
      </c>
      <c r="G8" s="34" t="s">
        <v>100</v>
      </c>
      <c r="H8" s="34">
        <v>14</v>
      </c>
      <c r="I8" s="36" t="s">
        <v>183</v>
      </c>
      <c r="J8" s="38" t="s">
        <v>194</v>
      </c>
      <c r="K8" s="38" t="s">
        <v>194</v>
      </c>
      <c r="L8" s="39"/>
    </row>
    <row r="9" spans="1:12" ht="40" customHeight="1" x14ac:dyDescent="0.2">
      <c r="A9" s="24">
        <v>5</v>
      </c>
      <c r="B9" s="34" t="s">
        <v>259</v>
      </c>
      <c r="C9" s="35">
        <v>0.47222222222222227</v>
      </c>
      <c r="D9" s="34" t="s">
        <v>14</v>
      </c>
      <c r="E9" s="35">
        <v>0.48958333333333331</v>
      </c>
      <c r="F9" s="34" t="s">
        <v>16</v>
      </c>
      <c r="G9" s="34" t="s">
        <v>100</v>
      </c>
      <c r="H9" s="34">
        <v>14</v>
      </c>
      <c r="I9" s="36" t="s">
        <v>183</v>
      </c>
      <c r="J9" s="38" t="s">
        <v>194</v>
      </c>
      <c r="K9" s="38" t="s">
        <v>194</v>
      </c>
      <c r="L9" s="45"/>
    </row>
    <row r="10" spans="1:12" ht="40" customHeight="1" x14ac:dyDescent="0.2">
      <c r="A10" s="33">
        <v>6</v>
      </c>
      <c r="B10" s="38" t="s">
        <v>265</v>
      </c>
      <c r="C10" s="46">
        <v>0.5</v>
      </c>
      <c r="D10" s="38" t="s">
        <v>16</v>
      </c>
      <c r="E10" s="46">
        <v>0.52777777777777779</v>
      </c>
      <c r="F10" s="38" t="s">
        <v>174</v>
      </c>
      <c r="G10" s="38" t="s">
        <v>100</v>
      </c>
      <c r="H10" s="38">
        <v>20</v>
      </c>
      <c r="I10" s="47" t="s">
        <v>183</v>
      </c>
      <c r="J10" s="34" t="s">
        <v>194</v>
      </c>
      <c r="K10" s="34" t="s">
        <v>194</v>
      </c>
      <c r="L10" s="25"/>
    </row>
    <row r="11" spans="1:12" ht="40" customHeight="1" x14ac:dyDescent="0.2">
      <c r="A11" s="33">
        <v>7</v>
      </c>
      <c r="B11" s="34" t="s">
        <v>282</v>
      </c>
      <c r="C11" s="35">
        <v>0.54513888888888895</v>
      </c>
      <c r="D11" s="34" t="s">
        <v>32</v>
      </c>
      <c r="E11" s="35">
        <v>0.56597222222222221</v>
      </c>
      <c r="F11" s="34" t="s">
        <v>122</v>
      </c>
      <c r="G11" s="34" t="s">
        <v>100</v>
      </c>
      <c r="H11" s="34">
        <v>14</v>
      </c>
      <c r="I11" s="36" t="s">
        <v>183</v>
      </c>
      <c r="J11" s="34" t="s">
        <v>194</v>
      </c>
      <c r="K11" s="34" t="s">
        <v>194</v>
      </c>
      <c r="L11" s="48"/>
    </row>
    <row r="12" spans="1:12" ht="40" customHeight="1" x14ac:dyDescent="0.2">
      <c r="A12" s="24">
        <v>8</v>
      </c>
      <c r="B12" s="25" t="s">
        <v>280</v>
      </c>
      <c r="C12" s="26">
        <v>0.625</v>
      </c>
      <c r="D12" s="25" t="s">
        <v>16</v>
      </c>
      <c r="E12" s="26">
        <v>0.64583333333333337</v>
      </c>
      <c r="F12" s="25" t="s">
        <v>145</v>
      </c>
      <c r="G12" s="25" t="s">
        <v>99</v>
      </c>
      <c r="H12" s="25">
        <v>14</v>
      </c>
      <c r="I12" s="27" t="s">
        <v>183</v>
      </c>
      <c r="J12" s="25" t="s">
        <v>194</v>
      </c>
      <c r="K12" s="25" t="s">
        <v>194</v>
      </c>
      <c r="L12" s="32"/>
    </row>
    <row r="13" spans="1:12" ht="40" customHeight="1" x14ac:dyDescent="0.2">
      <c r="A13" s="24">
        <v>9</v>
      </c>
      <c r="B13" s="38" t="s">
        <v>280</v>
      </c>
      <c r="C13" s="46">
        <v>0.6875</v>
      </c>
      <c r="D13" s="38" t="s">
        <v>145</v>
      </c>
      <c r="E13" s="46">
        <v>0.70833333333333337</v>
      </c>
      <c r="F13" s="38" t="s">
        <v>16</v>
      </c>
      <c r="G13" s="38" t="s">
        <v>100</v>
      </c>
      <c r="H13" s="38">
        <v>5</v>
      </c>
      <c r="I13" s="47" t="s">
        <v>183</v>
      </c>
      <c r="J13" s="25" t="s">
        <v>194</v>
      </c>
      <c r="K13" s="25" t="s">
        <v>194</v>
      </c>
      <c r="L13" s="32"/>
    </row>
    <row r="14" spans="1:12" ht="40" customHeight="1" x14ac:dyDescent="0.2">
      <c r="A14" s="24">
        <v>10</v>
      </c>
      <c r="B14" s="32" t="s">
        <v>283</v>
      </c>
      <c r="C14" s="49">
        <v>0.71875</v>
      </c>
      <c r="D14" s="32" t="s">
        <v>249</v>
      </c>
      <c r="E14" s="49">
        <v>0.72916666666666663</v>
      </c>
      <c r="F14" s="32" t="s">
        <v>207</v>
      </c>
      <c r="G14" s="32" t="s">
        <v>99</v>
      </c>
      <c r="H14" s="32">
        <v>5</v>
      </c>
      <c r="I14" s="50" t="s">
        <v>183</v>
      </c>
      <c r="J14" s="25" t="s">
        <v>194</v>
      </c>
      <c r="K14" s="25" t="s">
        <v>194</v>
      </c>
      <c r="L14" s="32"/>
    </row>
    <row r="15" spans="1:12" ht="40" customHeight="1" x14ac:dyDescent="0.2">
      <c r="A15" s="24">
        <v>11</v>
      </c>
      <c r="B15" s="32" t="s">
        <v>283</v>
      </c>
      <c r="C15" s="49">
        <v>0.73958333333333337</v>
      </c>
      <c r="D15" s="32" t="s">
        <v>207</v>
      </c>
      <c r="E15" s="49">
        <v>0.75</v>
      </c>
      <c r="F15" s="32" t="s">
        <v>249</v>
      </c>
      <c r="G15" s="32" t="s">
        <v>100</v>
      </c>
      <c r="H15" s="32">
        <v>14</v>
      </c>
      <c r="I15" s="50" t="s">
        <v>183</v>
      </c>
      <c r="J15" s="25" t="s">
        <v>194</v>
      </c>
      <c r="K15" s="25" t="s">
        <v>194</v>
      </c>
      <c r="L15" s="32"/>
    </row>
    <row r="16" spans="1:12" ht="40" customHeight="1" x14ac:dyDescent="0.2">
      <c r="A16" s="24">
        <v>12</v>
      </c>
      <c r="B16" s="32" t="s">
        <v>284</v>
      </c>
      <c r="C16" s="49">
        <v>0.77777777777777779</v>
      </c>
      <c r="D16" s="32" t="s">
        <v>285</v>
      </c>
      <c r="E16" s="49">
        <v>0.80555555555555547</v>
      </c>
      <c r="F16" s="32" t="s">
        <v>16</v>
      </c>
      <c r="G16" s="32" t="s">
        <v>100</v>
      </c>
      <c r="H16" s="32">
        <v>14</v>
      </c>
      <c r="I16" s="50" t="s">
        <v>183</v>
      </c>
      <c r="J16" s="25" t="s">
        <v>194</v>
      </c>
      <c r="K16" s="25" t="s">
        <v>194</v>
      </c>
      <c r="L16" s="32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1" enableFormatConditionsCalculation="0">
    <tabColor theme="7" tint="0.39997558519241921"/>
    <pageSetUpPr autoPageBreaks="0" fitToPage="1"/>
  </sheetPr>
  <dimension ref="A1:L24"/>
  <sheetViews>
    <sheetView workbookViewId="0">
      <selection activeCell="L11" sqref="L11:L12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84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42562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>
        <v>1</v>
      </c>
      <c r="B5" s="25" t="s">
        <v>98</v>
      </c>
      <c r="C5" s="26">
        <v>0.30208333333333331</v>
      </c>
      <c r="D5" s="25" t="s">
        <v>16</v>
      </c>
      <c r="E5" s="26"/>
      <c r="F5" s="25" t="s">
        <v>73</v>
      </c>
      <c r="G5" s="25" t="s">
        <v>99</v>
      </c>
      <c r="H5" s="25"/>
      <c r="I5" s="27"/>
      <c r="J5" s="25"/>
      <c r="K5" s="25"/>
      <c r="L5" s="25"/>
    </row>
    <row r="6" spans="1:12" ht="40" customHeight="1" x14ac:dyDescent="0.2">
      <c r="A6" s="24">
        <v>2</v>
      </c>
      <c r="B6" s="28" t="s">
        <v>98</v>
      </c>
      <c r="C6" s="29"/>
      <c r="D6" s="28" t="s">
        <v>73</v>
      </c>
      <c r="E6" s="29"/>
      <c r="F6" s="28" t="s">
        <v>16</v>
      </c>
      <c r="G6" s="28" t="s">
        <v>100</v>
      </c>
      <c r="H6" s="28"/>
      <c r="I6" s="30"/>
      <c r="J6" s="31"/>
      <c r="K6" s="31"/>
      <c r="L6" s="32"/>
    </row>
    <row r="7" spans="1:12" ht="40" customHeight="1" x14ac:dyDescent="0.2">
      <c r="A7" s="33">
        <v>3</v>
      </c>
      <c r="B7" s="34" t="s">
        <v>101</v>
      </c>
      <c r="C7" s="35">
        <v>0.33333333333333331</v>
      </c>
      <c r="D7" s="34" t="s">
        <v>16</v>
      </c>
      <c r="E7" s="35"/>
      <c r="F7" s="34" t="s">
        <v>102</v>
      </c>
      <c r="G7" s="34" t="s">
        <v>99</v>
      </c>
      <c r="H7" s="34"/>
      <c r="I7" s="36"/>
      <c r="J7" s="34"/>
      <c r="K7" s="34"/>
      <c r="L7" s="37"/>
    </row>
    <row r="8" spans="1:12" ht="40" customHeight="1" x14ac:dyDescent="0.2">
      <c r="A8" s="33">
        <v>4</v>
      </c>
      <c r="B8" s="34" t="s">
        <v>101</v>
      </c>
      <c r="C8" s="35">
        <v>0.33333333333333331</v>
      </c>
      <c r="D8" s="34" t="s">
        <v>102</v>
      </c>
      <c r="E8" s="35"/>
      <c r="F8" s="34" t="s">
        <v>73</v>
      </c>
      <c r="G8" s="34" t="s">
        <v>99</v>
      </c>
      <c r="H8" s="34"/>
      <c r="I8" s="36"/>
      <c r="J8" s="38"/>
      <c r="K8" s="38"/>
      <c r="L8" s="39"/>
    </row>
    <row r="9" spans="1:12" ht="40" customHeight="1" x14ac:dyDescent="0.2">
      <c r="A9" s="24">
        <v>5</v>
      </c>
      <c r="B9" s="40" t="s">
        <v>101</v>
      </c>
      <c r="C9" s="41">
        <v>0.33333333333333331</v>
      </c>
      <c r="D9" s="40" t="s">
        <v>73</v>
      </c>
      <c r="E9" s="41"/>
      <c r="F9" s="40" t="s">
        <v>16</v>
      </c>
      <c r="G9" s="40" t="s">
        <v>100</v>
      </c>
      <c r="H9" s="40"/>
      <c r="I9" s="42"/>
      <c r="J9" s="43"/>
      <c r="K9" s="44"/>
      <c r="L9" s="45"/>
    </row>
    <row r="10" spans="1:12" ht="40" customHeight="1" x14ac:dyDescent="0.2">
      <c r="A10" s="33">
        <v>6</v>
      </c>
      <c r="B10" s="38" t="s">
        <v>103</v>
      </c>
      <c r="C10" s="46">
        <v>0.33333333333333331</v>
      </c>
      <c r="D10" s="38" t="s">
        <v>16</v>
      </c>
      <c r="E10" s="46"/>
      <c r="F10" s="38" t="s">
        <v>73</v>
      </c>
      <c r="G10" s="38" t="s">
        <v>99</v>
      </c>
      <c r="H10" s="38"/>
      <c r="I10" s="47"/>
      <c r="J10" s="34"/>
      <c r="K10" s="34"/>
      <c r="L10" s="25"/>
    </row>
    <row r="11" spans="1:12" ht="40" customHeight="1" x14ac:dyDescent="0.2">
      <c r="A11" s="33">
        <v>7</v>
      </c>
      <c r="B11" s="34" t="s">
        <v>104</v>
      </c>
      <c r="C11" s="35">
        <v>0.33333333333333331</v>
      </c>
      <c r="D11" s="34" t="s">
        <v>73</v>
      </c>
      <c r="E11" s="35"/>
      <c r="F11" s="34" t="s">
        <v>16</v>
      </c>
      <c r="G11" s="34" t="s">
        <v>100</v>
      </c>
      <c r="H11" s="34"/>
      <c r="I11" s="36"/>
      <c r="J11" s="34"/>
      <c r="K11" s="34"/>
      <c r="L11" s="48"/>
    </row>
    <row r="12" spans="1:12" ht="40" customHeight="1" x14ac:dyDescent="0.2">
      <c r="A12" s="24">
        <v>8</v>
      </c>
      <c r="B12" s="25" t="s">
        <v>105</v>
      </c>
      <c r="C12" s="26">
        <v>0.42708333333333331</v>
      </c>
      <c r="D12" s="25" t="s">
        <v>16</v>
      </c>
      <c r="E12" s="26"/>
      <c r="F12" s="25" t="s">
        <v>106</v>
      </c>
      <c r="G12" s="25" t="s">
        <v>99</v>
      </c>
      <c r="H12" s="25"/>
      <c r="I12" s="27"/>
      <c r="J12" s="25"/>
      <c r="K12" s="25"/>
      <c r="L12" s="32"/>
    </row>
    <row r="13" spans="1:12" ht="40" customHeight="1" x14ac:dyDescent="0.2">
      <c r="A13" s="24">
        <v>9</v>
      </c>
      <c r="B13" s="38" t="s">
        <v>105</v>
      </c>
      <c r="C13" s="46">
        <v>0.42708333333333331</v>
      </c>
      <c r="D13" s="38" t="s">
        <v>106</v>
      </c>
      <c r="E13" s="38"/>
      <c r="F13" s="38" t="s">
        <v>16</v>
      </c>
      <c r="G13" s="38" t="s">
        <v>100</v>
      </c>
      <c r="H13" s="38"/>
      <c r="I13" s="47"/>
      <c r="J13" s="25"/>
      <c r="K13" s="25"/>
      <c r="L13" s="32"/>
    </row>
    <row r="14" spans="1:12" ht="40" customHeight="1" x14ac:dyDescent="0.2">
      <c r="A14" s="24">
        <v>10</v>
      </c>
      <c r="B14" s="32" t="s">
        <v>107</v>
      </c>
      <c r="C14" s="49">
        <v>0.59375</v>
      </c>
      <c r="D14" s="32" t="s">
        <v>108</v>
      </c>
      <c r="E14" s="49"/>
      <c r="F14" s="32" t="s">
        <v>43</v>
      </c>
      <c r="G14" s="32" t="s">
        <v>99</v>
      </c>
      <c r="H14" s="32"/>
      <c r="I14" s="50"/>
      <c r="J14" s="25"/>
      <c r="K14" s="25"/>
      <c r="L14" s="32"/>
    </row>
    <row r="15" spans="1:12" ht="40" customHeight="1" x14ac:dyDescent="0.2">
      <c r="A15" s="24">
        <v>11</v>
      </c>
      <c r="B15" s="32" t="s">
        <v>109</v>
      </c>
      <c r="C15" s="49" t="s">
        <v>110</v>
      </c>
      <c r="D15" s="32" t="s">
        <v>108</v>
      </c>
      <c r="E15" s="49"/>
      <c r="F15" s="32" t="s">
        <v>111</v>
      </c>
      <c r="G15" s="32" t="s">
        <v>99</v>
      </c>
      <c r="H15" s="32"/>
      <c r="I15" s="50"/>
      <c r="J15" s="25"/>
      <c r="K15" s="25"/>
      <c r="L15" s="32"/>
    </row>
    <row r="16" spans="1:12" ht="40" customHeight="1" x14ac:dyDescent="0.2">
      <c r="A16" s="24">
        <v>12</v>
      </c>
      <c r="B16" s="32" t="s">
        <v>107</v>
      </c>
      <c r="C16" s="49"/>
      <c r="D16" s="32" t="s">
        <v>43</v>
      </c>
      <c r="E16" s="49"/>
      <c r="F16" s="32" t="s">
        <v>108</v>
      </c>
      <c r="G16" s="32" t="s">
        <v>100</v>
      </c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 t="s">
        <v>109</v>
      </c>
      <c r="C17" s="29"/>
      <c r="D17" s="28" t="s">
        <v>111</v>
      </c>
      <c r="E17" s="29"/>
      <c r="F17" s="28" t="s">
        <v>108</v>
      </c>
      <c r="G17" s="28" t="s">
        <v>100</v>
      </c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8" t="s">
        <v>112</v>
      </c>
      <c r="C18" s="46" t="s">
        <v>113</v>
      </c>
      <c r="D18" s="38" t="s">
        <v>114</v>
      </c>
      <c r="E18" s="46"/>
      <c r="F18" s="38" t="s">
        <v>115</v>
      </c>
      <c r="G18" s="38" t="s">
        <v>100</v>
      </c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 t="s">
        <v>116</v>
      </c>
      <c r="C19" s="26">
        <v>0.70833333333333337</v>
      </c>
      <c r="D19" s="25" t="s">
        <v>53</v>
      </c>
      <c r="E19" s="26"/>
      <c r="F19" s="25" t="s">
        <v>66</v>
      </c>
      <c r="G19" s="25" t="s">
        <v>99</v>
      </c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 t="s">
        <v>117</v>
      </c>
      <c r="C20" s="49">
        <v>0.70833333333333337</v>
      </c>
      <c r="D20" s="32" t="s">
        <v>118</v>
      </c>
      <c r="E20" s="49"/>
      <c r="F20" s="32" t="s">
        <v>16</v>
      </c>
      <c r="G20" s="32" t="s">
        <v>100</v>
      </c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 t="s">
        <v>116</v>
      </c>
      <c r="C21" s="49">
        <v>0.77083333333333337</v>
      </c>
      <c r="D21" s="32" t="s">
        <v>66</v>
      </c>
      <c r="E21" s="49"/>
      <c r="F21" s="32" t="s">
        <v>53</v>
      </c>
      <c r="G21" s="32" t="s">
        <v>100</v>
      </c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2" enableFormatConditionsCalculation="0">
    <tabColor theme="7" tint="0.39997558519241921"/>
    <pageSetUpPr autoPageBreaks="0" fitToPage="1"/>
  </sheetPr>
  <dimension ref="A1:L23"/>
  <sheetViews>
    <sheetView topLeftCell="B1" workbookViewId="0">
      <selection activeCell="F4" sqref="F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224</v>
      </c>
      <c r="G2" s="16" t="s">
        <v>85</v>
      </c>
      <c r="H2" s="56">
        <v>0.80208333333333337</v>
      </c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42562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 t="s">
        <v>223</v>
      </c>
      <c r="B5" s="25" t="s">
        <v>198</v>
      </c>
      <c r="C5" s="26">
        <v>0.34375</v>
      </c>
      <c r="D5" s="25" t="s">
        <v>32</v>
      </c>
      <c r="E5" s="26">
        <v>0.35416666666666669</v>
      </c>
      <c r="F5" s="25" t="s">
        <v>102</v>
      </c>
      <c r="G5" s="25" t="s">
        <v>99</v>
      </c>
      <c r="H5" s="25">
        <v>3</v>
      </c>
      <c r="I5" s="27" t="s">
        <v>183</v>
      </c>
      <c r="J5" s="25" t="s">
        <v>194</v>
      </c>
      <c r="K5" s="25" t="s">
        <v>194</v>
      </c>
      <c r="L5" s="25"/>
    </row>
    <row r="6" spans="1:12" ht="40" customHeight="1" x14ac:dyDescent="0.2">
      <c r="A6" s="24">
        <v>2</v>
      </c>
      <c r="B6" s="28" t="s">
        <v>212</v>
      </c>
      <c r="C6" s="29">
        <v>0.36458333333333331</v>
      </c>
      <c r="D6" s="28" t="s">
        <v>152</v>
      </c>
      <c r="E6" s="29">
        <v>0.37152777777777773</v>
      </c>
      <c r="F6" s="28" t="s">
        <v>16</v>
      </c>
      <c r="G6" s="28" t="s">
        <v>99</v>
      </c>
      <c r="H6" s="28">
        <v>3</v>
      </c>
      <c r="I6" s="30" t="s">
        <v>183</v>
      </c>
      <c r="J6" s="31" t="s">
        <v>194</v>
      </c>
      <c r="K6" s="31" t="s">
        <v>194</v>
      </c>
      <c r="L6" s="32"/>
    </row>
    <row r="7" spans="1:12" ht="40" customHeight="1" x14ac:dyDescent="0.2">
      <c r="A7" s="33">
        <v>3</v>
      </c>
      <c r="B7" s="34" t="s">
        <v>167</v>
      </c>
      <c r="C7" s="35">
        <v>0.39930555555555558</v>
      </c>
      <c r="D7" s="34" t="s">
        <v>32</v>
      </c>
      <c r="E7" s="35">
        <v>0.40277777777777773</v>
      </c>
      <c r="F7" s="34" t="s">
        <v>213</v>
      </c>
      <c r="G7" s="34" t="s">
        <v>99</v>
      </c>
      <c r="H7" s="34">
        <v>3</v>
      </c>
      <c r="I7" s="36" t="s">
        <v>183</v>
      </c>
      <c r="J7" s="34" t="s">
        <v>194</v>
      </c>
      <c r="K7" s="34" t="s">
        <v>194</v>
      </c>
      <c r="L7" s="37" t="s">
        <v>193</v>
      </c>
    </row>
    <row r="8" spans="1:12" ht="40" customHeight="1" x14ac:dyDescent="0.2">
      <c r="A8" s="33">
        <v>4</v>
      </c>
      <c r="B8" s="34" t="s">
        <v>167</v>
      </c>
      <c r="C8" s="35">
        <v>0.42708333333333331</v>
      </c>
      <c r="D8" s="34" t="s">
        <v>195</v>
      </c>
      <c r="E8" s="35">
        <v>0.43402777777777773</v>
      </c>
      <c r="F8" s="34" t="s">
        <v>16</v>
      </c>
      <c r="G8" s="34" t="s">
        <v>100</v>
      </c>
      <c r="H8" s="34">
        <v>3</v>
      </c>
      <c r="I8" s="36" t="s">
        <v>183</v>
      </c>
      <c r="J8" s="38" t="s">
        <v>194</v>
      </c>
      <c r="K8" s="38" t="s">
        <v>194</v>
      </c>
      <c r="L8" s="39"/>
    </row>
    <row r="9" spans="1:12" ht="40" customHeight="1" x14ac:dyDescent="0.2">
      <c r="A9" s="24">
        <v>5</v>
      </c>
      <c r="B9" s="40" t="s">
        <v>222</v>
      </c>
      <c r="C9" s="41">
        <v>0.4513888888888889</v>
      </c>
      <c r="D9" s="40" t="s">
        <v>16</v>
      </c>
      <c r="E9" s="41">
        <v>0.45833333333333331</v>
      </c>
      <c r="F9" s="40" t="s">
        <v>102</v>
      </c>
      <c r="G9" s="40" t="s">
        <v>99</v>
      </c>
      <c r="H9" s="40">
        <v>3</v>
      </c>
      <c r="I9" s="42" t="s">
        <v>183</v>
      </c>
      <c r="J9" s="43" t="s">
        <v>194</v>
      </c>
      <c r="K9" s="44" t="s">
        <v>194</v>
      </c>
      <c r="L9" s="45"/>
    </row>
    <row r="10" spans="1:12" ht="40" customHeight="1" x14ac:dyDescent="0.2">
      <c r="A10" s="33">
        <v>6</v>
      </c>
      <c r="B10" s="38" t="s">
        <v>168</v>
      </c>
      <c r="C10" s="46">
        <v>0.46875</v>
      </c>
      <c r="D10" s="38" t="s">
        <v>102</v>
      </c>
      <c r="E10" s="46">
        <v>0.47569444444444442</v>
      </c>
      <c r="F10" s="38" t="s">
        <v>16</v>
      </c>
      <c r="G10" s="38" t="s">
        <v>100</v>
      </c>
      <c r="H10" s="38">
        <v>3</v>
      </c>
      <c r="I10" s="47" t="s">
        <v>183</v>
      </c>
      <c r="J10" s="34" t="s">
        <v>194</v>
      </c>
      <c r="K10" s="34" t="s">
        <v>194</v>
      </c>
      <c r="L10" s="25"/>
    </row>
    <row r="11" spans="1:12" ht="40" customHeight="1" x14ac:dyDescent="0.2">
      <c r="A11" s="33">
        <v>7</v>
      </c>
      <c r="B11" s="34" t="s">
        <v>127</v>
      </c>
      <c r="C11" s="35">
        <v>0.52083333333333337</v>
      </c>
      <c r="D11" s="34" t="s">
        <v>16</v>
      </c>
      <c r="E11" s="35">
        <v>0.54166666666666663</v>
      </c>
      <c r="F11" s="34" t="s">
        <v>42</v>
      </c>
      <c r="G11" s="34" t="s">
        <v>99</v>
      </c>
      <c r="H11" s="34">
        <v>17</v>
      </c>
      <c r="I11" s="36" t="s">
        <v>183</v>
      </c>
      <c r="J11" s="34" t="s">
        <v>194</v>
      </c>
      <c r="K11" s="34" t="s">
        <v>194</v>
      </c>
      <c r="L11" s="48"/>
    </row>
    <row r="12" spans="1:12" ht="40" customHeight="1" x14ac:dyDescent="0.2">
      <c r="A12" s="24">
        <v>8</v>
      </c>
      <c r="B12" s="25" t="s">
        <v>177</v>
      </c>
      <c r="C12" s="26">
        <v>0.57291666666666663</v>
      </c>
      <c r="D12" s="25" t="s">
        <v>61</v>
      </c>
      <c r="E12" s="26">
        <v>0.58333333333333337</v>
      </c>
      <c r="F12" s="25" t="s">
        <v>214</v>
      </c>
      <c r="G12" s="25" t="s">
        <v>99</v>
      </c>
      <c r="H12" s="25">
        <v>3</v>
      </c>
      <c r="I12" s="27" t="s">
        <v>183</v>
      </c>
      <c r="J12" s="25" t="s">
        <v>194</v>
      </c>
      <c r="K12" s="25" t="s">
        <v>194</v>
      </c>
      <c r="L12" s="32"/>
    </row>
    <row r="13" spans="1:12" ht="40" customHeight="1" x14ac:dyDescent="0.2">
      <c r="A13" s="24">
        <v>10</v>
      </c>
      <c r="B13" s="32" t="s">
        <v>197</v>
      </c>
      <c r="C13" s="49">
        <v>0.625</v>
      </c>
      <c r="D13" s="32" t="s">
        <v>32</v>
      </c>
      <c r="E13" s="49">
        <v>0.63541666666666663</v>
      </c>
      <c r="F13" s="32" t="s">
        <v>215</v>
      </c>
      <c r="G13" s="32" t="s">
        <v>99</v>
      </c>
      <c r="H13" s="32">
        <v>5</v>
      </c>
      <c r="I13" s="50" t="s">
        <v>183</v>
      </c>
      <c r="J13" s="25" t="s">
        <v>194</v>
      </c>
      <c r="K13" s="25" t="s">
        <v>194</v>
      </c>
      <c r="L13" s="32"/>
    </row>
    <row r="14" spans="1:12" ht="40" customHeight="1" x14ac:dyDescent="0.2">
      <c r="A14" s="24">
        <v>11</v>
      </c>
      <c r="B14" s="32" t="s">
        <v>197</v>
      </c>
      <c r="C14" s="49">
        <v>0.64930555555555558</v>
      </c>
      <c r="D14" s="32" t="s">
        <v>216</v>
      </c>
      <c r="E14" s="49">
        <v>0.65625</v>
      </c>
      <c r="F14" s="32" t="s">
        <v>16</v>
      </c>
      <c r="G14" s="32" t="s">
        <v>100</v>
      </c>
      <c r="H14" s="32">
        <v>5</v>
      </c>
      <c r="I14" s="50" t="s">
        <v>183</v>
      </c>
      <c r="J14" s="25" t="s">
        <v>194</v>
      </c>
      <c r="K14" s="25" t="s">
        <v>194</v>
      </c>
      <c r="L14" s="32"/>
    </row>
    <row r="15" spans="1:12" ht="40" customHeight="1" x14ac:dyDescent="0.2">
      <c r="A15" s="24">
        <v>12</v>
      </c>
      <c r="B15" s="32" t="s">
        <v>218</v>
      </c>
      <c r="C15" s="49">
        <v>0.67013888888888884</v>
      </c>
      <c r="D15" s="32" t="s">
        <v>16</v>
      </c>
      <c r="E15" s="49">
        <v>0.67708333333333337</v>
      </c>
      <c r="F15" s="32" t="s">
        <v>215</v>
      </c>
      <c r="G15" s="32" t="s">
        <v>99</v>
      </c>
      <c r="H15" s="32">
        <v>5</v>
      </c>
      <c r="I15" s="50" t="s">
        <v>183</v>
      </c>
      <c r="J15" s="25" t="s">
        <v>194</v>
      </c>
      <c r="K15" s="25" t="s">
        <v>194</v>
      </c>
      <c r="L15" s="32"/>
    </row>
    <row r="16" spans="1:12" ht="40" customHeight="1" x14ac:dyDescent="0.2">
      <c r="A16" s="24">
        <v>13</v>
      </c>
      <c r="B16" s="28" t="s">
        <v>211</v>
      </c>
      <c r="C16" s="29">
        <v>0.70138888888888884</v>
      </c>
      <c r="D16" s="28" t="s">
        <v>215</v>
      </c>
      <c r="E16" s="29">
        <v>0.70833333333333337</v>
      </c>
      <c r="F16" s="28" t="s">
        <v>16</v>
      </c>
      <c r="G16" s="28" t="s">
        <v>100</v>
      </c>
      <c r="H16" s="28">
        <v>5</v>
      </c>
      <c r="I16" s="50" t="s">
        <v>183</v>
      </c>
      <c r="J16" s="25" t="s">
        <v>194</v>
      </c>
      <c r="K16" s="25" t="s">
        <v>194</v>
      </c>
      <c r="L16" s="32"/>
    </row>
    <row r="17" spans="1:12" ht="40" customHeight="1" x14ac:dyDescent="0.2">
      <c r="A17" s="33">
        <v>14</v>
      </c>
      <c r="B17" s="38" t="s">
        <v>127</v>
      </c>
      <c r="C17" s="46">
        <v>0.75</v>
      </c>
      <c r="D17" s="38" t="s">
        <v>65</v>
      </c>
      <c r="E17" s="46">
        <v>0.77083333333333337</v>
      </c>
      <c r="F17" s="38" t="s">
        <v>16</v>
      </c>
      <c r="G17" s="38" t="s">
        <v>100</v>
      </c>
      <c r="H17" s="38">
        <v>17</v>
      </c>
      <c r="I17" s="51" t="s">
        <v>183</v>
      </c>
      <c r="J17" s="25" t="s">
        <v>183</v>
      </c>
      <c r="K17" s="25" t="s">
        <v>183</v>
      </c>
      <c r="L17" s="32" t="s">
        <v>75</v>
      </c>
    </row>
    <row r="18" spans="1:12" ht="40" customHeight="1" x14ac:dyDescent="0.2">
      <c r="A18" s="24">
        <v>15</v>
      </c>
      <c r="B18" s="25"/>
      <c r="C18" s="26"/>
      <c r="D18" s="25"/>
      <c r="E18" s="26"/>
      <c r="F18" s="25"/>
      <c r="G18" s="25"/>
      <c r="H18" s="25"/>
      <c r="I18" s="50"/>
      <c r="J18" s="25"/>
      <c r="K18" s="25"/>
      <c r="L18" s="32"/>
    </row>
    <row r="19" spans="1:12" ht="40" customHeight="1" x14ac:dyDescent="0.2">
      <c r="A19" s="24">
        <v>16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 t="s">
        <v>217</v>
      </c>
    </row>
    <row r="20" spans="1:12" ht="40" customHeight="1" x14ac:dyDescent="0.2">
      <c r="A20" s="24">
        <v>17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18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19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20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3" enableFormatConditionsCalculation="0">
    <tabColor theme="7" tint="0.39997558519241921"/>
    <pageSetUpPr autoPageBreaks="0" fitToPage="1"/>
  </sheetPr>
  <dimension ref="A1:L23"/>
  <sheetViews>
    <sheetView topLeftCell="A9" workbookViewId="0">
      <selection activeCell="L16" sqref="A1:L1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242</v>
      </c>
      <c r="G2" s="16" t="s">
        <v>243</v>
      </c>
      <c r="H2" s="56">
        <v>0.375</v>
      </c>
      <c r="I2" s="17"/>
      <c r="J2" s="16"/>
      <c r="K2" s="16"/>
      <c r="L2" s="19"/>
    </row>
    <row r="3" spans="1:12" s="18" customFormat="1" ht="35" customHeight="1" thickBot="1" x14ac:dyDescent="0.25">
      <c r="A3" s="16"/>
      <c r="B3" s="16"/>
      <c r="C3" s="16"/>
      <c r="D3" s="16"/>
      <c r="E3" s="16"/>
      <c r="F3" s="16"/>
      <c r="G3" s="16" t="s">
        <v>252</v>
      </c>
      <c r="H3" s="16"/>
      <c r="I3" s="17"/>
      <c r="J3" s="16"/>
      <c r="K3" s="16"/>
      <c r="L3" s="20">
        <v>42579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 t="s">
        <v>223</v>
      </c>
      <c r="B5" s="25" t="s">
        <v>244</v>
      </c>
      <c r="C5" s="26">
        <v>0.39583333333333331</v>
      </c>
      <c r="D5" s="25" t="s">
        <v>16</v>
      </c>
      <c r="E5" s="26">
        <v>0.40277777777777773</v>
      </c>
      <c r="F5" s="25" t="s">
        <v>102</v>
      </c>
      <c r="G5" s="25" t="s">
        <v>99</v>
      </c>
      <c r="H5" s="25">
        <v>3</v>
      </c>
      <c r="I5" s="27" t="s">
        <v>183</v>
      </c>
      <c r="J5" s="25" t="s">
        <v>194</v>
      </c>
      <c r="K5" s="25" t="s">
        <v>194</v>
      </c>
      <c r="L5" s="25"/>
    </row>
    <row r="6" spans="1:12" ht="40" customHeight="1" x14ac:dyDescent="0.2">
      <c r="A6" s="24">
        <v>2</v>
      </c>
      <c r="B6" s="28" t="s">
        <v>244</v>
      </c>
      <c r="C6" s="29">
        <v>0.41666666666666669</v>
      </c>
      <c r="D6" s="28" t="s">
        <v>102</v>
      </c>
      <c r="E6" s="29">
        <v>0.4236111111111111</v>
      </c>
      <c r="F6" s="28" t="s">
        <v>16</v>
      </c>
      <c r="G6" s="28" t="s">
        <v>100</v>
      </c>
      <c r="H6" s="28">
        <v>3</v>
      </c>
      <c r="I6" s="30" t="s">
        <v>183</v>
      </c>
      <c r="J6" s="31" t="s">
        <v>194</v>
      </c>
      <c r="K6" s="31" t="s">
        <v>194</v>
      </c>
      <c r="L6" s="32"/>
    </row>
    <row r="7" spans="1:12" ht="40" customHeight="1" x14ac:dyDescent="0.2">
      <c r="A7" s="33">
        <v>3</v>
      </c>
      <c r="B7" s="34" t="s">
        <v>245</v>
      </c>
      <c r="C7" s="35">
        <v>0.43055555555555558</v>
      </c>
      <c r="D7" s="34" t="s">
        <v>16</v>
      </c>
      <c r="E7" s="35">
        <v>0.4375</v>
      </c>
      <c r="F7" s="34" t="s">
        <v>102</v>
      </c>
      <c r="G7" s="34" t="s">
        <v>99</v>
      </c>
      <c r="H7" s="34">
        <v>3</v>
      </c>
      <c r="I7" s="36" t="s">
        <v>183</v>
      </c>
      <c r="J7" s="34" t="s">
        <v>194</v>
      </c>
      <c r="K7" s="34" t="s">
        <v>194</v>
      </c>
      <c r="L7" s="37"/>
    </row>
    <row r="8" spans="1:12" ht="40" customHeight="1" x14ac:dyDescent="0.2">
      <c r="A8" s="33">
        <v>4</v>
      </c>
      <c r="B8" s="34" t="s">
        <v>245</v>
      </c>
      <c r="C8" s="35">
        <v>0.4513888888888889</v>
      </c>
      <c r="D8" s="34" t="s">
        <v>102</v>
      </c>
      <c r="E8" s="35">
        <v>0.45833333333333331</v>
      </c>
      <c r="F8" s="34" t="s">
        <v>16</v>
      </c>
      <c r="G8" s="34" t="s">
        <v>100</v>
      </c>
      <c r="H8" s="34">
        <v>3</v>
      </c>
      <c r="I8" s="36" t="s">
        <v>183</v>
      </c>
      <c r="J8" s="38" t="s">
        <v>194</v>
      </c>
      <c r="K8" s="38" t="s">
        <v>194</v>
      </c>
      <c r="L8" s="39"/>
    </row>
    <row r="9" spans="1:12" ht="40" customHeight="1" x14ac:dyDescent="0.2">
      <c r="A9" s="24">
        <v>5</v>
      </c>
      <c r="B9" s="40" t="s">
        <v>127</v>
      </c>
      <c r="C9" s="41">
        <v>0.5</v>
      </c>
      <c r="D9" s="40" t="s">
        <v>16</v>
      </c>
      <c r="E9" s="41">
        <v>0.52083333333333337</v>
      </c>
      <c r="F9" s="40" t="s">
        <v>42</v>
      </c>
      <c r="G9" s="40" t="s">
        <v>99</v>
      </c>
      <c r="H9" s="40">
        <v>17</v>
      </c>
      <c r="I9" s="42" t="s">
        <v>183</v>
      </c>
      <c r="J9" s="43" t="s">
        <v>194</v>
      </c>
      <c r="K9" s="44" t="s">
        <v>194</v>
      </c>
      <c r="L9" s="38" t="s">
        <v>75</v>
      </c>
    </row>
    <row r="10" spans="1:12" ht="40" customHeight="1" x14ac:dyDescent="0.2">
      <c r="A10" s="33">
        <v>6</v>
      </c>
      <c r="B10" s="38" t="s">
        <v>250</v>
      </c>
      <c r="C10" s="46">
        <v>0.56597222222222221</v>
      </c>
      <c r="D10" s="38" t="s">
        <v>246</v>
      </c>
      <c r="E10" s="46">
        <v>0.57291666666666663</v>
      </c>
      <c r="F10" s="38" t="s">
        <v>111</v>
      </c>
      <c r="G10" s="38" t="s">
        <v>99</v>
      </c>
      <c r="H10" s="38">
        <v>5</v>
      </c>
      <c r="I10" s="47" t="s">
        <v>183</v>
      </c>
      <c r="J10" s="34" t="s">
        <v>194</v>
      </c>
      <c r="K10" s="34" t="s">
        <v>194</v>
      </c>
      <c r="L10" s="25"/>
    </row>
    <row r="11" spans="1:12" ht="40" customHeight="1" x14ac:dyDescent="0.2">
      <c r="A11" s="33">
        <v>7</v>
      </c>
      <c r="B11" s="34" t="s">
        <v>250</v>
      </c>
      <c r="C11" s="35">
        <v>0.59027777777777779</v>
      </c>
      <c r="D11" s="34" t="s">
        <v>247</v>
      </c>
      <c r="E11" s="35">
        <v>0.59722222222222221</v>
      </c>
      <c r="F11" s="34" t="s">
        <v>246</v>
      </c>
      <c r="G11" s="34" t="s">
        <v>100</v>
      </c>
      <c r="H11" s="34">
        <v>5</v>
      </c>
      <c r="I11" s="36" t="s">
        <v>183</v>
      </c>
      <c r="J11" s="34" t="s">
        <v>194</v>
      </c>
      <c r="K11" s="34" t="s">
        <v>194</v>
      </c>
      <c r="L11" s="48"/>
    </row>
    <row r="12" spans="1:12" ht="40" customHeight="1" x14ac:dyDescent="0.2">
      <c r="A12" s="24">
        <v>8</v>
      </c>
      <c r="B12" s="25" t="s">
        <v>248</v>
      </c>
      <c r="C12" s="26">
        <v>0.625</v>
      </c>
      <c r="D12" s="25" t="s">
        <v>16</v>
      </c>
      <c r="E12" s="26">
        <v>0.63888888888888895</v>
      </c>
      <c r="F12" s="25" t="s">
        <v>53</v>
      </c>
      <c r="G12" s="25" t="s">
        <v>99</v>
      </c>
      <c r="H12" s="25">
        <v>7</v>
      </c>
      <c r="I12" s="27" t="s">
        <v>183</v>
      </c>
      <c r="J12" s="25" t="s">
        <v>194</v>
      </c>
      <c r="K12" s="25" t="s">
        <v>194</v>
      </c>
      <c r="L12" s="32"/>
    </row>
    <row r="13" spans="1:12" ht="40" customHeight="1" x14ac:dyDescent="0.2">
      <c r="A13" s="24">
        <v>10</v>
      </c>
      <c r="B13" s="32" t="s">
        <v>253</v>
      </c>
      <c r="C13" s="49">
        <v>0.65625</v>
      </c>
      <c r="D13" s="32" t="s">
        <v>251</v>
      </c>
      <c r="E13" s="49">
        <v>0.66319444444444442</v>
      </c>
      <c r="F13" s="32" t="s">
        <v>207</v>
      </c>
      <c r="G13" s="32" t="s">
        <v>99</v>
      </c>
      <c r="H13" s="32">
        <v>2</v>
      </c>
      <c r="I13" s="50" t="s">
        <v>183</v>
      </c>
      <c r="J13" s="25"/>
      <c r="K13" s="25"/>
      <c r="L13" s="32" t="s">
        <v>193</v>
      </c>
    </row>
    <row r="14" spans="1:12" ht="40" customHeight="1" x14ac:dyDescent="0.2">
      <c r="A14" s="24">
        <v>11</v>
      </c>
      <c r="B14" s="32" t="s">
        <v>255</v>
      </c>
      <c r="C14" s="49">
        <v>0.6875</v>
      </c>
      <c r="D14" s="32" t="s">
        <v>195</v>
      </c>
      <c r="E14" s="49">
        <v>0.69444444444444453</v>
      </c>
      <c r="F14" s="32" t="s">
        <v>251</v>
      </c>
      <c r="G14" s="32" t="s">
        <v>100</v>
      </c>
      <c r="H14" s="32">
        <v>2</v>
      </c>
      <c r="I14" s="50" t="s">
        <v>183</v>
      </c>
      <c r="J14" s="25"/>
      <c r="K14" s="25"/>
      <c r="L14" s="32"/>
    </row>
    <row r="15" spans="1:12" ht="40" customHeight="1" x14ac:dyDescent="0.2">
      <c r="A15" s="24">
        <v>12</v>
      </c>
      <c r="B15" s="32" t="s">
        <v>127</v>
      </c>
      <c r="C15" s="49">
        <v>0.73958333333333337</v>
      </c>
      <c r="D15" s="32" t="s">
        <v>42</v>
      </c>
      <c r="E15" s="49">
        <v>0.75069444444444444</v>
      </c>
      <c r="F15" s="32" t="s">
        <v>16</v>
      </c>
      <c r="G15" s="32" t="s">
        <v>100</v>
      </c>
      <c r="H15" s="32">
        <v>17</v>
      </c>
      <c r="I15" s="50" t="s">
        <v>183</v>
      </c>
      <c r="J15" s="25"/>
      <c r="K15" s="25"/>
      <c r="L15" s="32" t="s">
        <v>75</v>
      </c>
    </row>
    <row r="16" spans="1:12" ht="40" customHeight="1" x14ac:dyDescent="0.2">
      <c r="A16" s="24">
        <v>13</v>
      </c>
      <c r="B16" s="28"/>
      <c r="C16" s="29"/>
      <c r="D16" s="28"/>
      <c r="E16" s="29"/>
      <c r="F16" s="28"/>
      <c r="G16" s="28"/>
      <c r="H16" s="28"/>
      <c r="I16" s="50"/>
      <c r="J16" s="25"/>
      <c r="K16" s="25"/>
      <c r="L16" s="32"/>
    </row>
    <row r="17" spans="1:12" ht="40" customHeight="1" x14ac:dyDescent="0.2">
      <c r="A17" s="33">
        <v>14</v>
      </c>
      <c r="B17" s="38"/>
      <c r="C17" s="46"/>
      <c r="D17" s="38"/>
      <c r="E17" s="46"/>
      <c r="F17" s="38"/>
      <c r="G17" s="38"/>
      <c r="H17" s="38"/>
      <c r="I17" s="51"/>
      <c r="J17" s="25"/>
      <c r="K17" s="25"/>
      <c r="L17" s="32"/>
    </row>
    <row r="18" spans="1:12" ht="40" customHeight="1" x14ac:dyDescent="0.2">
      <c r="A18" s="24">
        <v>15</v>
      </c>
      <c r="B18" s="25"/>
      <c r="C18" s="26"/>
      <c r="D18" s="25"/>
      <c r="E18" s="26"/>
      <c r="F18" s="25"/>
      <c r="G18" s="25"/>
      <c r="H18" s="25"/>
      <c r="I18" s="50"/>
      <c r="J18" s="25"/>
      <c r="K18" s="25"/>
      <c r="L18" s="32"/>
    </row>
    <row r="19" spans="1:12" ht="40" customHeight="1" x14ac:dyDescent="0.2">
      <c r="A19" s="24">
        <v>16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 t="s">
        <v>217</v>
      </c>
    </row>
    <row r="20" spans="1:12" ht="40" customHeight="1" x14ac:dyDescent="0.2">
      <c r="A20" s="24">
        <v>17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18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19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20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4" enableFormatConditionsCalculation="0">
    <tabColor theme="7" tint="0.39997558519241921"/>
    <pageSetUpPr autoPageBreaks="0" fitToPage="1"/>
  </sheetPr>
  <dimension ref="A1:L23"/>
  <sheetViews>
    <sheetView topLeftCell="A2" workbookViewId="0">
      <selection activeCell="D11" sqref="D11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224</v>
      </c>
      <c r="G2" s="16" t="s">
        <v>85</v>
      </c>
      <c r="H2" s="56">
        <v>0.80208333333333337</v>
      </c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42562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 t="s">
        <v>223</v>
      </c>
      <c r="B5" s="25" t="s">
        <v>219</v>
      </c>
      <c r="C5" s="26">
        <v>0.34027777777777773</v>
      </c>
      <c r="D5" s="25" t="s">
        <v>16</v>
      </c>
      <c r="E5" s="26">
        <v>0.34722222222222227</v>
      </c>
      <c r="F5" s="25" t="s">
        <v>102</v>
      </c>
      <c r="G5" s="25" t="s">
        <v>99</v>
      </c>
      <c r="H5" s="25">
        <v>3</v>
      </c>
      <c r="I5" s="27" t="s">
        <v>183</v>
      </c>
      <c r="J5" s="25" t="s">
        <v>194</v>
      </c>
      <c r="K5" s="25" t="s">
        <v>194</v>
      </c>
      <c r="L5" s="25"/>
    </row>
    <row r="6" spans="1:12" ht="40" customHeight="1" x14ac:dyDescent="0.2">
      <c r="A6" s="24">
        <v>2</v>
      </c>
      <c r="B6" s="28" t="s">
        <v>219</v>
      </c>
      <c r="C6" s="29">
        <v>0.3611111111111111</v>
      </c>
      <c r="D6" s="28" t="s">
        <v>102</v>
      </c>
      <c r="E6" s="29">
        <v>0.36805555555555558</v>
      </c>
      <c r="F6" s="28" t="s">
        <v>16</v>
      </c>
      <c r="G6" s="28" t="s">
        <v>100</v>
      </c>
      <c r="H6" s="28">
        <v>3</v>
      </c>
      <c r="I6" s="30" t="s">
        <v>183</v>
      </c>
      <c r="J6" s="31" t="s">
        <v>194</v>
      </c>
      <c r="K6" s="31" t="s">
        <v>194</v>
      </c>
      <c r="L6" s="32"/>
    </row>
    <row r="7" spans="1:12" ht="40" customHeight="1" x14ac:dyDescent="0.2">
      <c r="A7" s="33">
        <v>3</v>
      </c>
      <c r="B7" s="34" t="s">
        <v>230</v>
      </c>
      <c r="C7" s="35">
        <v>0.38194444444444442</v>
      </c>
      <c r="D7" s="34" t="s">
        <v>226</v>
      </c>
      <c r="E7" s="35">
        <v>0.3888888888888889</v>
      </c>
      <c r="F7" s="34" t="s">
        <v>227</v>
      </c>
      <c r="G7" s="34" t="s">
        <v>99</v>
      </c>
      <c r="H7" s="34">
        <v>1</v>
      </c>
      <c r="I7" s="36" t="s">
        <v>183</v>
      </c>
      <c r="J7" s="34" t="s">
        <v>183</v>
      </c>
      <c r="K7" s="34" t="s">
        <v>194</v>
      </c>
      <c r="L7" s="37" t="s">
        <v>233</v>
      </c>
    </row>
    <row r="8" spans="1:12" ht="40" customHeight="1" x14ac:dyDescent="0.2">
      <c r="A8" s="33">
        <v>4</v>
      </c>
      <c r="B8" s="34" t="s">
        <v>230</v>
      </c>
      <c r="C8" s="35">
        <v>0.40972222222222227</v>
      </c>
      <c r="D8" s="34" t="s">
        <v>229</v>
      </c>
      <c r="E8" s="35">
        <v>0.41666666666666669</v>
      </c>
      <c r="F8" s="34" t="s">
        <v>226</v>
      </c>
      <c r="G8" s="34" t="s">
        <v>100</v>
      </c>
      <c r="H8" s="34">
        <v>1</v>
      </c>
      <c r="I8" s="36" t="s">
        <v>183</v>
      </c>
      <c r="J8" s="38" t="s">
        <v>183</v>
      </c>
      <c r="K8" s="38" t="s">
        <v>194</v>
      </c>
      <c r="L8" s="39"/>
    </row>
    <row r="9" spans="1:12" ht="40" customHeight="1" x14ac:dyDescent="0.2">
      <c r="A9" s="24">
        <v>5</v>
      </c>
      <c r="B9" s="40" t="s">
        <v>228</v>
      </c>
      <c r="C9" s="41">
        <v>0.47222222222222227</v>
      </c>
      <c r="D9" s="40" t="s">
        <v>226</v>
      </c>
      <c r="E9" s="41">
        <v>0.49305555555555558</v>
      </c>
      <c r="F9" s="40" t="s">
        <v>231</v>
      </c>
      <c r="G9" s="40" t="s">
        <v>99</v>
      </c>
      <c r="H9" s="40">
        <v>8</v>
      </c>
      <c r="I9" s="42" t="s">
        <v>183</v>
      </c>
      <c r="J9" s="43" t="s">
        <v>194</v>
      </c>
      <c r="K9" s="44" t="s">
        <v>194</v>
      </c>
      <c r="L9" s="45"/>
    </row>
    <row r="10" spans="1:12" ht="40" customHeight="1" x14ac:dyDescent="0.2">
      <c r="A10" s="33">
        <v>6</v>
      </c>
      <c r="B10" s="38" t="s">
        <v>228</v>
      </c>
      <c r="C10" s="46">
        <v>0.51388888888888895</v>
      </c>
      <c r="D10" s="38" t="s">
        <v>232</v>
      </c>
      <c r="E10" s="46">
        <v>0.53472222222222221</v>
      </c>
      <c r="F10" s="38" t="s">
        <v>226</v>
      </c>
      <c r="G10" s="38" t="s">
        <v>100</v>
      </c>
      <c r="H10" s="38">
        <v>8</v>
      </c>
      <c r="I10" s="47" t="s">
        <v>183</v>
      </c>
      <c r="J10" s="34" t="s">
        <v>194</v>
      </c>
      <c r="K10" s="34" t="s">
        <v>194</v>
      </c>
      <c r="L10" s="25"/>
    </row>
    <row r="11" spans="1:12" ht="40" customHeight="1" x14ac:dyDescent="0.2">
      <c r="A11" s="33">
        <v>7</v>
      </c>
      <c r="B11" s="34" t="s">
        <v>225</v>
      </c>
      <c r="C11" s="35">
        <v>0.59375</v>
      </c>
      <c r="D11" s="34" t="s">
        <v>16</v>
      </c>
      <c r="E11" s="35">
        <v>0.61458333333333337</v>
      </c>
      <c r="F11" s="34" t="s">
        <v>145</v>
      </c>
      <c r="G11" s="34" t="s">
        <v>99</v>
      </c>
      <c r="H11" s="34">
        <v>14</v>
      </c>
      <c r="I11" s="36" t="s">
        <v>183</v>
      </c>
      <c r="J11" s="34" t="s">
        <v>194</v>
      </c>
      <c r="K11" s="34" t="s">
        <v>194</v>
      </c>
      <c r="L11" s="48"/>
    </row>
    <row r="12" spans="1:12" ht="40" customHeight="1" x14ac:dyDescent="0.2">
      <c r="A12" s="24">
        <v>8</v>
      </c>
      <c r="B12" s="25" t="s">
        <v>225</v>
      </c>
      <c r="C12" s="26">
        <v>0.62847222222222221</v>
      </c>
      <c r="D12" s="25" t="s">
        <v>145</v>
      </c>
      <c r="E12" s="26">
        <v>0.64930555555555558</v>
      </c>
      <c r="F12" s="25" t="s">
        <v>16</v>
      </c>
      <c r="G12" s="25" t="s">
        <v>100</v>
      </c>
      <c r="H12" s="25">
        <v>14</v>
      </c>
      <c r="I12" s="27" t="s">
        <v>183</v>
      </c>
      <c r="J12" s="25" t="s">
        <v>194</v>
      </c>
      <c r="K12" s="25" t="s">
        <v>194</v>
      </c>
      <c r="L12" s="32"/>
    </row>
    <row r="13" spans="1:12" ht="40" customHeight="1" x14ac:dyDescent="0.2">
      <c r="A13" s="24">
        <v>10</v>
      </c>
      <c r="B13" s="32" t="s">
        <v>68</v>
      </c>
      <c r="C13" s="49">
        <v>0.69791666666666663</v>
      </c>
      <c r="D13" s="32" t="s">
        <v>41</v>
      </c>
      <c r="E13" s="49">
        <v>0.70833333333333337</v>
      </c>
      <c r="F13" s="32" t="s">
        <v>234</v>
      </c>
      <c r="G13" s="32" t="s">
        <v>100</v>
      </c>
      <c r="H13" s="32">
        <v>5</v>
      </c>
      <c r="I13" s="50" t="s">
        <v>183</v>
      </c>
      <c r="J13" s="25" t="s">
        <v>194</v>
      </c>
      <c r="K13" s="25" t="s">
        <v>194</v>
      </c>
      <c r="L13" s="32"/>
    </row>
    <row r="14" spans="1:12" ht="40" customHeight="1" x14ac:dyDescent="0.2">
      <c r="A14" s="24">
        <v>11</v>
      </c>
      <c r="B14" s="32" t="s">
        <v>236</v>
      </c>
      <c r="C14" s="49">
        <v>0.74652777777777779</v>
      </c>
      <c r="D14" s="32" t="s">
        <v>42</v>
      </c>
      <c r="E14" s="49">
        <v>0.76041666666666663</v>
      </c>
      <c r="F14" s="32" t="s">
        <v>235</v>
      </c>
      <c r="G14" s="32"/>
      <c r="H14" s="32"/>
      <c r="I14" s="50"/>
      <c r="J14" s="25"/>
      <c r="K14" s="25"/>
      <c r="L14" s="32" t="s">
        <v>240</v>
      </c>
    </row>
    <row r="15" spans="1:12" ht="40" customHeight="1" x14ac:dyDescent="0.2">
      <c r="A15" s="24">
        <v>12</v>
      </c>
      <c r="B15" s="32" t="s">
        <v>200</v>
      </c>
      <c r="C15" s="49">
        <v>0.78472222222222221</v>
      </c>
      <c r="D15" s="32" t="s">
        <v>221</v>
      </c>
      <c r="E15" s="49">
        <v>0.79166666666666663</v>
      </c>
      <c r="F15" s="32" t="s">
        <v>111</v>
      </c>
      <c r="G15" s="32"/>
      <c r="H15" s="32">
        <v>5</v>
      </c>
      <c r="I15" s="50"/>
      <c r="J15" s="25" t="s">
        <v>194</v>
      </c>
      <c r="K15" s="25" t="s">
        <v>194</v>
      </c>
      <c r="L15" s="32"/>
    </row>
    <row r="16" spans="1:12" ht="40" customHeight="1" x14ac:dyDescent="0.2">
      <c r="A16" s="24">
        <v>13</v>
      </c>
      <c r="B16" s="28" t="s">
        <v>237</v>
      </c>
      <c r="C16" s="29">
        <v>4.9652777777777777</v>
      </c>
      <c r="D16" s="28" t="s">
        <v>239</v>
      </c>
      <c r="E16" s="29">
        <v>0.80902777777777779</v>
      </c>
      <c r="F16" s="28" t="s">
        <v>238</v>
      </c>
      <c r="G16" s="28"/>
      <c r="H16" s="28">
        <v>9</v>
      </c>
      <c r="I16" s="50"/>
      <c r="J16" s="25" t="s">
        <v>194</v>
      </c>
      <c r="K16" s="25" t="s">
        <v>194</v>
      </c>
      <c r="L16" s="32"/>
    </row>
    <row r="17" spans="1:12" ht="40" customHeight="1" x14ac:dyDescent="0.2">
      <c r="A17" s="33">
        <v>14</v>
      </c>
      <c r="B17" s="38"/>
      <c r="C17" s="46"/>
      <c r="D17" s="38"/>
      <c r="E17" s="46"/>
      <c r="F17" s="38"/>
      <c r="G17" s="38"/>
      <c r="H17" s="38"/>
      <c r="I17" s="51"/>
      <c r="J17" s="25"/>
      <c r="K17" s="25"/>
      <c r="L17" s="32"/>
    </row>
    <row r="18" spans="1:12" ht="40" customHeight="1" x14ac:dyDescent="0.2">
      <c r="A18" s="24">
        <v>15</v>
      </c>
      <c r="B18" s="25"/>
      <c r="C18" s="26"/>
      <c r="D18" s="25"/>
      <c r="E18" s="26"/>
      <c r="F18" s="25"/>
      <c r="G18" s="25"/>
      <c r="H18" s="25"/>
      <c r="I18" s="50"/>
      <c r="J18" s="25"/>
      <c r="K18" s="25"/>
      <c r="L18" s="32"/>
    </row>
    <row r="19" spans="1:12" ht="40" customHeight="1" x14ac:dyDescent="0.2">
      <c r="A19" s="24">
        <v>16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 t="s">
        <v>217</v>
      </c>
    </row>
    <row r="20" spans="1:12" ht="40" customHeight="1" x14ac:dyDescent="0.2">
      <c r="A20" s="24">
        <v>17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18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19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20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5" enableFormatConditionsCalculation="0">
    <tabColor theme="7" tint="0.39997558519241921"/>
    <pageSetUpPr autoPageBreaks="0" fitToPage="1"/>
  </sheetPr>
  <dimension ref="A1:L24"/>
  <sheetViews>
    <sheetView workbookViewId="0">
      <selection activeCell="G4" sqref="B4:G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180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137</v>
      </c>
      <c r="G3" s="16"/>
      <c r="H3" s="16"/>
      <c r="I3" s="17"/>
      <c r="J3" s="16"/>
      <c r="K3" s="16"/>
      <c r="L3" s="20">
        <v>42574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>
        <v>1</v>
      </c>
      <c r="B5" s="25" t="s">
        <v>181</v>
      </c>
      <c r="C5" s="26">
        <v>0.41666666666666669</v>
      </c>
      <c r="D5" s="25" t="s">
        <v>172</v>
      </c>
      <c r="E5" s="26">
        <v>0.42708333333333331</v>
      </c>
      <c r="F5" s="25" t="s">
        <v>53</v>
      </c>
      <c r="G5" s="25" t="s">
        <v>100</v>
      </c>
      <c r="H5" s="25">
        <v>5</v>
      </c>
      <c r="I5" s="27" t="s">
        <v>183</v>
      </c>
      <c r="J5" s="25" t="s">
        <v>183</v>
      </c>
      <c r="K5" s="25" t="s">
        <v>183</v>
      </c>
      <c r="L5" s="25" t="s">
        <v>182</v>
      </c>
    </row>
    <row r="6" spans="1:12" ht="40" customHeight="1" x14ac:dyDescent="0.2">
      <c r="A6" s="24">
        <v>2</v>
      </c>
      <c r="B6" s="28" t="s">
        <v>184</v>
      </c>
      <c r="C6" s="29">
        <v>0.47222222222222227</v>
      </c>
      <c r="D6" s="28" t="s">
        <v>185</v>
      </c>
      <c r="E6" s="29">
        <v>0.47916666666666669</v>
      </c>
      <c r="F6" s="28" t="s">
        <v>53</v>
      </c>
      <c r="G6" s="28"/>
      <c r="H6" s="28">
        <v>5</v>
      </c>
      <c r="I6" s="30" t="s">
        <v>183</v>
      </c>
      <c r="J6" s="31" t="s">
        <v>183</v>
      </c>
      <c r="K6" s="31" t="s">
        <v>183</v>
      </c>
      <c r="L6" s="32"/>
    </row>
    <row r="7" spans="1:12" ht="40" customHeight="1" x14ac:dyDescent="0.2">
      <c r="A7" s="33">
        <v>3</v>
      </c>
      <c r="B7" s="34" t="s">
        <v>136</v>
      </c>
      <c r="C7" s="35">
        <v>0.50347222222222221</v>
      </c>
      <c r="D7" s="34" t="s">
        <v>53</v>
      </c>
      <c r="E7" s="35">
        <v>0.52430555555555558</v>
      </c>
      <c r="F7" s="34" t="s">
        <v>145</v>
      </c>
      <c r="G7" s="34" t="s">
        <v>99</v>
      </c>
      <c r="H7" s="34">
        <v>33</v>
      </c>
      <c r="I7" s="36">
        <v>2.8</v>
      </c>
      <c r="J7" s="34" t="s">
        <v>183</v>
      </c>
      <c r="K7" s="34" t="s">
        <v>183</v>
      </c>
      <c r="L7" s="37" t="s">
        <v>75</v>
      </c>
    </row>
    <row r="8" spans="1:12" ht="40" customHeight="1" x14ac:dyDescent="0.2">
      <c r="A8" s="33">
        <v>4</v>
      </c>
      <c r="B8" s="34" t="s">
        <v>186</v>
      </c>
      <c r="C8" s="35">
        <v>0.59027777777777779</v>
      </c>
      <c r="D8" s="34" t="s">
        <v>141</v>
      </c>
      <c r="E8" s="35">
        <v>0.59722222222222221</v>
      </c>
      <c r="F8" s="34" t="s">
        <v>53</v>
      </c>
      <c r="G8" s="34"/>
      <c r="H8" s="34">
        <v>3</v>
      </c>
      <c r="I8" s="36" t="s">
        <v>183</v>
      </c>
      <c r="J8" s="38" t="s">
        <v>183</v>
      </c>
      <c r="K8" s="38" t="s">
        <v>183</v>
      </c>
      <c r="L8" s="39"/>
    </row>
    <row r="9" spans="1:12" ht="40" customHeight="1" x14ac:dyDescent="0.2">
      <c r="A9" s="24">
        <v>5</v>
      </c>
      <c r="B9" s="40" t="s">
        <v>187</v>
      </c>
      <c r="C9" s="41">
        <v>0.65277777777777779</v>
      </c>
      <c r="D9" s="40" t="s">
        <v>81</v>
      </c>
      <c r="E9" s="41">
        <v>0.66319444444444442</v>
      </c>
      <c r="F9" s="40" t="s">
        <v>53</v>
      </c>
      <c r="G9" s="40"/>
      <c r="H9" s="40">
        <v>7</v>
      </c>
      <c r="I9" s="42"/>
      <c r="J9" s="43"/>
      <c r="K9" s="44"/>
      <c r="L9" s="45"/>
    </row>
    <row r="10" spans="1:12" ht="40" customHeight="1" x14ac:dyDescent="0.2">
      <c r="A10" s="33">
        <v>6</v>
      </c>
      <c r="B10" s="38" t="s">
        <v>136</v>
      </c>
      <c r="C10" s="46">
        <v>0.71875</v>
      </c>
      <c r="D10" s="38" t="s">
        <v>145</v>
      </c>
      <c r="E10" s="46">
        <v>0.73958333333333337</v>
      </c>
      <c r="F10" s="38" t="s">
        <v>53</v>
      </c>
      <c r="G10" s="38" t="s">
        <v>100</v>
      </c>
      <c r="H10" s="38">
        <v>33</v>
      </c>
      <c r="I10" s="47">
        <v>2.8</v>
      </c>
      <c r="J10" s="34"/>
      <c r="K10" s="34"/>
      <c r="L10" s="25" t="s">
        <v>75</v>
      </c>
    </row>
    <row r="11" spans="1:12" ht="40" customHeight="1" x14ac:dyDescent="0.2">
      <c r="A11" s="33">
        <v>7</v>
      </c>
      <c r="B11" s="34" t="s">
        <v>188</v>
      </c>
      <c r="C11" s="35">
        <v>0.76041666666666663</v>
      </c>
      <c r="D11" s="34" t="s">
        <v>185</v>
      </c>
      <c r="E11" s="35">
        <v>0.78125</v>
      </c>
      <c r="F11" s="34" t="s">
        <v>189</v>
      </c>
      <c r="G11" s="34"/>
      <c r="H11" s="34">
        <v>13</v>
      </c>
      <c r="I11" s="36"/>
      <c r="J11" s="34"/>
      <c r="K11" s="34"/>
      <c r="L11" s="48"/>
    </row>
    <row r="12" spans="1:12" ht="40" customHeight="1" x14ac:dyDescent="0.2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2" ht="40" customHeight="1" x14ac:dyDescent="0.2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40" customHeight="1" x14ac:dyDescent="0.2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40" customHeight="1" x14ac:dyDescent="0.2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6" enableFormatConditionsCalculation="0">
    <tabColor theme="7" tint="0.39997558519241921"/>
    <pageSetUpPr autoPageBreaks="0" fitToPage="1"/>
  </sheetPr>
  <dimension ref="A1:M24"/>
  <sheetViews>
    <sheetView workbookViewId="0">
      <selection activeCell="F18" sqref="F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/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190</v>
      </c>
      <c r="G3" s="16"/>
      <c r="H3" s="16"/>
      <c r="I3" s="17"/>
      <c r="J3" s="16"/>
      <c r="K3" s="16"/>
      <c r="L3" s="20"/>
    </row>
    <row r="4" spans="1:13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  <c r="M4" s="22" t="s">
        <v>97</v>
      </c>
    </row>
    <row r="5" spans="1:13" ht="40" customHeight="1" x14ac:dyDescent="0.2">
      <c r="A5" s="24"/>
      <c r="B5" s="25" t="s">
        <v>160</v>
      </c>
      <c r="C5" s="26">
        <v>0.38194444444444442</v>
      </c>
      <c r="D5" s="25" t="s">
        <v>191</v>
      </c>
      <c r="E5" s="26">
        <v>0.3888888888888889</v>
      </c>
      <c r="F5" s="25" t="s">
        <v>192</v>
      </c>
      <c r="G5" s="25" t="s">
        <v>99</v>
      </c>
      <c r="H5" s="25">
        <v>3</v>
      </c>
      <c r="I5" s="27" t="s">
        <v>183</v>
      </c>
      <c r="J5" s="25" t="s">
        <v>183</v>
      </c>
      <c r="K5" s="25" t="s">
        <v>183</v>
      </c>
      <c r="L5" s="25" t="s">
        <v>193</v>
      </c>
    </row>
    <row r="6" spans="1:13" ht="40" customHeight="1" x14ac:dyDescent="0.2">
      <c r="A6" s="24"/>
      <c r="B6" s="28" t="s">
        <v>166</v>
      </c>
      <c r="C6" s="29">
        <v>0.40972222222222227</v>
      </c>
      <c r="D6" s="28" t="s">
        <v>16</v>
      </c>
      <c r="E6" s="29">
        <v>0.4236111111111111</v>
      </c>
      <c r="F6" s="28" t="s">
        <v>52</v>
      </c>
      <c r="G6" s="28" t="s">
        <v>99</v>
      </c>
      <c r="H6" s="28">
        <v>8</v>
      </c>
      <c r="I6" s="30" t="s">
        <v>183</v>
      </c>
      <c r="J6" s="31" t="s">
        <v>194</v>
      </c>
      <c r="K6" s="31" t="s">
        <v>194</v>
      </c>
      <c r="L6" s="32"/>
    </row>
    <row r="7" spans="1:13" ht="40" customHeight="1" x14ac:dyDescent="0.2">
      <c r="A7" s="33"/>
      <c r="B7" s="34" t="s">
        <v>160</v>
      </c>
      <c r="C7" s="35">
        <v>0.4375</v>
      </c>
      <c r="D7" s="34" t="s">
        <v>195</v>
      </c>
      <c r="E7" s="35">
        <v>0.44791666666666669</v>
      </c>
      <c r="F7" s="34" t="s">
        <v>196</v>
      </c>
      <c r="G7" s="34" t="s">
        <v>100</v>
      </c>
      <c r="H7" s="34">
        <v>2</v>
      </c>
      <c r="I7" s="36" t="s">
        <v>183</v>
      </c>
      <c r="J7" s="34" t="s">
        <v>194</v>
      </c>
      <c r="K7" s="34" t="s">
        <v>194</v>
      </c>
      <c r="L7" s="37"/>
    </row>
    <row r="8" spans="1:13" ht="40" customHeight="1" x14ac:dyDescent="0.2">
      <c r="A8" s="33"/>
      <c r="B8" s="34" t="s">
        <v>166</v>
      </c>
      <c r="C8" s="35">
        <v>0.5</v>
      </c>
      <c r="D8" s="34" t="s">
        <v>202</v>
      </c>
      <c r="E8" s="35">
        <v>0.51388888888888895</v>
      </c>
      <c r="F8" s="34" t="s">
        <v>203</v>
      </c>
      <c r="G8" s="34" t="s">
        <v>100</v>
      </c>
      <c r="H8" s="34">
        <v>10</v>
      </c>
      <c r="I8" s="36" t="s">
        <v>183</v>
      </c>
      <c r="J8" s="38" t="s">
        <v>183</v>
      </c>
      <c r="K8" s="38" t="s">
        <v>183</v>
      </c>
      <c r="L8" s="39"/>
    </row>
    <row r="9" spans="1:13" ht="40" customHeight="1" x14ac:dyDescent="0.2">
      <c r="A9" s="24"/>
      <c r="B9" s="40" t="s">
        <v>112</v>
      </c>
      <c r="C9" s="41">
        <v>0.53472222222222221</v>
      </c>
      <c r="D9" s="40" t="s">
        <v>53</v>
      </c>
      <c r="E9" s="41">
        <v>0.54166666666666663</v>
      </c>
      <c r="F9" s="40" t="s">
        <v>66</v>
      </c>
      <c r="G9" s="40" t="s">
        <v>99</v>
      </c>
      <c r="H9" s="40">
        <v>2</v>
      </c>
      <c r="I9" s="42" t="s">
        <v>183</v>
      </c>
      <c r="J9" s="43" t="s">
        <v>194</v>
      </c>
      <c r="K9" s="44" t="s">
        <v>194</v>
      </c>
      <c r="L9" s="57" t="s">
        <v>75</v>
      </c>
    </row>
    <row r="10" spans="1:13" ht="40" customHeight="1" x14ac:dyDescent="0.2">
      <c r="A10" s="33"/>
      <c r="B10" s="38" t="s">
        <v>204</v>
      </c>
      <c r="C10" s="46">
        <v>0.58333333333333337</v>
      </c>
      <c r="D10" s="38" t="s">
        <v>32</v>
      </c>
      <c r="E10" s="46">
        <v>0.60416666666666663</v>
      </c>
      <c r="F10" s="38" t="s">
        <v>205</v>
      </c>
      <c r="G10" s="38" t="s">
        <v>99</v>
      </c>
      <c r="H10" s="38">
        <v>15</v>
      </c>
      <c r="I10" s="47" t="s">
        <v>209</v>
      </c>
      <c r="J10" s="34" t="s">
        <v>194</v>
      </c>
      <c r="K10" s="34" t="s">
        <v>194</v>
      </c>
      <c r="L10" s="25"/>
    </row>
    <row r="11" spans="1:13" ht="40" customHeight="1" x14ac:dyDescent="0.2">
      <c r="A11" s="33"/>
      <c r="B11" s="34" t="s">
        <v>206</v>
      </c>
      <c r="C11" s="35">
        <v>0.63194444444444442</v>
      </c>
      <c r="D11" s="34" t="s">
        <v>151</v>
      </c>
      <c r="E11" s="35">
        <v>0.64236111111111105</v>
      </c>
      <c r="F11" s="34" t="s">
        <v>192</v>
      </c>
      <c r="G11" s="34" t="s">
        <v>99</v>
      </c>
      <c r="H11" s="34">
        <v>7</v>
      </c>
      <c r="I11" s="36" t="s">
        <v>183</v>
      </c>
      <c r="J11" s="34"/>
      <c r="K11" s="34"/>
      <c r="L11" s="48" t="s">
        <v>193</v>
      </c>
    </row>
    <row r="12" spans="1:13" ht="40" customHeight="1" x14ac:dyDescent="0.2">
      <c r="A12" s="24"/>
      <c r="B12" s="25" t="s">
        <v>206</v>
      </c>
      <c r="C12" s="26">
        <v>0.65625</v>
      </c>
      <c r="D12" s="25" t="s">
        <v>207</v>
      </c>
      <c r="E12" s="26">
        <v>0.66666666666666663</v>
      </c>
      <c r="F12" s="25" t="s">
        <v>208</v>
      </c>
      <c r="G12" s="25" t="s">
        <v>100</v>
      </c>
      <c r="H12" s="25">
        <v>7</v>
      </c>
      <c r="I12" s="27" t="s">
        <v>183</v>
      </c>
      <c r="J12" s="25" t="s">
        <v>194</v>
      </c>
      <c r="K12" s="25" t="s">
        <v>194</v>
      </c>
      <c r="L12" s="32"/>
    </row>
    <row r="13" spans="1:13" ht="40" customHeight="1" x14ac:dyDescent="0.2">
      <c r="A13" s="24"/>
      <c r="B13" s="38" t="s">
        <v>176</v>
      </c>
      <c r="C13" s="46">
        <v>0.69097222222222221</v>
      </c>
      <c r="D13" s="38" t="s">
        <v>210</v>
      </c>
      <c r="E13" s="46">
        <v>0.69791666666666663</v>
      </c>
      <c r="F13" s="38" t="s">
        <v>207</v>
      </c>
      <c r="G13" s="38" t="s">
        <v>99</v>
      </c>
      <c r="H13" s="38">
        <v>6</v>
      </c>
      <c r="I13" s="47" t="s">
        <v>183</v>
      </c>
      <c r="J13" s="25" t="s">
        <v>194</v>
      </c>
      <c r="K13" s="25" t="s">
        <v>194</v>
      </c>
      <c r="L13" s="32"/>
    </row>
    <row r="14" spans="1:13" ht="40" customHeight="1" x14ac:dyDescent="0.2">
      <c r="A14" s="24"/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40" customHeight="1" x14ac:dyDescent="0.2">
      <c r="A15" s="24"/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3" ht="40" customHeight="1" x14ac:dyDescent="0.2">
      <c r="A16" s="24"/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/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/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/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/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/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7" enableFormatConditionsCalculation="0">
    <tabColor theme="7" tint="0.39997558519241921"/>
    <pageSetUpPr autoPageBreaks="0" fitToPage="1"/>
  </sheetPr>
  <dimension ref="A1:L24"/>
  <sheetViews>
    <sheetView workbookViewId="0">
      <selection activeCell="N21" sqref="N21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158</v>
      </c>
      <c r="G2" s="16" t="s">
        <v>85</v>
      </c>
      <c r="H2" s="56">
        <v>0.77083333333333337</v>
      </c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42564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>
        <v>1</v>
      </c>
      <c r="B5" s="25" t="s">
        <v>147</v>
      </c>
      <c r="C5" s="26">
        <v>0.30555555555555552</v>
      </c>
      <c r="D5" s="25" t="s">
        <v>16</v>
      </c>
      <c r="E5" s="26">
        <v>0.3263888888888889</v>
      </c>
      <c r="F5" s="25" t="s">
        <v>122</v>
      </c>
      <c r="G5" s="25" t="s">
        <v>99</v>
      </c>
      <c r="H5" s="25">
        <v>12</v>
      </c>
      <c r="I5" s="27"/>
      <c r="J5" s="25"/>
      <c r="K5" s="25"/>
      <c r="L5" s="25"/>
    </row>
    <row r="6" spans="1:12" ht="40" customHeight="1" x14ac:dyDescent="0.2">
      <c r="A6" s="24">
        <v>2</v>
      </c>
      <c r="B6" s="28" t="s">
        <v>148</v>
      </c>
      <c r="C6" s="29">
        <v>0.3611111111111111</v>
      </c>
      <c r="D6" s="28" t="s">
        <v>16</v>
      </c>
      <c r="E6" s="29">
        <v>0.36805555555555558</v>
      </c>
      <c r="F6" s="28" t="s">
        <v>102</v>
      </c>
      <c r="G6" s="28" t="s">
        <v>99</v>
      </c>
      <c r="H6" s="28">
        <v>2</v>
      </c>
      <c r="I6" s="30"/>
      <c r="J6" s="31"/>
      <c r="K6" s="31"/>
      <c r="L6" s="32"/>
    </row>
    <row r="7" spans="1:12" ht="40" customHeight="1" x14ac:dyDescent="0.2">
      <c r="A7" s="33">
        <v>3</v>
      </c>
      <c r="B7" s="34" t="s">
        <v>148</v>
      </c>
      <c r="C7" s="35">
        <v>0.3923611111111111</v>
      </c>
      <c r="D7" s="34" t="s">
        <v>102</v>
      </c>
      <c r="E7" s="35">
        <v>0.39583333333333331</v>
      </c>
      <c r="F7" s="34" t="s">
        <v>16</v>
      </c>
      <c r="G7" s="34" t="s">
        <v>100</v>
      </c>
      <c r="H7" s="34">
        <v>2</v>
      </c>
      <c r="I7" s="36"/>
      <c r="J7" s="34"/>
      <c r="K7" s="34"/>
      <c r="L7" s="37"/>
    </row>
    <row r="8" spans="1:12" ht="40" customHeight="1" x14ac:dyDescent="0.2">
      <c r="A8" s="33">
        <v>4</v>
      </c>
      <c r="B8" s="34" t="s">
        <v>125</v>
      </c>
      <c r="C8" s="35">
        <v>0.375</v>
      </c>
      <c r="D8" s="34" t="s">
        <v>53</v>
      </c>
      <c r="E8" s="35">
        <v>0.38194444444444442</v>
      </c>
      <c r="F8" s="34" t="s">
        <v>66</v>
      </c>
      <c r="G8" s="34" t="s">
        <v>99</v>
      </c>
      <c r="H8" s="34">
        <v>3</v>
      </c>
      <c r="I8" s="36"/>
      <c r="J8" s="38"/>
      <c r="K8" s="38"/>
      <c r="L8" s="39"/>
    </row>
    <row r="9" spans="1:12" ht="40" customHeight="1" x14ac:dyDescent="0.2">
      <c r="A9" s="24">
        <v>5</v>
      </c>
      <c r="B9" s="40" t="s">
        <v>125</v>
      </c>
      <c r="C9" s="41">
        <v>0.4375</v>
      </c>
      <c r="D9" s="40" t="s">
        <v>66</v>
      </c>
      <c r="E9" s="41">
        <v>0.44444444444444442</v>
      </c>
      <c r="F9" s="40" t="s">
        <v>53</v>
      </c>
      <c r="G9" s="40" t="s">
        <v>100</v>
      </c>
      <c r="H9" s="40">
        <v>3</v>
      </c>
      <c r="I9" s="42"/>
      <c r="J9" s="43"/>
      <c r="K9" s="44"/>
      <c r="L9" s="45"/>
    </row>
    <row r="10" spans="1:12" ht="40" customHeight="1" x14ac:dyDescent="0.2">
      <c r="A10" s="33">
        <v>6</v>
      </c>
      <c r="B10" s="38" t="s">
        <v>127</v>
      </c>
      <c r="C10" s="46">
        <v>0.45833333333333331</v>
      </c>
      <c r="D10" s="38" t="s">
        <v>32</v>
      </c>
      <c r="E10" s="46">
        <v>0.47569444444444442</v>
      </c>
      <c r="F10" s="38" t="s">
        <v>14</v>
      </c>
      <c r="G10" s="38" t="s">
        <v>99</v>
      </c>
      <c r="H10" s="38">
        <v>14</v>
      </c>
      <c r="I10" s="47"/>
      <c r="J10" s="34"/>
      <c r="K10" s="34"/>
      <c r="L10" s="25"/>
    </row>
    <row r="11" spans="1:12" ht="40" customHeight="1" x14ac:dyDescent="0.2">
      <c r="A11" s="33">
        <v>7</v>
      </c>
      <c r="B11" s="34" t="s">
        <v>127</v>
      </c>
      <c r="C11" s="35">
        <v>0.48958333333333331</v>
      </c>
      <c r="D11" s="34" t="s">
        <v>14</v>
      </c>
      <c r="E11" s="35">
        <v>0.50694444444444442</v>
      </c>
      <c r="F11" s="34" t="s">
        <v>16</v>
      </c>
      <c r="G11" s="34" t="s">
        <v>100</v>
      </c>
      <c r="H11" s="34">
        <v>14</v>
      </c>
      <c r="I11" s="36"/>
      <c r="J11" s="34"/>
      <c r="K11" s="34"/>
      <c r="L11" s="48"/>
    </row>
    <row r="12" spans="1:12" ht="40" customHeight="1" x14ac:dyDescent="0.2">
      <c r="A12" s="24">
        <v>8</v>
      </c>
      <c r="B12" s="25" t="s">
        <v>146</v>
      </c>
      <c r="C12" s="26">
        <v>0.51388888888888895</v>
      </c>
      <c r="D12" s="25" t="s">
        <v>32</v>
      </c>
      <c r="E12" s="26">
        <v>0.53125</v>
      </c>
      <c r="F12" s="25" t="s">
        <v>53</v>
      </c>
      <c r="G12" s="25" t="s">
        <v>99</v>
      </c>
      <c r="H12" s="25">
        <v>24</v>
      </c>
      <c r="I12" s="27"/>
      <c r="J12" s="25"/>
      <c r="K12" s="25"/>
      <c r="L12" s="32" t="s">
        <v>31</v>
      </c>
    </row>
    <row r="13" spans="1:12" ht="40" customHeight="1" x14ac:dyDescent="0.2">
      <c r="A13" s="24">
        <v>9</v>
      </c>
      <c r="B13" s="38" t="s">
        <v>112</v>
      </c>
      <c r="C13" s="46">
        <v>0.54166666666666663</v>
      </c>
      <c r="D13" s="38" t="s">
        <v>53</v>
      </c>
      <c r="E13" s="46">
        <v>0.54861111111111105</v>
      </c>
      <c r="F13" s="38" t="s">
        <v>149</v>
      </c>
      <c r="G13" s="38" t="s">
        <v>99</v>
      </c>
      <c r="H13" s="38">
        <v>2</v>
      </c>
      <c r="I13" s="47"/>
      <c r="J13" s="25"/>
      <c r="K13" s="25"/>
      <c r="L13" s="32"/>
    </row>
    <row r="14" spans="1:12" ht="40" customHeight="1" x14ac:dyDescent="0.2">
      <c r="A14" s="24">
        <v>10</v>
      </c>
      <c r="B14" s="32" t="s">
        <v>147</v>
      </c>
      <c r="C14" s="49">
        <v>0.5625</v>
      </c>
      <c r="D14" s="32" t="s">
        <v>122</v>
      </c>
      <c r="E14" s="49">
        <v>0.58333333333333337</v>
      </c>
      <c r="F14" s="32" t="s">
        <v>16</v>
      </c>
      <c r="G14" s="32" t="s">
        <v>100</v>
      </c>
      <c r="H14" s="32">
        <v>12</v>
      </c>
      <c r="I14" s="50"/>
      <c r="J14" s="25"/>
      <c r="K14" s="25"/>
      <c r="L14" s="32"/>
    </row>
    <row r="15" spans="1:12" ht="40" customHeight="1" x14ac:dyDescent="0.2">
      <c r="A15" s="24">
        <v>11</v>
      </c>
      <c r="B15" s="32" t="s">
        <v>150</v>
      </c>
      <c r="C15" s="49">
        <v>0.59722222222222221</v>
      </c>
      <c r="D15" s="32" t="s">
        <v>151</v>
      </c>
      <c r="E15" s="49">
        <v>0.61111111111111105</v>
      </c>
      <c r="F15" s="32" t="s">
        <v>122</v>
      </c>
      <c r="G15" s="32" t="s">
        <v>99</v>
      </c>
      <c r="H15" s="32">
        <v>12</v>
      </c>
      <c r="I15" s="50"/>
      <c r="J15" s="25"/>
      <c r="K15" s="25"/>
      <c r="L15" s="32" t="s">
        <v>47</v>
      </c>
    </row>
    <row r="16" spans="1:12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 t="s">
        <v>155</v>
      </c>
      <c r="C17" s="29">
        <v>0.63541666666666663</v>
      </c>
      <c r="D17" s="28" t="s">
        <v>157</v>
      </c>
      <c r="E17" s="29">
        <v>0.64583333333333337</v>
      </c>
      <c r="F17" s="28" t="s">
        <v>132</v>
      </c>
      <c r="G17" s="28" t="s">
        <v>99</v>
      </c>
      <c r="H17" s="28">
        <v>3</v>
      </c>
      <c r="I17" s="50"/>
      <c r="J17" s="25"/>
      <c r="K17" s="25"/>
      <c r="L17" s="32"/>
    </row>
    <row r="18" spans="1:12" ht="40" customHeight="1" x14ac:dyDescent="0.2">
      <c r="A18" s="33">
        <v>14</v>
      </c>
      <c r="B18" s="38" t="s">
        <v>155</v>
      </c>
      <c r="C18" s="46">
        <v>0.66666666666666663</v>
      </c>
      <c r="D18" s="38"/>
      <c r="E18" s="46">
        <v>0.67708333333333337</v>
      </c>
      <c r="F18" s="38"/>
      <c r="G18" s="38" t="s">
        <v>100</v>
      </c>
      <c r="H18" s="38">
        <v>3</v>
      </c>
      <c r="I18" s="51"/>
      <c r="J18" s="25"/>
      <c r="K18" s="25"/>
      <c r="L18" s="32"/>
    </row>
    <row r="19" spans="1:12" ht="40" customHeight="1" x14ac:dyDescent="0.2">
      <c r="A19" s="24">
        <v>15</v>
      </c>
      <c r="B19" s="25" t="s">
        <v>156</v>
      </c>
      <c r="C19" s="26">
        <v>0.69791666666666663</v>
      </c>
      <c r="D19" s="25"/>
      <c r="E19" s="26">
        <v>0.70833333333333337</v>
      </c>
      <c r="F19" s="25"/>
      <c r="G19" s="25" t="s">
        <v>100</v>
      </c>
      <c r="H19" s="25">
        <v>2</v>
      </c>
      <c r="I19" s="50"/>
      <c r="J19" s="25"/>
      <c r="K19" s="25"/>
      <c r="L19" s="32"/>
    </row>
    <row r="20" spans="1:12" ht="40" customHeight="1" x14ac:dyDescent="0.2">
      <c r="A20" s="24">
        <v>16</v>
      </c>
      <c r="B20" s="32" t="s">
        <v>117</v>
      </c>
      <c r="C20" s="49">
        <v>0.72916666666666663</v>
      </c>
      <c r="D20" s="32" t="s">
        <v>142</v>
      </c>
      <c r="E20" s="49">
        <v>0.75</v>
      </c>
      <c r="F20" s="32" t="s">
        <v>16</v>
      </c>
      <c r="G20" s="32" t="s">
        <v>100</v>
      </c>
      <c r="H20" s="32">
        <v>17</v>
      </c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1" orientation="landscape" horizontalDpi="0" verticalDpi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8" enableFormatConditionsCalculation="0">
    <tabColor theme="7" tint="0.39997558519241921"/>
    <pageSetUpPr autoPageBreaks="0" fitToPage="1"/>
  </sheetPr>
  <dimension ref="A1:L24"/>
  <sheetViews>
    <sheetView workbookViewId="0">
      <selection activeCell="L14" sqref="L1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138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137</v>
      </c>
      <c r="G3" s="16"/>
      <c r="H3" s="16"/>
      <c r="I3" s="17"/>
      <c r="J3" s="16"/>
      <c r="K3" s="16"/>
      <c r="L3" s="20">
        <v>42567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>
        <v>1</v>
      </c>
      <c r="B5" s="25" t="s">
        <v>71</v>
      </c>
      <c r="C5" s="26">
        <v>0.2638888888888889</v>
      </c>
      <c r="D5" s="25" t="s">
        <v>13</v>
      </c>
      <c r="E5" s="26">
        <v>0.27777777777777779</v>
      </c>
      <c r="F5" s="25" t="s">
        <v>139</v>
      </c>
      <c r="G5" s="25" t="s">
        <v>99</v>
      </c>
      <c r="H5" s="25">
        <v>24</v>
      </c>
      <c r="I5" s="27"/>
      <c r="J5" s="25"/>
      <c r="K5" s="25"/>
      <c r="L5" s="25" t="s">
        <v>75</v>
      </c>
    </row>
    <row r="6" spans="1:12" ht="40" customHeight="1" x14ac:dyDescent="0.2">
      <c r="A6" s="24">
        <v>2</v>
      </c>
      <c r="B6" s="28" t="s">
        <v>117</v>
      </c>
      <c r="C6" s="29">
        <v>0.38541666666666669</v>
      </c>
      <c r="D6" s="28" t="s">
        <v>16</v>
      </c>
      <c r="E6" s="29">
        <v>0.40625</v>
      </c>
      <c r="F6" s="28" t="s">
        <v>118</v>
      </c>
      <c r="G6" s="28" t="s">
        <v>99</v>
      </c>
      <c r="H6" s="28">
        <v>17</v>
      </c>
      <c r="I6" s="30"/>
      <c r="J6" s="31"/>
      <c r="K6" s="31"/>
      <c r="L6" s="32" t="s">
        <v>75</v>
      </c>
    </row>
    <row r="7" spans="1:12" ht="40" customHeight="1" x14ac:dyDescent="0.2">
      <c r="A7" s="33">
        <v>3</v>
      </c>
      <c r="B7" s="34" t="s">
        <v>71</v>
      </c>
      <c r="C7" s="35">
        <v>0.47222222222222227</v>
      </c>
      <c r="D7" s="34" t="s">
        <v>139</v>
      </c>
      <c r="E7" s="35">
        <v>1140</v>
      </c>
      <c r="F7" s="34" t="s">
        <v>13</v>
      </c>
      <c r="G7" s="34" t="s">
        <v>100</v>
      </c>
      <c r="H7" s="34">
        <v>24</v>
      </c>
      <c r="I7" s="36"/>
      <c r="J7" s="34"/>
      <c r="K7" s="34"/>
      <c r="L7" s="37" t="s">
        <v>75</v>
      </c>
    </row>
    <row r="8" spans="1:12" ht="40" customHeight="1" x14ac:dyDescent="0.2">
      <c r="A8" s="33">
        <v>4</v>
      </c>
      <c r="B8" s="34" t="s">
        <v>136</v>
      </c>
      <c r="C8" s="35">
        <v>0.5</v>
      </c>
      <c r="D8" s="34" t="s">
        <v>13</v>
      </c>
      <c r="E8" s="35">
        <v>0.51388888888888895</v>
      </c>
      <c r="F8" s="34" t="s">
        <v>22</v>
      </c>
      <c r="G8" s="34" t="s">
        <v>99</v>
      </c>
      <c r="H8" s="34">
        <v>33</v>
      </c>
      <c r="I8" s="36">
        <v>2.8</v>
      </c>
      <c r="J8" s="38"/>
      <c r="K8" s="38"/>
      <c r="L8" s="39" t="s">
        <v>75</v>
      </c>
    </row>
    <row r="9" spans="1:12" ht="40" customHeight="1" x14ac:dyDescent="0.2">
      <c r="A9" s="24">
        <v>5</v>
      </c>
      <c r="B9" s="40" t="s">
        <v>117</v>
      </c>
      <c r="C9" s="41">
        <v>0.53125</v>
      </c>
      <c r="D9" s="40" t="s">
        <v>140</v>
      </c>
      <c r="E9" s="41">
        <v>0.55208333333333337</v>
      </c>
      <c r="F9" s="40" t="s">
        <v>16</v>
      </c>
      <c r="G9" s="40" t="s">
        <v>100</v>
      </c>
      <c r="H9" s="40">
        <v>17</v>
      </c>
      <c r="I9" s="42"/>
      <c r="J9" s="43"/>
      <c r="K9" s="44"/>
      <c r="L9" s="38" t="s">
        <v>75</v>
      </c>
    </row>
    <row r="10" spans="1:12" ht="40" customHeight="1" x14ac:dyDescent="0.2">
      <c r="A10" s="33">
        <v>6</v>
      </c>
      <c r="B10" s="38"/>
      <c r="C10" s="46"/>
      <c r="D10" s="38"/>
      <c r="E10" s="46"/>
      <c r="F10" s="38"/>
      <c r="G10" s="38"/>
      <c r="H10" s="38"/>
      <c r="I10" s="47"/>
      <c r="J10" s="34"/>
      <c r="K10" s="34"/>
      <c r="L10" s="25"/>
    </row>
    <row r="11" spans="1:12" ht="40" customHeight="1" x14ac:dyDescent="0.2">
      <c r="A11" s="33">
        <v>7</v>
      </c>
      <c r="B11" s="34"/>
      <c r="C11" s="35"/>
      <c r="D11" s="34"/>
      <c r="E11" s="35"/>
      <c r="F11" s="34"/>
      <c r="G11" s="34"/>
      <c r="H11" s="34"/>
      <c r="I11" s="36"/>
      <c r="J11" s="34"/>
      <c r="K11" s="34"/>
      <c r="L11" s="48"/>
    </row>
    <row r="12" spans="1:12" ht="40" customHeight="1" x14ac:dyDescent="0.2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2" ht="40" customHeight="1" x14ac:dyDescent="0.2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40" customHeight="1" x14ac:dyDescent="0.2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40" customHeight="1" x14ac:dyDescent="0.2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9" enableFormatConditionsCalculation="0">
    <tabColor theme="7" tint="0.39997558519241921"/>
    <pageSetUpPr autoPageBreaks="0" fitToPage="1"/>
  </sheetPr>
  <dimension ref="A1:L24"/>
  <sheetViews>
    <sheetView workbookViewId="0">
      <selection activeCell="L17" sqref="L1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56">
        <v>0.35416666666666669</v>
      </c>
      <c r="G2" s="16" t="s">
        <v>85</v>
      </c>
      <c r="H2" s="16" t="s">
        <v>276</v>
      </c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275</v>
      </c>
      <c r="G3" s="16"/>
      <c r="H3" s="16"/>
      <c r="I3" s="17"/>
      <c r="J3" s="16"/>
      <c r="K3" s="16"/>
      <c r="L3" s="20"/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>
        <v>1</v>
      </c>
      <c r="B5" s="25" t="s">
        <v>257</v>
      </c>
      <c r="C5" s="26">
        <v>0.46875</v>
      </c>
      <c r="D5" s="25" t="s">
        <v>16</v>
      </c>
      <c r="E5" s="26">
        <v>0.49305555555555558</v>
      </c>
      <c r="F5" s="25" t="s">
        <v>27</v>
      </c>
      <c r="G5" s="25" t="s">
        <v>99</v>
      </c>
      <c r="H5" s="25">
        <v>14</v>
      </c>
      <c r="I5" s="27" t="s">
        <v>183</v>
      </c>
      <c r="J5" s="25" t="s">
        <v>194</v>
      </c>
      <c r="K5" s="25" t="s">
        <v>194</v>
      </c>
      <c r="L5" s="25"/>
    </row>
    <row r="6" spans="1:12" ht="40" customHeight="1" x14ac:dyDescent="0.2">
      <c r="A6" s="24">
        <v>2</v>
      </c>
      <c r="B6" s="28" t="s">
        <v>266</v>
      </c>
      <c r="C6" s="29">
        <v>0.50694444444444442</v>
      </c>
      <c r="D6" s="28" t="s">
        <v>27</v>
      </c>
      <c r="E6" s="29">
        <v>0.51388888888888895</v>
      </c>
      <c r="F6" s="28" t="s">
        <v>163</v>
      </c>
      <c r="G6" s="28" t="s">
        <v>99</v>
      </c>
      <c r="H6" s="28">
        <v>5</v>
      </c>
      <c r="I6" s="30" t="s">
        <v>183</v>
      </c>
      <c r="J6" s="31" t="s">
        <v>194</v>
      </c>
      <c r="K6" s="31" t="s">
        <v>268</v>
      </c>
      <c r="L6" s="32"/>
    </row>
    <row r="7" spans="1:12" ht="40" customHeight="1" x14ac:dyDescent="0.2">
      <c r="A7" s="33">
        <v>3</v>
      </c>
      <c r="B7" s="34" t="s">
        <v>127</v>
      </c>
      <c r="C7" s="35">
        <v>0.53125</v>
      </c>
      <c r="D7" s="34" t="s">
        <v>16</v>
      </c>
      <c r="E7" s="35">
        <v>0.54861111111111105</v>
      </c>
      <c r="F7" s="34" t="s">
        <v>42</v>
      </c>
      <c r="G7" s="34" t="s">
        <v>99</v>
      </c>
      <c r="H7" s="34">
        <v>17</v>
      </c>
      <c r="I7" s="36" t="s">
        <v>183</v>
      </c>
      <c r="J7" s="34"/>
      <c r="K7" s="34"/>
      <c r="L7" s="37" t="s">
        <v>75</v>
      </c>
    </row>
    <row r="8" spans="1:12" ht="40" customHeight="1" x14ac:dyDescent="0.2">
      <c r="A8" s="33">
        <v>4</v>
      </c>
      <c r="B8" s="34" t="s">
        <v>262</v>
      </c>
      <c r="C8" s="35">
        <v>0.56944444444444442</v>
      </c>
      <c r="D8" s="34" t="s">
        <v>267</v>
      </c>
      <c r="E8" s="35">
        <v>0.58333333333333337</v>
      </c>
      <c r="F8" s="34" t="s">
        <v>52</v>
      </c>
      <c r="G8" s="34" t="s">
        <v>99</v>
      </c>
      <c r="H8" s="34">
        <v>10</v>
      </c>
      <c r="I8" s="36" t="s">
        <v>183</v>
      </c>
      <c r="J8" s="38" t="s">
        <v>194</v>
      </c>
      <c r="K8" s="38" t="s">
        <v>194</v>
      </c>
      <c r="L8" s="39"/>
    </row>
    <row r="9" spans="1:12" ht="40" customHeight="1" x14ac:dyDescent="0.2">
      <c r="A9" s="24">
        <v>5</v>
      </c>
      <c r="B9" s="40" t="s">
        <v>262</v>
      </c>
      <c r="C9" s="41">
        <v>0.60069444444444442</v>
      </c>
      <c r="D9" s="40" t="s">
        <v>52</v>
      </c>
      <c r="E9" s="41">
        <v>0.61458333333333337</v>
      </c>
      <c r="F9" s="40" t="s">
        <v>267</v>
      </c>
      <c r="G9" s="40" t="s">
        <v>100</v>
      </c>
      <c r="H9" s="40">
        <v>10</v>
      </c>
      <c r="I9" s="42" t="s">
        <v>183</v>
      </c>
      <c r="J9" s="43"/>
      <c r="K9" s="44"/>
      <c r="L9" s="38"/>
    </row>
    <row r="10" spans="1:12" ht="40" customHeight="1" x14ac:dyDescent="0.2">
      <c r="A10" s="33">
        <v>6</v>
      </c>
      <c r="B10" s="38" t="s">
        <v>270</v>
      </c>
      <c r="C10" s="46">
        <v>0.63888888888888895</v>
      </c>
      <c r="D10" s="38" t="s">
        <v>27</v>
      </c>
      <c r="E10" s="46">
        <v>0.65277777777777779</v>
      </c>
      <c r="F10" s="38" t="s">
        <v>271</v>
      </c>
      <c r="G10" s="38" t="s">
        <v>99</v>
      </c>
      <c r="H10" s="38">
        <v>8</v>
      </c>
      <c r="I10" s="47" t="s">
        <v>183</v>
      </c>
      <c r="J10" s="34" t="s">
        <v>194</v>
      </c>
      <c r="K10" s="34" t="s">
        <v>194</v>
      </c>
      <c r="L10" s="25"/>
    </row>
    <row r="11" spans="1:12" ht="40" customHeight="1" x14ac:dyDescent="0.2">
      <c r="A11" s="33">
        <v>7</v>
      </c>
      <c r="B11" s="34" t="s">
        <v>272</v>
      </c>
      <c r="C11" s="35">
        <v>0.69791666666666663</v>
      </c>
      <c r="D11" s="34" t="s">
        <v>273</v>
      </c>
      <c r="E11" s="35">
        <v>0.74652777777777779</v>
      </c>
      <c r="F11" s="34" t="s">
        <v>274</v>
      </c>
      <c r="G11" s="34" t="s">
        <v>99</v>
      </c>
      <c r="H11" s="34">
        <v>3</v>
      </c>
      <c r="I11" s="36"/>
      <c r="J11" s="34"/>
      <c r="K11" s="34"/>
      <c r="L11" s="48" t="s">
        <v>193</v>
      </c>
    </row>
    <row r="12" spans="1:12" ht="40" customHeight="1" x14ac:dyDescent="0.2">
      <c r="A12" s="24">
        <v>8</v>
      </c>
      <c r="B12" s="25" t="s">
        <v>272</v>
      </c>
      <c r="C12" s="26">
        <v>0.70833333333333337</v>
      </c>
      <c r="D12" s="25" t="s">
        <v>274</v>
      </c>
      <c r="E12" s="26">
        <v>0.73263888888888884</v>
      </c>
      <c r="F12" s="25" t="s">
        <v>273</v>
      </c>
      <c r="G12" s="25" t="s">
        <v>99</v>
      </c>
      <c r="H12" s="25">
        <v>3</v>
      </c>
      <c r="I12" s="27"/>
      <c r="J12" s="25"/>
      <c r="K12" s="25"/>
      <c r="L12" s="32"/>
    </row>
    <row r="13" spans="1:12" ht="40" customHeight="1" x14ac:dyDescent="0.2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40" customHeight="1" x14ac:dyDescent="0.2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40" customHeight="1" x14ac:dyDescent="0.2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73" orientation="landscape" horizontalDpi="0" verticalDpi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0" enableFormatConditionsCalculation="0">
    <tabColor theme="7" tint="0.39997558519241921"/>
    <pageSetUpPr autoPageBreaks="0" fitToPage="1"/>
  </sheetPr>
  <dimension ref="A1:L24"/>
  <sheetViews>
    <sheetView topLeftCell="A3" workbookViewId="0">
      <selection activeCell="L5" sqref="L5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7.5" style="52" customWidth="1"/>
    <col min="10" max="10" width="6" customWidth="1"/>
    <col min="11" max="11" width="6.33203125" customWidth="1"/>
    <col min="12" max="12" width="40.83203125" customWidth="1"/>
  </cols>
  <sheetData>
    <row r="1" spans="1:12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2" s="18" customFormat="1" ht="22" customHeight="1" x14ac:dyDescent="0.2">
      <c r="A2" s="16"/>
      <c r="B2" s="16"/>
      <c r="C2" s="16"/>
      <c r="D2" s="16"/>
      <c r="E2" s="16"/>
      <c r="F2" s="16" t="s">
        <v>84</v>
      </c>
      <c r="G2" s="16" t="s">
        <v>85</v>
      </c>
      <c r="H2" s="16"/>
      <c r="I2" s="17"/>
      <c r="J2" s="16"/>
      <c r="K2" s="16"/>
      <c r="L2" s="19" t="s">
        <v>0</v>
      </c>
    </row>
    <row r="3" spans="1:12" s="18" customFormat="1" ht="35" customHeight="1" thickBot="1" x14ac:dyDescent="0.25">
      <c r="A3" s="16"/>
      <c r="B3" s="16"/>
      <c r="C3" s="16"/>
      <c r="D3" s="16"/>
      <c r="E3" s="16"/>
      <c r="F3" s="16" t="s">
        <v>86</v>
      </c>
      <c r="G3" s="16"/>
      <c r="H3" s="16"/>
      <c r="I3" s="17"/>
      <c r="J3" s="16"/>
      <c r="K3" s="16"/>
      <c r="L3" s="20">
        <v>42566</v>
      </c>
    </row>
    <row r="4" spans="1:12" s="21" customFormat="1" ht="30" customHeight="1" thickBot="1" x14ac:dyDescent="0.25">
      <c r="B4" s="22" t="s">
        <v>87</v>
      </c>
      <c r="C4" s="22" t="s">
        <v>88</v>
      </c>
      <c r="D4" s="22" t="s">
        <v>89</v>
      </c>
      <c r="E4" s="22" t="s">
        <v>90</v>
      </c>
      <c r="F4" s="22" t="s">
        <v>91</v>
      </c>
      <c r="G4" s="22" t="s">
        <v>92</v>
      </c>
      <c r="H4" s="22" t="s">
        <v>93</v>
      </c>
      <c r="I4" s="23" t="s">
        <v>94</v>
      </c>
      <c r="J4" s="22" t="s">
        <v>95</v>
      </c>
      <c r="K4" s="22" t="s">
        <v>96</v>
      </c>
      <c r="L4" s="22" t="s">
        <v>97</v>
      </c>
    </row>
    <row r="5" spans="1:12" ht="40" customHeight="1" x14ac:dyDescent="0.2">
      <c r="A5" s="24">
        <v>1</v>
      </c>
      <c r="B5" s="25"/>
      <c r="C5" s="26"/>
      <c r="D5" s="25"/>
      <c r="E5" s="26"/>
      <c r="F5" s="25"/>
      <c r="G5" s="25"/>
      <c r="H5" s="25"/>
      <c r="I5" s="27"/>
      <c r="J5" s="25"/>
      <c r="K5" s="25"/>
      <c r="L5" s="25"/>
    </row>
    <row r="6" spans="1:12" ht="40" customHeight="1" x14ac:dyDescent="0.2">
      <c r="A6" s="24">
        <v>2</v>
      </c>
      <c r="B6" s="28"/>
      <c r="C6" s="29"/>
      <c r="D6" s="28"/>
      <c r="E6" s="29"/>
      <c r="F6" s="28"/>
      <c r="G6" s="28"/>
      <c r="H6" s="28"/>
      <c r="I6" s="30"/>
      <c r="J6" s="31"/>
      <c r="K6" s="31"/>
      <c r="L6" s="32"/>
    </row>
    <row r="7" spans="1:12" ht="40" customHeight="1" x14ac:dyDescent="0.2">
      <c r="A7" s="33">
        <v>3</v>
      </c>
      <c r="B7" s="34"/>
      <c r="C7" s="35"/>
      <c r="D7" s="34"/>
      <c r="E7" s="35"/>
      <c r="F7" s="34"/>
      <c r="G7" s="34"/>
      <c r="H7" s="34"/>
      <c r="I7" s="36"/>
      <c r="J7" s="34"/>
      <c r="K7" s="34"/>
      <c r="L7" s="37"/>
    </row>
    <row r="8" spans="1:12" ht="40" customHeight="1" x14ac:dyDescent="0.2">
      <c r="A8" s="33">
        <v>4</v>
      </c>
      <c r="B8" s="34"/>
      <c r="C8" s="35"/>
      <c r="D8" s="34"/>
      <c r="E8" s="35"/>
      <c r="F8" s="34"/>
      <c r="G8" s="34"/>
      <c r="H8" s="34"/>
      <c r="I8" s="36"/>
      <c r="J8" s="38"/>
      <c r="K8" s="38"/>
      <c r="L8" s="39"/>
    </row>
    <row r="9" spans="1:12" ht="40" customHeight="1" x14ac:dyDescent="0.2">
      <c r="A9" s="24">
        <v>5</v>
      </c>
      <c r="B9" s="40"/>
      <c r="C9" s="41"/>
      <c r="D9" s="40"/>
      <c r="E9" s="41"/>
      <c r="F9" s="40"/>
      <c r="G9" s="40"/>
      <c r="H9" s="40"/>
      <c r="I9" s="42"/>
      <c r="J9" s="43"/>
      <c r="K9" s="44"/>
      <c r="L9" s="45"/>
    </row>
    <row r="10" spans="1:12" ht="40" customHeight="1" x14ac:dyDescent="0.2">
      <c r="A10" s="33">
        <v>6</v>
      </c>
      <c r="B10" s="38"/>
      <c r="C10" s="46"/>
      <c r="D10" s="38"/>
      <c r="E10" s="46"/>
      <c r="F10" s="38"/>
      <c r="G10" s="38"/>
      <c r="H10" s="38"/>
      <c r="I10" s="47"/>
      <c r="J10" s="34"/>
      <c r="K10" s="34"/>
      <c r="L10" s="25"/>
    </row>
    <row r="11" spans="1:12" ht="40" customHeight="1" x14ac:dyDescent="0.2">
      <c r="A11" s="33">
        <v>7</v>
      </c>
      <c r="B11" s="34"/>
      <c r="C11" s="35"/>
      <c r="D11" s="34"/>
      <c r="E11" s="35"/>
      <c r="F11" s="34"/>
      <c r="G11" s="34"/>
      <c r="H11" s="34"/>
      <c r="I11" s="36"/>
      <c r="J11" s="34"/>
      <c r="K11" s="34"/>
      <c r="L11" s="48"/>
    </row>
    <row r="12" spans="1:12" ht="40" customHeight="1" x14ac:dyDescent="0.2">
      <c r="A12" s="24">
        <v>8</v>
      </c>
      <c r="B12" s="25"/>
      <c r="C12" s="26"/>
      <c r="D12" s="25"/>
      <c r="E12" s="26"/>
      <c r="F12" s="25"/>
      <c r="G12" s="25"/>
      <c r="H12" s="25"/>
      <c r="I12" s="27"/>
      <c r="J12" s="25"/>
      <c r="K12" s="25"/>
      <c r="L12" s="32"/>
    </row>
    <row r="13" spans="1:12" ht="40" customHeight="1" x14ac:dyDescent="0.2">
      <c r="A13" s="24">
        <v>9</v>
      </c>
      <c r="B13" s="38"/>
      <c r="C13" s="38"/>
      <c r="D13" s="38"/>
      <c r="E13" s="38"/>
      <c r="F13" s="38"/>
      <c r="G13" s="38"/>
      <c r="H13" s="38"/>
      <c r="I13" s="47"/>
      <c r="J13" s="25"/>
      <c r="K13" s="25"/>
      <c r="L13" s="32"/>
    </row>
    <row r="14" spans="1:12" ht="40" customHeight="1" x14ac:dyDescent="0.2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2" ht="40" customHeight="1" x14ac:dyDescent="0.2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</row>
    <row r="16" spans="1:12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8"/>
      <c r="C18" s="46"/>
      <c r="D18" s="38"/>
      <c r="E18" s="46"/>
      <c r="F18" s="38"/>
      <c r="G18" s="38"/>
      <c r="H18" s="38"/>
      <c r="I18" s="51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1" enableFormatConditionsCalculation="0">
    <tabColor theme="7" tint="0.39997558519241921"/>
    <pageSetUpPr autoPageBreaks="0" fitToPage="1"/>
  </sheetPr>
  <dimension ref="A1:M22"/>
  <sheetViews>
    <sheetView workbookViewId="0">
      <selection activeCell="N14" sqref="N1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590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594</v>
      </c>
      <c r="G3" s="16" t="s">
        <v>540</v>
      </c>
      <c r="H3" s="16"/>
      <c r="I3" s="17"/>
      <c r="J3" s="16"/>
      <c r="K3" s="16"/>
      <c r="L3" s="20">
        <v>42623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/>
      <c r="B5" s="25" t="s">
        <v>225</v>
      </c>
      <c r="C5" s="26">
        <v>0.38541666666666669</v>
      </c>
      <c r="D5" s="25" t="s">
        <v>133</v>
      </c>
      <c r="E5" s="26">
        <v>0.3923611111111111</v>
      </c>
      <c r="F5" s="25" t="s">
        <v>591</v>
      </c>
      <c r="G5" s="25" t="s">
        <v>99</v>
      </c>
      <c r="H5" s="25">
        <v>2</v>
      </c>
      <c r="I5" s="27"/>
      <c r="J5" s="25"/>
      <c r="K5" s="25"/>
      <c r="L5" s="25" t="s">
        <v>144</v>
      </c>
      <c r="M5">
        <v>58.3</v>
      </c>
    </row>
    <row r="6" spans="1:13" ht="40" customHeight="1" x14ac:dyDescent="0.2">
      <c r="A6" s="24"/>
      <c r="B6" s="25" t="s">
        <v>225</v>
      </c>
      <c r="C6" s="26">
        <v>0.40625</v>
      </c>
      <c r="D6" s="25" t="s">
        <v>591</v>
      </c>
      <c r="E6" s="26">
        <v>0.41319444444444442</v>
      </c>
      <c r="F6" s="25" t="s">
        <v>133</v>
      </c>
      <c r="G6" s="25" t="s">
        <v>100</v>
      </c>
      <c r="H6" s="25">
        <v>2</v>
      </c>
      <c r="I6" s="27"/>
      <c r="J6" s="25"/>
      <c r="K6" s="25"/>
      <c r="L6" s="32" t="s">
        <v>144</v>
      </c>
      <c r="M6">
        <v>58.3</v>
      </c>
    </row>
    <row r="7" spans="1:13" ht="40" customHeight="1" x14ac:dyDescent="0.2">
      <c r="A7" s="33"/>
      <c r="B7" s="40" t="s">
        <v>136</v>
      </c>
      <c r="C7" s="41">
        <v>0.5</v>
      </c>
      <c r="D7" s="40" t="s">
        <v>592</v>
      </c>
      <c r="E7" s="41">
        <v>0.51388888888888895</v>
      </c>
      <c r="F7" s="40" t="s">
        <v>145</v>
      </c>
      <c r="G7" s="40" t="s">
        <v>99</v>
      </c>
      <c r="H7" s="40">
        <v>33</v>
      </c>
      <c r="I7" s="42">
        <v>2.8</v>
      </c>
      <c r="J7" s="40"/>
      <c r="K7" s="40"/>
      <c r="L7" s="37" t="s">
        <v>30</v>
      </c>
      <c r="M7">
        <v>178.45</v>
      </c>
    </row>
    <row r="8" spans="1:13" ht="40" customHeight="1" x14ac:dyDescent="0.2">
      <c r="A8" s="33"/>
      <c r="B8" s="34" t="s">
        <v>593</v>
      </c>
      <c r="C8" s="35">
        <v>0.66666666666666663</v>
      </c>
      <c r="D8" s="34" t="s">
        <v>172</v>
      </c>
      <c r="E8" s="35">
        <v>0.69791666666666663</v>
      </c>
      <c r="F8" s="34" t="s">
        <v>13</v>
      </c>
      <c r="G8" s="34"/>
      <c r="H8" s="34">
        <v>53</v>
      </c>
      <c r="I8" s="36">
        <v>2.2000000000000002</v>
      </c>
      <c r="J8" s="38"/>
      <c r="K8" s="38"/>
      <c r="L8" s="39"/>
      <c r="M8">
        <v>243.65</v>
      </c>
    </row>
    <row r="9" spans="1:13" ht="40" customHeight="1" x14ac:dyDescent="0.2">
      <c r="A9" s="33"/>
      <c r="B9" s="34"/>
      <c r="C9" s="35"/>
      <c r="D9" s="34"/>
      <c r="E9" s="35"/>
      <c r="F9" s="34"/>
      <c r="G9" s="34"/>
      <c r="H9" s="34"/>
      <c r="I9" s="36"/>
      <c r="J9" s="38"/>
      <c r="K9" s="38"/>
      <c r="L9" s="108"/>
      <c r="M9">
        <f>SUM(M5:M8)</f>
        <v>538.69999999999993</v>
      </c>
    </row>
    <row r="10" spans="1:13" ht="40" customHeight="1" x14ac:dyDescent="0.2">
      <c r="A10" s="33"/>
      <c r="B10" s="25"/>
      <c r="C10" s="123"/>
      <c r="D10" s="109"/>
      <c r="E10" s="110"/>
      <c r="F10" s="109"/>
      <c r="G10" s="109"/>
      <c r="H10" s="109"/>
      <c r="I10" s="114"/>
      <c r="J10" s="112"/>
      <c r="K10" s="112"/>
      <c r="L10" s="25"/>
    </row>
    <row r="11" spans="1:13" ht="40" customHeight="1" x14ac:dyDescent="0.2">
      <c r="A11" s="33"/>
      <c r="B11" s="122"/>
      <c r="C11" s="35"/>
      <c r="D11" s="34"/>
      <c r="E11" s="35"/>
      <c r="F11" s="34"/>
      <c r="G11" s="34"/>
      <c r="H11" s="34"/>
      <c r="I11" s="36"/>
      <c r="J11" s="39"/>
      <c r="K11" s="40"/>
      <c r="L11" s="48"/>
    </row>
    <row r="12" spans="1:13" ht="40" customHeight="1" x14ac:dyDescent="0.2">
      <c r="A12" s="24"/>
      <c r="B12" s="25"/>
      <c r="C12" s="26"/>
      <c r="D12" s="109"/>
      <c r="E12" s="110"/>
      <c r="F12" s="109"/>
      <c r="G12" s="109"/>
      <c r="H12" s="109"/>
      <c r="I12" s="114"/>
      <c r="J12" s="38"/>
      <c r="K12" s="38"/>
      <c r="L12" s="48"/>
    </row>
    <row r="13" spans="1:13" ht="40" customHeight="1" x14ac:dyDescent="0.2">
      <c r="A13" s="24"/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40" customHeight="1" x14ac:dyDescent="0.2">
      <c r="A14" s="24"/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40" customHeight="1" x14ac:dyDescent="0.2">
      <c r="A15" s="126"/>
      <c r="B15" s="28"/>
      <c r="C15" s="29"/>
      <c r="D15" s="28"/>
      <c r="E15" s="29"/>
      <c r="F15" s="28"/>
      <c r="G15" s="28"/>
      <c r="H15" s="28"/>
      <c r="I15" s="30"/>
      <c r="J15" s="40"/>
      <c r="K15" s="40"/>
      <c r="L15" s="28"/>
      <c r="M15" s="133"/>
    </row>
    <row r="16" spans="1:13" s="128" customFormat="1" ht="40" customHeight="1" x14ac:dyDescent="0.2">
      <c r="A16" s="125"/>
      <c r="B16" s="34"/>
      <c r="C16" s="35"/>
      <c r="D16" s="34"/>
      <c r="E16" s="35"/>
      <c r="F16" s="34"/>
      <c r="G16" s="34"/>
      <c r="H16" s="34"/>
      <c r="I16" s="36"/>
      <c r="J16" s="40"/>
      <c r="K16" s="40"/>
      <c r="L16" s="34"/>
    </row>
    <row r="17" spans="1:13" ht="40" customHeight="1" x14ac:dyDescent="0.2">
      <c r="A17" s="127"/>
      <c r="B17" s="25"/>
      <c r="C17" s="26"/>
      <c r="D17" s="25"/>
      <c r="E17" s="26"/>
      <c r="F17" s="25"/>
      <c r="G17" s="25"/>
      <c r="H17" s="25"/>
      <c r="I17" s="27"/>
      <c r="J17" s="40"/>
      <c r="K17" s="40"/>
      <c r="L17" s="25"/>
      <c r="M17" s="129"/>
    </row>
    <row r="18" spans="1:13" ht="40" customHeight="1" x14ac:dyDescent="0.2">
      <c r="A18" s="24"/>
      <c r="B18" s="32"/>
      <c r="C18" s="49"/>
      <c r="D18" s="32"/>
      <c r="E18" s="49"/>
      <c r="F18" s="32"/>
      <c r="G18" s="32"/>
      <c r="H18" s="32"/>
      <c r="I18" s="50"/>
      <c r="J18" s="40"/>
      <c r="K18" s="40"/>
      <c r="L18" s="32"/>
      <c r="M18" s="134"/>
    </row>
    <row r="19" spans="1:13" ht="40" customHeight="1" x14ac:dyDescent="0.2">
      <c r="A19" s="24"/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40" customHeight="1" x14ac:dyDescent="0.2">
      <c r="A20" s="24"/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/>
    </row>
    <row r="21" spans="1:13" ht="40" customHeight="1" x14ac:dyDescent="0.2">
      <c r="A21" s="24"/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ageMargins left="0.25" right="0.25" top="0.25" bottom="0.25" header="0" footer="0"/>
  <pageSetup paperSize="9" scale="69" orientation="landscape" horizontalDpi="0" verticalDpi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7" enableFormatConditionsCalculation="0">
    <tabColor theme="7" tint="0.39997558519241921"/>
    <pageSetUpPr autoPageBreaks="0" fitToPage="1"/>
  </sheetPr>
  <dimension ref="A1:M31"/>
  <sheetViews>
    <sheetView topLeftCell="B8" workbookViewId="0">
      <selection activeCell="O16" sqref="O1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961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959</v>
      </c>
      <c r="G3" s="16"/>
      <c r="H3" s="16"/>
      <c r="I3" s="17"/>
      <c r="J3" s="16"/>
      <c r="K3" s="16"/>
      <c r="L3" s="20">
        <v>42678</v>
      </c>
    </row>
    <row r="4" spans="1:13" s="21" customFormat="1" ht="33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146">
        <v>0.26041666666666669</v>
      </c>
      <c r="D5" s="25" t="s">
        <v>969</v>
      </c>
      <c r="E5" s="26">
        <v>0.28125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970</v>
      </c>
      <c r="C6" s="26">
        <v>0.30902777777777779</v>
      </c>
      <c r="D6" s="25" t="s">
        <v>16</v>
      </c>
      <c r="E6" s="26">
        <v>0.3298611111111111</v>
      </c>
      <c r="F6" s="25" t="s">
        <v>28</v>
      </c>
      <c r="G6" s="25" t="s">
        <v>99</v>
      </c>
      <c r="H6" s="25">
        <v>9</v>
      </c>
      <c r="I6" s="27"/>
      <c r="J6" s="25" t="s">
        <v>194</v>
      </c>
      <c r="K6" s="25" t="s">
        <v>194</v>
      </c>
      <c r="L6" s="32"/>
      <c r="M6">
        <v>133.01</v>
      </c>
    </row>
    <row r="7" spans="1:13" ht="40" customHeight="1" x14ac:dyDescent="0.2">
      <c r="A7" s="33">
        <v>3</v>
      </c>
      <c r="B7" s="40" t="s">
        <v>970</v>
      </c>
      <c r="C7" s="41">
        <v>0.35416666666666669</v>
      </c>
      <c r="D7" s="40" t="s">
        <v>67</v>
      </c>
      <c r="E7" s="41">
        <v>0.36805555555555558</v>
      </c>
      <c r="F7" s="40" t="s">
        <v>32</v>
      </c>
      <c r="G7" s="40" t="s">
        <v>100</v>
      </c>
      <c r="H7" s="40">
        <v>9</v>
      </c>
      <c r="I7" s="42"/>
      <c r="J7" s="25" t="s">
        <v>194</v>
      </c>
      <c r="K7" s="25" t="s">
        <v>194</v>
      </c>
      <c r="L7" s="37"/>
      <c r="M7" s="131">
        <v>76.010000000000005</v>
      </c>
    </row>
    <row r="8" spans="1:13" ht="40" customHeight="1" x14ac:dyDescent="0.2">
      <c r="A8" s="33">
        <v>4</v>
      </c>
      <c r="B8" s="40" t="s">
        <v>479</v>
      </c>
      <c r="C8" s="41">
        <v>0.37847222222222227</v>
      </c>
      <c r="D8" s="40" t="s">
        <v>53</v>
      </c>
      <c r="E8" s="41">
        <v>0.38194444444444442</v>
      </c>
      <c r="F8" s="40" t="s">
        <v>19</v>
      </c>
      <c r="G8" s="40" t="s">
        <v>99</v>
      </c>
      <c r="H8" s="40">
        <v>1</v>
      </c>
      <c r="I8" s="42"/>
      <c r="J8" s="25"/>
      <c r="K8" s="25"/>
      <c r="L8" s="139" t="s">
        <v>75</v>
      </c>
      <c r="M8" s="131">
        <v>64.37</v>
      </c>
    </row>
    <row r="9" spans="1:13" ht="40" customHeight="1" x14ac:dyDescent="0.2">
      <c r="A9" s="33">
        <v>5</v>
      </c>
      <c r="B9" s="135" t="s">
        <v>917</v>
      </c>
      <c r="C9" s="136">
        <v>0.3923611111111111</v>
      </c>
      <c r="D9" s="135" t="s">
        <v>32</v>
      </c>
      <c r="E9" s="136">
        <v>0.39930555555555558</v>
      </c>
      <c r="F9" s="135" t="s">
        <v>152</v>
      </c>
      <c r="G9" s="135" t="s">
        <v>99</v>
      </c>
      <c r="H9" s="135">
        <v>2</v>
      </c>
      <c r="I9" s="137"/>
      <c r="J9" s="25"/>
      <c r="K9" s="25"/>
      <c r="L9" s="141"/>
      <c r="M9" s="131">
        <v>64.37</v>
      </c>
    </row>
    <row r="10" spans="1:13" ht="40" customHeight="1" x14ac:dyDescent="0.2">
      <c r="A10" s="33">
        <v>6</v>
      </c>
      <c r="B10" s="25" t="s">
        <v>792</v>
      </c>
      <c r="C10" s="123">
        <v>0.40972222222222227</v>
      </c>
      <c r="D10" s="109" t="s">
        <v>66</v>
      </c>
      <c r="E10" s="110">
        <v>0.41666666666666669</v>
      </c>
      <c r="F10" s="109" t="s">
        <v>53</v>
      </c>
      <c r="G10" s="109" t="s">
        <v>100</v>
      </c>
      <c r="H10" s="109">
        <v>1</v>
      </c>
      <c r="I10" s="114"/>
      <c r="J10" s="25"/>
      <c r="K10" s="25"/>
      <c r="L10" s="25" t="s">
        <v>971</v>
      </c>
      <c r="M10" s="131">
        <v>64.37</v>
      </c>
    </row>
    <row r="11" spans="1:13" ht="40" customHeight="1" x14ac:dyDescent="0.2">
      <c r="A11" s="33">
        <v>7</v>
      </c>
      <c r="B11" s="122" t="s">
        <v>902</v>
      </c>
      <c r="C11" s="35">
        <v>0.42708333333333331</v>
      </c>
      <c r="D11" s="34" t="s">
        <v>152</v>
      </c>
      <c r="E11" s="35">
        <v>0.43055555555555558</v>
      </c>
      <c r="F11" s="34" t="s">
        <v>32</v>
      </c>
      <c r="G11" s="34" t="s">
        <v>100</v>
      </c>
      <c r="H11" s="34">
        <v>2</v>
      </c>
      <c r="I11" s="36"/>
      <c r="J11" s="25"/>
      <c r="K11" s="25"/>
      <c r="L11" s="48"/>
      <c r="M11" s="131">
        <v>64.37</v>
      </c>
    </row>
    <row r="12" spans="1:13" ht="40" customHeight="1" x14ac:dyDescent="0.2">
      <c r="A12" s="24">
        <v>8</v>
      </c>
      <c r="B12" s="32" t="s">
        <v>886</v>
      </c>
      <c r="C12" s="49">
        <v>0.51041666666666663</v>
      </c>
      <c r="D12" s="32" t="s">
        <v>16</v>
      </c>
      <c r="E12" s="49">
        <v>0.52083333333333337</v>
      </c>
      <c r="F12" s="32" t="s">
        <v>14</v>
      </c>
      <c r="G12" s="32" t="s">
        <v>99</v>
      </c>
      <c r="H12" s="32">
        <v>14</v>
      </c>
      <c r="I12" s="140"/>
      <c r="J12" s="25"/>
      <c r="K12" s="25"/>
      <c r="L12" s="48" t="s">
        <v>75</v>
      </c>
      <c r="M12" s="131">
        <v>124.18</v>
      </c>
    </row>
    <row r="13" spans="1:13" ht="40" customHeight="1" x14ac:dyDescent="0.2">
      <c r="A13" s="126">
        <v>9</v>
      </c>
      <c r="B13" s="34" t="s">
        <v>473</v>
      </c>
      <c r="C13" s="150">
        <v>0.54166666666666663</v>
      </c>
      <c r="D13" s="34" t="s">
        <v>14</v>
      </c>
      <c r="E13" s="35">
        <v>0.5625</v>
      </c>
      <c r="F13" s="34" t="s">
        <v>969</v>
      </c>
      <c r="G13" s="34" t="s">
        <v>100</v>
      </c>
      <c r="H13" s="34">
        <v>35</v>
      </c>
      <c r="I13" s="36">
        <v>2.8</v>
      </c>
      <c r="J13" s="25"/>
      <c r="K13" s="25"/>
      <c r="L13" s="28" t="s">
        <v>75</v>
      </c>
      <c r="M13" s="131">
        <v>85.46</v>
      </c>
    </row>
    <row r="14" spans="1:13" s="128" customFormat="1" ht="40" customHeight="1" x14ac:dyDescent="0.2">
      <c r="A14" s="125">
        <v>10</v>
      </c>
      <c r="B14" s="32" t="s">
        <v>973</v>
      </c>
      <c r="C14" s="49">
        <v>0.59375</v>
      </c>
      <c r="D14" s="32" t="s">
        <v>16</v>
      </c>
      <c r="E14" s="49">
        <v>0.60069444444444442</v>
      </c>
      <c r="F14" s="32" t="s">
        <v>152</v>
      </c>
      <c r="G14" s="32" t="s">
        <v>99</v>
      </c>
      <c r="H14" s="32">
        <v>3</v>
      </c>
      <c r="I14" s="140"/>
      <c r="J14" s="25" t="s">
        <v>194</v>
      </c>
      <c r="K14" s="25" t="s">
        <v>194</v>
      </c>
      <c r="L14" s="34"/>
      <c r="M14" s="151">
        <v>64.37</v>
      </c>
    </row>
    <row r="15" spans="1:13" ht="40" customHeight="1" x14ac:dyDescent="0.2">
      <c r="A15" s="127">
        <v>11</v>
      </c>
      <c r="B15" s="34" t="s">
        <v>973</v>
      </c>
      <c r="C15" s="35">
        <v>0.61111111111111105</v>
      </c>
      <c r="D15" s="34" t="s">
        <v>152</v>
      </c>
      <c r="E15" s="35">
        <v>0.61805555555555558</v>
      </c>
      <c r="F15" s="34" t="s">
        <v>16</v>
      </c>
      <c r="G15" s="34" t="s">
        <v>100</v>
      </c>
      <c r="H15" s="34">
        <v>3</v>
      </c>
      <c r="I15" s="36"/>
      <c r="J15" s="25" t="s">
        <v>194</v>
      </c>
      <c r="K15" s="25" t="s">
        <v>194</v>
      </c>
      <c r="L15" s="25"/>
      <c r="M15" s="134">
        <v>64.37</v>
      </c>
    </row>
    <row r="16" spans="1:13" ht="40" customHeight="1" x14ac:dyDescent="0.2">
      <c r="A16" s="24">
        <v>12</v>
      </c>
      <c r="B16" s="32" t="s">
        <v>614</v>
      </c>
      <c r="C16" s="49">
        <v>0.625</v>
      </c>
      <c r="D16" s="32" t="s">
        <v>16</v>
      </c>
      <c r="E16" s="49">
        <v>0.63194444444444442</v>
      </c>
      <c r="F16" s="32" t="s">
        <v>152</v>
      </c>
      <c r="G16" s="32" t="s">
        <v>99</v>
      </c>
      <c r="H16" s="32">
        <v>3</v>
      </c>
      <c r="I16" s="140"/>
      <c r="J16" s="25" t="s">
        <v>194</v>
      </c>
      <c r="K16" s="25" t="s">
        <v>194</v>
      </c>
      <c r="L16" s="34"/>
      <c r="M16" s="151">
        <v>64.37</v>
      </c>
    </row>
    <row r="17" spans="1:13" ht="40" customHeight="1" x14ac:dyDescent="0.2">
      <c r="A17" s="24">
        <v>13</v>
      </c>
      <c r="B17" s="34" t="s">
        <v>614</v>
      </c>
      <c r="C17" s="35"/>
      <c r="D17" s="34" t="s">
        <v>152</v>
      </c>
      <c r="E17" s="35"/>
      <c r="F17" s="34" t="s">
        <v>16</v>
      </c>
      <c r="G17" s="34" t="s">
        <v>100</v>
      </c>
      <c r="H17" s="34">
        <v>3</v>
      </c>
      <c r="I17" s="36"/>
      <c r="J17" s="25" t="s">
        <v>194</v>
      </c>
      <c r="K17" s="25" t="s">
        <v>194</v>
      </c>
      <c r="L17" s="25"/>
      <c r="M17" s="134">
        <v>64.37</v>
      </c>
    </row>
    <row r="18" spans="1:13" ht="40" customHeight="1" x14ac:dyDescent="0.2">
      <c r="A18" s="24">
        <v>14</v>
      </c>
      <c r="B18" s="32" t="s">
        <v>334</v>
      </c>
      <c r="C18" s="49"/>
      <c r="D18" s="32" t="s">
        <v>16</v>
      </c>
      <c r="E18" s="49"/>
      <c r="F18" s="32" t="s">
        <v>152</v>
      </c>
      <c r="G18" s="32" t="s">
        <v>99</v>
      </c>
      <c r="H18" s="32">
        <v>3</v>
      </c>
      <c r="I18" s="140"/>
      <c r="J18" s="25" t="s">
        <v>194</v>
      </c>
      <c r="K18" s="25" t="s">
        <v>194</v>
      </c>
      <c r="L18" s="34"/>
      <c r="M18" s="151">
        <v>64.37</v>
      </c>
    </row>
    <row r="19" spans="1:13" ht="40" customHeight="1" x14ac:dyDescent="0.2">
      <c r="A19" s="24">
        <v>15</v>
      </c>
      <c r="B19" s="32" t="s">
        <v>334</v>
      </c>
      <c r="C19" s="49"/>
      <c r="D19" s="34" t="s">
        <v>152</v>
      </c>
      <c r="E19" s="35"/>
      <c r="F19" s="34" t="s">
        <v>16</v>
      </c>
      <c r="G19" s="34" t="s">
        <v>100</v>
      </c>
      <c r="H19" s="34">
        <v>3</v>
      </c>
      <c r="I19" s="36"/>
      <c r="J19" s="25" t="s">
        <v>194</v>
      </c>
      <c r="K19" s="25" t="s">
        <v>194</v>
      </c>
      <c r="L19" s="25"/>
      <c r="M19" s="134">
        <v>64.37</v>
      </c>
    </row>
    <row r="20" spans="1:13" ht="40" customHeight="1" x14ac:dyDescent="0.2">
      <c r="A20" s="24">
        <v>16</v>
      </c>
      <c r="B20" s="32" t="s">
        <v>972</v>
      </c>
      <c r="C20" s="49"/>
      <c r="D20" s="32" t="s">
        <v>16</v>
      </c>
      <c r="E20" s="49"/>
      <c r="F20" s="32" t="s">
        <v>152</v>
      </c>
      <c r="G20" s="32" t="s">
        <v>99</v>
      </c>
      <c r="H20" s="32">
        <v>3</v>
      </c>
      <c r="I20" s="140"/>
      <c r="J20" s="25" t="s">
        <v>194</v>
      </c>
      <c r="K20" s="25" t="s">
        <v>194</v>
      </c>
      <c r="L20" s="34"/>
      <c r="M20" s="151">
        <v>64.37</v>
      </c>
    </row>
    <row r="21" spans="1:13" ht="40" customHeight="1" x14ac:dyDescent="0.2">
      <c r="A21" s="24">
        <v>17</v>
      </c>
      <c r="B21" s="32" t="s">
        <v>972</v>
      </c>
      <c r="C21" s="49"/>
      <c r="D21" s="34" t="s">
        <v>152</v>
      </c>
      <c r="E21" s="35"/>
      <c r="F21" s="34" t="s">
        <v>16</v>
      </c>
      <c r="G21" s="34" t="s">
        <v>100</v>
      </c>
      <c r="H21" s="34">
        <v>3</v>
      </c>
      <c r="I21" s="36"/>
      <c r="J21" s="25" t="s">
        <v>194</v>
      </c>
      <c r="K21" s="25" t="s">
        <v>194</v>
      </c>
      <c r="L21" s="25"/>
      <c r="M21" s="134">
        <v>64.37</v>
      </c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>
        <f>SUM(M5:M22)</f>
        <v>1406.2399999999993</v>
      </c>
    </row>
    <row r="26" spans="1:13" ht="24" x14ac:dyDescent="0.3">
      <c r="M26" s="124"/>
    </row>
    <row r="31" spans="1:13" ht="20" customHeight="1" x14ac:dyDescent="0.2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8" enableFormatConditionsCalculation="0">
    <tabColor theme="7" tint="0.39997558519241921"/>
    <pageSetUpPr autoPageBreaks="0" fitToPage="1"/>
  </sheetPr>
  <dimension ref="A1:M31"/>
  <sheetViews>
    <sheetView workbookViewId="0">
      <selection activeCell="M19" sqref="M1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961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959</v>
      </c>
      <c r="G3" s="16"/>
      <c r="H3" s="16"/>
      <c r="I3" s="17"/>
      <c r="J3" s="16"/>
      <c r="K3" s="16"/>
      <c r="L3" s="20">
        <v>42677</v>
      </c>
    </row>
    <row r="4" spans="1:13" s="21" customFormat="1" ht="33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953</v>
      </c>
      <c r="C5" s="146">
        <v>0.28472222222222221</v>
      </c>
      <c r="D5" s="25" t="s">
        <v>13</v>
      </c>
      <c r="E5" s="26">
        <v>0.33333333333333331</v>
      </c>
      <c r="F5" s="25" t="s">
        <v>27</v>
      </c>
      <c r="G5" s="25" t="s">
        <v>99</v>
      </c>
      <c r="H5" s="25">
        <v>102</v>
      </c>
      <c r="I5" s="27">
        <v>6.2</v>
      </c>
      <c r="J5" s="25" t="s">
        <v>194</v>
      </c>
      <c r="K5" s="25" t="s">
        <v>194</v>
      </c>
      <c r="L5" s="25"/>
      <c r="M5">
        <v>467.49</v>
      </c>
    </row>
    <row r="6" spans="1:13" ht="40" customHeight="1" x14ac:dyDescent="0.2">
      <c r="A6" s="24">
        <v>2</v>
      </c>
      <c r="B6" s="25" t="s">
        <v>135</v>
      </c>
      <c r="C6" s="26">
        <v>0.375</v>
      </c>
      <c r="D6" s="25" t="s">
        <v>525</v>
      </c>
      <c r="E6" s="26">
        <v>0.38541666666666669</v>
      </c>
      <c r="F6" s="25" t="s">
        <v>934</v>
      </c>
      <c r="G6" s="25" t="s">
        <v>99</v>
      </c>
      <c r="H6" s="25">
        <v>4</v>
      </c>
      <c r="I6" s="27"/>
      <c r="J6" s="25" t="s">
        <v>194</v>
      </c>
      <c r="K6" s="25" t="s">
        <v>194</v>
      </c>
      <c r="L6" s="32"/>
      <c r="M6">
        <v>66.56</v>
      </c>
    </row>
    <row r="7" spans="1:13" ht="40" customHeight="1" x14ac:dyDescent="0.2">
      <c r="A7" s="33">
        <v>3</v>
      </c>
      <c r="B7" s="40" t="s">
        <v>164</v>
      </c>
      <c r="C7" s="41">
        <v>0.40625</v>
      </c>
      <c r="D7" s="40" t="s">
        <v>525</v>
      </c>
      <c r="E7" s="41">
        <v>0.41666666666666669</v>
      </c>
      <c r="F7" s="40" t="s">
        <v>36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 s="131">
        <v>64.37</v>
      </c>
    </row>
    <row r="8" spans="1:13" ht="40" customHeight="1" x14ac:dyDescent="0.2">
      <c r="A8" s="33">
        <v>4</v>
      </c>
      <c r="B8" s="40" t="s">
        <v>164</v>
      </c>
      <c r="C8" s="41">
        <v>0.44444444444444442</v>
      </c>
      <c r="D8" s="40" t="s">
        <v>36</v>
      </c>
      <c r="E8" s="41">
        <v>0.4513888888888889</v>
      </c>
      <c r="F8" s="40" t="s">
        <v>615</v>
      </c>
      <c r="G8" s="40" t="s">
        <v>100</v>
      </c>
      <c r="H8" s="40">
        <v>3</v>
      </c>
      <c r="I8" s="42"/>
      <c r="J8" s="25" t="s">
        <v>194</v>
      </c>
      <c r="K8" s="25" t="s">
        <v>194</v>
      </c>
      <c r="L8" s="139"/>
      <c r="M8" s="131">
        <v>64.37</v>
      </c>
    </row>
    <row r="9" spans="1:13" ht="40" customHeight="1" x14ac:dyDescent="0.2">
      <c r="A9" s="33">
        <v>5</v>
      </c>
      <c r="B9" s="135" t="s">
        <v>967</v>
      </c>
      <c r="C9" s="136">
        <v>0.45833333333333331</v>
      </c>
      <c r="D9" s="135" t="s">
        <v>615</v>
      </c>
      <c r="E9" s="136">
        <v>0.46875</v>
      </c>
      <c r="F9" s="135" t="s">
        <v>36</v>
      </c>
      <c r="G9" s="135" t="s">
        <v>99</v>
      </c>
      <c r="H9" s="135">
        <v>3</v>
      </c>
      <c r="I9" s="137"/>
      <c r="J9" s="25"/>
      <c r="K9" s="25"/>
      <c r="L9" s="141" t="s">
        <v>23</v>
      </c>
      <c r="M9" s="131">
        <v>64.37</v>
      </c>
    </row>
    <row r="10" spans="1:13" ht="40" customHeight="1" x14ac:dyDescent="0.2">
      <c r="A10" s="33">
        <v>6</v>
      </c>
      <c r="B10" s="25" t="s">
        <v>967</v>
      </c>
      <c r="C10" s="123">
        <v>0.47916666666666669</v>
      </c>
      <c r="D10" s="109" t="s">
        <v>36</v>
      </c>
      <c r="E10" s="110">
        <v>0.48958333333333331</v>
      </c>
      <c r="F10" s="109" t="s">
        <v>615</v>
      </c>
      <c r="G10" s="109" t="s">
        <v>100</v>
      </c>
      <c r="H10" s="109">
        <v>3</v>
      </c>
      <c r="I10" s="114"/>
      <c r="J10" s="25"/>
      <c r="K10" s="25"/>
      <c r="L10" s="25" t="s">
        <v>23</v>
      </c>
      <c r="M10" s="131">
        <v>64.37</v>
      </c>
    </row>
    <row r="11" spans="1:13" ht="40" customHeight="1" x14ac:dyDescent="0.2">
      <c r="A11" s="33">
        <v>7</v>
      </c>
      <c r="B11" s="122" t="s">
        <v>870</v>
      </c>
      <c r="C11" s="35">
        <v>0.51041666666666663</v>
      </c>
      <c r="D11" s="34" t="s">
        <v>16</v>
      </c>
      <c r="E11" s="35">
        <v>0.53125</v>
      </c>
      <c r="F11" s="34" t="s">
        <v>965</v>
      </c>
      <c r="G11" s="34" t="s">
        <v>99</v>
      </c>
      <c r="H11" s="34">
        <v>17</v>
      </c>
      <c r="I11" s="36"/>
      <c r="J11" s="25" t="s">
        <v>194</v>
      </c>
      <c r="K11" s="25" t="s">
        <v>194</v>
      </c>
      <c r="L11" s="48"/>
      <c r="M11" s="131">
        <v>90.53</v>
      </c>
    </row>
    <row r="12" spans="1:13" ht="40" customHeight="1" x14ac:dyDescent="0.2">
      <c r="A12" s="24">
        <v>8</v>
      </c>
      <c r="B12" s="32" t="s">
        <v>953</v>
      </c>
      <c r="C12" s="49">
        <v>0.54861111111111105</v>
      </c>
      <c r="D12" s="32" t="s">
        <v>35</v>
      </c>
      <c r="E12" s="49">
        <v>0.59722222222222221</v>
      </c>
      <c r="F12" s="32" t="s">
        <v>53</v>
      </c>
      <c r="G12" s="32" t="s">
        <v>100</v>
      </c>
      <c r="H12" s="32">
        <v>102</v>
      </c>
      <c r="I12" s="140">
        <v>6.2</v>
      </c>
      <c r="J12" s="25" t="s">
        <v>194</v>
      </c>
      <c r="K12" s="25" t="s">
        <v>194</v>
      </c>
      <c r="L12" s="48"/>
      <c r="M12">
        <v>269.93</v>
      </c>
    </row>
    <row r="13" spans="1:13" ht="40" customHeight="1" x14ac:dyDescent="0.2">
      <c r="A13" s="126">
        <v>9</v>
      </c>
      <c r="B13" s="34" t="s">
        <v>799</v>
      </c>
      <c r="C13" s="150">
        <v>0.66666666666666663</v>
      </c>
      <c r="D13" s="34" t="s">
        <v>617</v>
      </c>
      <c r="E13" s="35">
        <v>0.67708333333333337</v>
      </c>
      <c r="F13" s="34" t="s">
        <v>968</v>
      </c>
      <c r="G13" s="34" t="s">
        <v>99</v>
      </c>
      <c r="H13" s="34">
        <v>9</v>
      </c>
      <c r="I13" s="36"/>
      <c r="J13" s="25" t="s">
        <v>194</v>
      </c>
      <c r="K13" s="25" t="s">
        <v>194</v>
      </c>
      <c r="L13" s="28"/>
      <c r="M13" s="131">
        <v>76.010000000000005</v>
      </c>
    </row>
    <row r="14" spans="1:13" s="128" customFormat="1" ht="40" customHeight="1" x14ac:dyDescent="0.2">
      <c r="A14" s="125">
        <v>10</v>
      </c>
      <c r="B14" s="32" t="s">
        <v>799</v>
      </c>
      <c r="C14" s="49">
        <v>0.6875</v>
      </c>
      <c r="D14" s="32" t="s">
        <v>968</v>
      </c>
      <c r="E14" s="49">
        <v>0.69791666666666663</v>
      </c>
      <c r="F14" s="32" t="s">
        <v>617</v>
      </c>
      <c r="G14" s="32" t="s">
        <v>100</v>
      </c>
      <c r="H14" s="32">
        <v>9</v>
      </c>
      <c r="I14" s="140"/>
      <c r="J14" s="25" t="s">
        <v>194</v>
      </c>
      <c r="K14" s="25" t="s">
        <v>194</v>
      </c>
      <c r="L14" s="34"/>
      <c r="M14" s="151">
        <v>76.010000000000005</v>
      </c>
    </row>
    <row r="15" spans="1:13" ht="40" customHeight="1" x14ac:dyDescent="0.2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34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34"/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4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>
        <f>SUM(M5:M18)</f>
        <v>1304.01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4" x14ac:dyDescent="0.3">
      <c r="M26" s="124"/>
    </row>
    <row r="31" spans="1:13" ht="20" customHeight="1" x14ac:dyDescent="0.2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9" enableFormatConditionsCalculation="0">
    <tabColor theme="7" tint="0.39997558519241921"/>
    <pageSetUpPr autoPageBreaks="0" fitToPage="1"/>
  </sheetPr>
  <dimension ref="A1:M31"/>
  <sheetViews>
    <sheetView topLeftCell="A6" workbookViewId="0">
      <selection activeCell="O20" sqref="O20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961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960</v>
      </c>
      <c r="G3" s="16"/>
      <c r="H3" s="16"/>
      <c r="I3" s="17"/>
      <c r="J3" s="16"/>
      <c r="K3" s="16"/>
      <c r="L3" s="20">
        <v>42676</v>
      </c>
    </row>
    <row r="4" spans="1:13" s="21" customFormat="1" ht="33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146">
        <v>0.26041666666666669</v>
      </c>
      <c r="D5" s="25" t="s">
        <v>948</v>
      </c>
      <c r="E5" s="26">
        <v>0.28125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51</v>
      </c>
      <c r="M5">
        <v>215.14</v>
      </c>
    </row>
    <row r="6" spans="1:13" ht="40" customHeight="1" x14ac:dyDescent="0.2">
      <c r="A6" s="24">
        <v>2</v>
      </c>
      <c r="B6" s="25" t="s">
        <v>896</v>
      </c>
      <c r="C6" s="26">
        <v>0.30208333333333331</v>
      </c>
      <c r="D6" s="25" t="s">
        <v>16</v>
      </c>
      <c r="E6" s="26">
        <v>0.31944444444444448</v>
      </c>
      <c r="F6" s="25" t="s">
        <v>22</v>
      </c>
      <c r="G6" s="25" t="s">
        <v>99</v>
      </c>
      <c r="H6" s="25">
        <v>17</v>
      </c>
      <c r="I6" s="27"/>
      <c r="J6" s="25" t="s">
        <v>194</v>
      </c>
      <c r="K6" s="25" t="s">
        <v>194</v>
      </c>
      <c r="L6" s="32"/>
      <c r="M6">
        <v>158.4</v>
      </c>
    </row>
    <row r="7" spans="1:13" ht="40" customHeight="1" x14ac:dyDescent="0.2">
      <c r="A7" s="33">
        <v>3</v>
      </c>
      <c r="B7" s="40" t="s">
        <v>904</v>
      </c>
      <c r="C7" s="41">
        <v>0.34722222222222227</v>
      </c>
      <c r="D7" s="40" t="s">
        <v>22</v>
      </c>
      <c r="E7" s="41">
        <v>0.36458333333333331</v>
      </c>
      <c r="F7" s="40" t="s">
        <v>16</v>
      </c>
      <c r="G7" s="40" t="s">
        <v>100</v>
      </c>
      <c r="H7" s="40">
        <v>17</v>
      </c>
      <c r="I7" s="42"/>
      <c r="J7" s="25" t="s">
        <v>194</v>
      </c>
      <c r="K7" s="25" t="s">
        <v>194</v>
      </c>
      <c r="L7" s="37"/>
      <c r="M7" s="131">
        <v>90.53</v>
      </c>
    </row>
    <row r="8" spans="1:13" ht="40" customHeight="1" x14ac:dyDescent="0.2">
      <c r="A8" s="33">
        <v>4</v>
      </c>
      <c r="B8" s="40" t="s">
        <v>614</v>
      </c>
      <c r="C8" s="41">
        <v>0.40277777777777773</v>
      </c>
      <c r="D8" s="40" t="s">
        <v>32</v>
      </c>
      <c r="E8" s="41">
        <v>0.4201388888888889</v>
      </c>
      <c r="F8" s="40" t="s">
        <v>22</v>
      </c>
      <c r="G8" s="40" t="s">
        <v>99</v>
      </c>
      <c r="H8" s="40">
        <v>17</v>
      </c>
      <c r="I8" s="42"/>
      <c r="J8" s="25" t="s">
        <v>194</v>
      </c>
      <c r="K8" s="25" t="s">
        <v>194</v>
      </c>
      <c r="L8" s="139"/>
      <c r="M8" s="131">
        <v>90.53</v>
      </c>
    </row>
    <row r="9" spans="1:13" ht="40" customHeight="1" x14ac:dyDescent="0.2">
      <c r="A9" s="33">
        <v>5</v>
      </c>
      <c r="B9" s="135" t="s">
        <v>614</v>
      </c>
      <c r="C9" s="136">
        <v>0.44444444444444442</v>
      </c>
      <c r="D9" s="135" t="s">
        <v>22</v>
      </c>
      <c r="E9" s="136">
        <v>0.46180555555555558</v>
      </c>
      <c r="F9" s="135" t="s">
        <v>32</v>
      </c>
      <c r="G9" s="135" t="s">
        <v>100</v>
      </c>
      <c r="H9" s="135">
        <v>17</v>
      </c>
      <c r="I9" s="137"/>
      <c r="J9" s="25" t="s">
        <v>194</v>
      </c>
      <c r="K9" s="25" t="s">
        <v>194</v>
      </c>
      <c r="L9" s="141"/>
      <c r="M9" s="131">
        <v>90.53</v>
      </c>
    </row>
    <row r="10" spans="1:13" ht="40" customHeight="1" x14ac:dyDescent="0.2">
      <c r="A10" s="33">
        <v>6</v>
      </c>
      <c r="B10" s="25" t="s">
        <v>861</v>
      </c>
      <c r="C10" s="123">
        <v>0.51041666666666663</v>
      </c>
      <c r="D10" s="109" t="s">
        <v>16</v>
      </c>
      <c r="E10" s="110">
        <v>0.53125</v>
      </c>
      <c r="F10" s="109" t="s">
        <v>14</v>
      </c>
      <c r="G10" s="109" t="s">
        <v>99</v>
      </c>
      <c r="H10" s="109">
        <v>14</v>
      </c>
      <c r="I10" s="114"/>
      <c r="J10" s="25"/>
      <c r="K10" s="25"/>
      <c r="L10" s="25" t="s">
        <v>51</v>
      </c>
      <c r="M10" s="131">
        <v>85.46</v>
      </c>
    </row>
    <row r="11" spans="1:13" ht="40" customHeight="1" x14ac:dyDescent="0.2">
      <c r="A11" s="33">
        <v>7</v>
      </c>
      <c r="B11" s="122" t="s">
        <v>473</v>
      </c>
      <c r="C11" s="35">
        <v>0.54513888888888895</v>
      </c>
      <c r="D11" s="34" t="s">
        <v>14</v>
      </c>
      <c r="E11" s="35">
        <v>0.56944444444444442</v>
      </c>
      <c r="F11" s="34" t="s">
        <v>962</v>
      </c>
      <c r="G11" s="34" t="s">
        <v>100</v>
      </c>
      <c r="H11" s="34">
        <v>35</v>
      </c>
      <c r="I11" s="36">
        <v>2.8</v>
      </c>
      <c r="J11" s="25"/>
      <c r="K11" s="25"/>
      <c r="L11" s="48" t="s">
        <v>75</v>
      </c>
      <c r="M11" s="131">
        <v>124.18</v>
      </c>
    </row>
    <row r="12" spans="1:13" ht="40" customHeight="1" x14ac:dyDescent="0.2">
      <c r="A12" s="24">
        <v>8</v>
      </c>
      <c r="B12" s="32" t="s">
        <v>964</v>
      </c>
      <c r="C12" s="49">
        <v>0.59375</v>
      </c>
      <c r="D12" s="32" t="s">
        <v>13</v>
      </c>
      <c r="E12" s="49">
        <v>0.60763888888888895</v>
      </c>
      <c r="F12" s="32" t="s">
        <v>16</v>
      </c>
      <c r="G12" s="32" t="s">
        <v>99</v>
      </c>
      <c r="H12" s="32">
        <v>12</v>
      </c>
      <c r="I12" s="140"/>
      <c r="J12" s="25"/>
      <c r="K12" s="25"/>
      <c r="L12" s="48" t="s">
        <v>23</v>
      </c>
      <c r="M12" s="131">
        <v>81.08</v>
      </c>
    </row>
    <row r="13" spans="1:13" ht="40" customHeight="1" x14ac:dyDescent="0.2">
      <c r="A13" s="126">
        <v>9</v>
      </c>
      <c r="B13" s="34" t="s">
        <v>831</v>
      </c>
      <c r="C13" s="150">
        <v>0.61805555555555558</v>
      </c>
      <c r="D13" s="34" t="s">
        <v>16</v>
      </c>
      <c r="E13" s="35">
        <v>0.64236111111111105</v>
      </c>
      <c r="F13" s="34" t="s">
        <v>965</v>
      </c>
      <c r="G13" s="34" t="s">
        <v>99</v>
      </c>
      <c r="H13" s="34">
        <v>17</v>
      </c>
      <c r="I13" s="36"/>
      <c r="J13" s="25"/>
      <c r="K13" s="25"/>
      <c r="L13" s="28" t="s">
        <v>75</v>
      </c>
      <c r="M13" s="131">
        <v>90.53</v>
      </c>
    </row>
    <row r="14" spans="1:13" s="128" customFormat="1" ht="40" customHeight="1" x14ac:dyDescent="0.2">
      <c r="A14" s="125">
        <v>10</v>
      </c>
      <c r="B14" s="32" t="s">
        <v>831</v>
      </c>
      <c r="C14" s="49">
        <v>0.65972222222222221</v>
      </c>
      <c r="D14" s="32" t="s">
        <v>17</v>
      </c>
      <c r="E14" s="49">
        <v>0.67708333333333337</v>
      </c>
      <c r="F14" s="32" t="s">
        <v>16</v>
      </c>
      <c r="G14" s="32" t="s">
        <v>100</v>
      </c>
      <c r="H14" s="32">
        <v>17</v>
      </c>
      <c r="I14" s="140"/>
      <c r="J14" s="25"/>
      <c r="K14" s="25"/>
      <c r="L14" s="34" t="s">
        <v>75</v>
      </c>
      <c r="M14" s="151">
        <v>90.53</v>
      </c>
    </row>
    <row r="15" spans="1:13" ht="40" customHeight="1" x14ac:dyDescent="0.2">
      <c r="A15" s="127">
        <v>11</v>
      </c>
      <c r="B15" s="34" t="s">
        <v>963</v>
      </c>
      <c r="C15" s="35">
        <v>0.70138888888888884</v>
      </c>
      <c r="D15" s="34" t="s">
        <v>16</v>
      </c>
      <c r="E15" s="35">
        <v>0.70833333333333337</v>
      </c>
      <c r="F15" s="34" t="s">
        <v>102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 s="134">
        <v>64.37</v>
      </c>
    </row>
    <row r="16" spans="1:13" ht="40" customHeight="1" x14ac:dyDescent="0.2">
      <c r="A16" s="24">
        <v>12</v>
      </c>
      <c r="B16" s="32" t="s">
        <v>963</v>
      </c>
      <c r="C16" s="49">
        <v>0.72569444444444453</v>
      </c>
      <c r="D16" s="32" t="s">
        <v>102</v>
      </c>
      <c r="E16" s="49">
        <v>0.73263888888888884</v>
      </c>
      <c r="F16" s="32" t="s">
        <v>16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 s="134">
        <v>64.37</v>
      </c>
    </row>
    <row r="17" spans="1:13" ht="40" customHeight="1" x14ac:dyDescent="0.2">
      <c r="A17" s="24">
        <v>13</v>
      </c>
      <c r="B17" s="34" t="s">
        <v>903</v>
      </c>
      <c r="C17" s="35">
        <v>0.73958333333333337</v>
      </c>
      <c r="D17" s="34" t="s">
        <v>16</v>
      </c>
      <c r="E17" s="35">
        <v>0.75694444444444453</v>
      </c>
      <c r="F17" s="34" t="s">
        <v>195</v>
      </c>
      <c r="G17" s="34" t="s">
        <v>99</v>
      </c>
      <c r="H17" s="34">
        <v>17</v>
      </c>
      <c r="I17" s="36"/>
      <c r="J17" s="25" t="s">
        <v>194</v>
      </c>
      <c r="K17" s="25" t="s">
        <v>194</v>
      </c>
      <c r="L17" s="32"/>
      <c r="M17" s="134">
        <v>90.53</v>
      </c>
    </row>
    <row r="18" spans="1:13" ht="40" customHeight="1" x14ac:dyDescent="0.2">
      <c r="A18" s="24">
        <v>14</v>
      </c>
      <c r="B18" s="32" t="s">
        <v>875</v>
      </c>
      <c r="C18" s="49">
        <v>0.79166666666666663</v>
      </c>
      <c r="D18" s="32" t="s">
        <v>966</v>
      </c>
      <c r="E18" s="49">
        <v>0.80902777777777779</v>
      </c>
      <c r="F18" s="32" t="s">
        <v>16</v>
      </c>
      <c r="G18" s="32" t="s">
        <v>100</v>
      </c>
      <c r="H18" s="32">
        <v>17</v>
      </c>
      <c r="I18" s="50"/>
      <c r="J18" s="32" t="s">
        <v>194</v>
      </c>
      <c r="K18" s="32" t="s">
        <v>194</v>
      </c>
      <c r="L18" s="32"/>
      <c r="M18" s="134">
        <v>90.53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>
        <f>SUM(M5:M18)</f>
        <v>1426.71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4" x14ac:dyDescent="0.3">
      <c r="M26" s="124"/>
    </row>
    <row r="31" spans="1:13" ht="20" customHeight="1" x14ac:dyDescent="0.2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0" enableFormatConditionsCalculation="0">
    <tabColor theme="7" tint="0.39997558519241921"/>
    <pageSetUpPr autoPageBreaks="0" fitToPage="1"/>
  </sheetPr>
  <dimension ref="A1:M31"/>
  <sheetViews>
    <sheetView workbookViewId="0">
      <selection activeCell="L26" sqref="L2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947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959</v>
      </c>
      <c r="G3" s="16"/>
      <c r="H3" s="16"/>
      <c r="I3" s="17"/>
      <c r="J3" s="16"/>
      <c r="K3" s="16"/>
      <c r="L3" s="20">
        <v>42674</v>
      </c>
    </row>
    <row r="4" spans="1:13" s="21" customFormat="1" ht="33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146">
        <v>0.27083333333333331</v>
      </c>
      <c r="D5" s="25" t="s">
        <v>948</v>
      </c>
      <c r="E5" s="26">
        <v>0.29166666666666669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51</v>
      </c>
      <c r="M5">
        <v>215.14</v>
      </c>
    </row>
    <row r="6" spans="1:13" ht="40" customHeight="1" x14ac:dyDescent="0.2">
      <c r="A6" s="24">
        <v>2</v>
      </c>
      <c r="B6" s="25" t="s">
        <v>508</v>
      </c>
      <c r="C6" s="26">
        <v>0.3125</v>
      </c>
      <c r="D6" s="25" t="s">
        <v>525</v>
      </c>
      <c r="E6" s="26">
        <v>0.32291666666666669</v>
      </c>
      <c r="F6" s="25" t="s">
        <v>27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112.65</v>
      </c>
    </row>
    <row r="7" spans="1:13" ht="40" customHeight="1" x14ac:dyDescent="0.2">
      <c r="A7" s="33">
        <v>3</v>
      </c>
      <c r="B7" s="40" t="s">
        <v>508</v>
      </c>
      <c r="C7" s="41">
        <v>0.375</v>
      </c>
      <c r="D7" s="40" t="s">
        <v>35</v>
      </c>
      <c r="E7" s="41">
        <v>0.38541666666666669</v>
      </c>
      <c r="F7" s="40" t="s">
        <v>615</v>
      </c>
      <c r="G7" s="40" t="s">
        <v>100</v>
      </c>
      <c r="H7" s="40">
        <v>3</v>
      </c>
      <c r="I7" s="42"/>
      <c r="J7" s="25" t="s">
        <v>194</v>
      </c>
      <c r="K7" s="25" t="s">
        <v>194</v>
      </c>
      <c r="L7" s="37"/>
      <c r="M7" s="131">
        <v>64.37</v>
      </c>
    </row>
    <row r="8" spans="1:13" ht="40" customHeight="1" x14ac:dyDescent="0.2">
      <c r="A8" s="33">
        <v>4</v>
      </c>
      <c r="B8" s="40" t="s">
        <v>935</v>
      </c>
      <c r="C8" s="41">
        <v>0.39583333333333331</v>
      </c>
      <c r="D8" s="40" t="s">
        <v>617</v>
      </c>
      <c r="E8" s="41">
        <v>0.40625</v>
      </c>
      <c r="F8" s="40" t="s">
        <v>38</v>
      </c>
      <c r="G8" s="40" t="s">
        <v>99</v>
      </c>
      <c r="H8" s="40">
        <v>3</v>
      </c>
      <c r="I8" s="42"/>
      <c r="J8" s="25"/>
      <c r="K8" s="25" t="s">
        <v>194</v>
      </c>
      <c r="L8" s="139" t="s">
        <v>23</v>
      </c>
      <c r="M8" s="131">
        <v>64.37</v>
      </c>
    </row>
    <row r="9" spans="1:13" ht="40" customHeight="1" x14ac:dyDescent="0.2">
      <c r="A9" s="33">
        <v>5</v>
      </c>
      <c r="B9" s="135" t="s">
        <v>935</v>
      </c>
      <c r="C9" s="136">
        <v>0.42708333333333331</v>
      </c>
      <c r="D9" s="135" t="s">
        <v>949</v>
      </c>
      <c r="E9" s="136">
        <v>0.4375</v>
      </c>
      <c r="F9" s="135" t="s">
        <v>617</v>
      </c>
      <c r="G9" s="135" t="s">
        <v>100</v>
      </c>
      <c r="H9" s="135">
        <v>3</v>
      </c>
      <c r="I9" s="137"/>
      <c r="J9" s="25"/>
      <c r="K9" s="25" t="s">
        <v>194</v>
      </c>
      <c r="L9" s="141" t="s">
        <v>23</v>
      </c>
      <c r="M9" s="131">
        <v>64.37</v>
      </c>
    </row>
    <row r="10" spans="1:13" ht="40" customHeight="1" x14ac:dyDescent="0.2">
      <c r="A10" s="33">
        <v>6</v>
      </c>
      <c r="B10" s="25" t="s">
        <v>162</v>
      </c>
      <c r="C10" s="123">
        <v>0.4513888888888889</v>
      </c>
      <c r="D10" s="109" t="s">
        <v>55</v>
      </c>
      <c r="E10" s="110">
        <v>0.47222222222222227</v>
      </c>
      <c r="F10" s="109" t="s">
        <v>27</v>
      </c>
      <c r="G10" s="109" t="s">
        <v>99</v>
      </c>
      <c r="H10" s="109">
        <v>16</v>
      </c>
      <c r="I10" s="114"/>
      <c r="J10" s="25"/>
      <c r="K10" s="25" t="s">
        <v>194</v>
      </c>
      <c r="L10" s="25" t="s">
        <v>951</v>
      </c>
      <c r="M10" s="131">
        <v>82.27</v>
      </c>
    </row>
    <row r="11" spans="1:13" ht="40" customHeight="1" x14ac:dyDescent="0.2">
      <c r="A11" s="33">
        <v>7</v>
      </c>
      <c r="B11" s="122" t="s">
        <v>886</v>
      </c>
      <c r="C11" s="35">
        <v>0.51388888888888895</v>
      </c>
      <c r="D11" s="34" t="s">
        <v>16</v>
      </c>
      <c r="E11" s="35">
        <v>0.53472222222222221</v>
      </c>
      <c r="F11" s="34" t="s">
        <v>64</v>
      </c>
      <c r="G11" s="34" t="s">
        <v>99</v>
      </c>
      <c r="H11" s="34">
        <v>14</v>
      </c>
      <c r="I11" s="36"/>
      <c r="J11" s="25"/>
      <c r="K11" s="25"/>
      <c r="L11" s="48" t="s">
        <v>51</v>
      </c>
      <c r="M11" s="131">
        <v>85.46</v>
      </c>
    </row>
    <row r="12" spans="1:13" ht="40" customHeight="1" x14ac:dyDescent="0.2">
      <c r="A12" s="24">
        <v>8</v>
      </c>
      <c r="B12" s="32" t="s">
        <v>473</v>
      </c>
      <c r="C12" s="49">
        <v>0.54166666666666663</v>
      </c>
      <c r="D12" s="32" t="s">
        <v>64</v>
      </c>
      <c r="E12" s="49">
        <v>0.56597222222222221</v>
      </c>
      <c r="F12" s="32" t="s">
        <v>679</v>
      </c>
      <c r="G12" s="32" t="s">
        <v>100</v>
      </c>
      <c r="H12" s="32">
        <v>35</v>
      </c>
      <c r="I12" s="140">
        <v>2.8</v>
      </c>
      <c r="J12" s="25"/>
      <c r="K12" s="25"/>
      <c r="L12" s="48" t="s">
        <v>51</v>
      </c>
      <c r="M12" s="131">
        <v>124.18</v>
      </c>
    </row>
    <row r="13" spans="1:13" ht="40" customHeight="1" x14ac:dyDescent="0.2">
      <c r="A13" s="126">
        <v>9</v>
      </c>
      <c r="B13" s="34" t="s">
        <v>954</v>
      </c>
      <c r="C13" s="150">
        <v>0.61458333333333337</v>
      </c>
      <c r="D13" s="34" t="s">
        <v>676</v>
      </c>
      <c r="E13" s="35">
        <v>0.62152777777777779</v>
      </c>
      <c r="F13" s="34" t="s">
        <v>955</v>
      </c>
      <c r="G13" s="34" t="s">
        <v>99</v>
      </c>
      <c r="H13" s="34">
        <v>2</v>
      </c>
      <c r="I13" s="36"/>
      <c r="J13" s="25"/>
      <c r="K13" s="25" t="s">
        <v>194</v>
      </c>
      <c r="L13" s="28" t="s">
        <v>23</v>
      </c>
      <c r="M13" s="131">
        <v>58.3</v>
      </c>
    </row>
    <row r="14" spans="1:13" s="128" customFormat="1" ht="40" customHeight="1" x14ac:dyDescent="0.2">
      <c r="A14" s="125">
        <v>10</v>
      </c>
      <c r="B14" s="32" t="s">
        <v>173</v>
      </c>
      <c r="C14" s="49">
        <v>0.64236111111111105</v>
      </c>
      <c r="D14" s="32" t="s">
        <v>955</v>
      </c>
      <c r="E14" s="49">
        <v>0.64930555555555558</v>
      </c>
      <c r="F14" s="32" t="s">
        <v>676</v>
      </c>
      <c r="G14" s="32" t="s">
        <v>100</v>
      </c>
      <c r="H14" s="32">
        <v>2</v>
      </c>
      <c r="I14" s="140"/>
      <c r="J14" s="25"/>
      <c r="K14" s="25" t="s">
        <v>194</v>
      </c>
      <c r="L14" s="34" t="s">
        <v>23</v>
      </c>
      <c r="M14" s="151">
        <v>58.3</v>
      </c>
    </row>
    <row r="15" spans="1:13" ht="40" customHeight="1" x14ac:dyDescent="0.2">
      <c r="A15" s="127">
        <v>11</v>
      </c>
      <c r="B15" s="34" t="s">
        <v>675</v>
      </c>
      <c r="C15" s="35">
        <v>0.65625</v>
      </c>
      <c r="D15" s="34" t="s">
        <v>676</v>
      </c>
      <c r="E15" s="35">
        <v>0.66319444444444442</v>
      </c>
      <c r="F15" s="34" t="s">
        <v>955</v>
      </c>
      <c r="G15" s="34" t="s">
        <v>99</v>
      </c>
      <c r="H15" s="34">
        <v>2</v>
      </c>
      <c r="I15" s="36"/>
      <c r="J15" s="25" t="s">
        <v>194</v>
      </c>
      <c r="K15" s="25" t="s">
        <v>194</v>
      </c>
      <c r="L15" s="25"/>
      <c r="M15" s="134">
        <v>58.3</v>
      </c>
    </row>
    <row r="16" spans="1:13" ht="40" customHeight="1" x14ac:dyDescent="0.2">
      <c r="A16" s="24">
        <v>12</v>
      </c>
      <c r="B16" s="32" t="s">
        <v>675</v>
      </c>
      <c r="C16" s="49">
        <v>0.68402777777777779</v>
      </c>
      <c r="D16" s="32" t="s">
        <v>955</v>
      </c>
      <c r="E16" s="49">
        <v>0.69097222222222221</v>
      </c>
      <c r="F16" s="32" t="s">
        <v>676</v>
      </c>
      <c r="G16" s="32" t="s">
        <v>100</v>
      </c>
      <c r="H16" s="32">
        <v>2</v>
      </c>
      <c r="I16" s="140"/>
      <c r="J16" s="25" t="s">
        <v>194</v>
      </c>
      <c r="K16" s="25" t="s">
        <v>194</v>
      </c>
      <c r="L16" s="48"/>
      <c r="M16" s="134">
        <v>58.3</v>
      </c>
    </row>
    <row r="17" spans="1:13" ht="40" customHeight="1" x14ac:dyDescent="0.2">
      <c r="A17" s="24">
        <v>13</v>
      </c>
      <c r="B17" s="34" t="s">
        <v>956</v>
      </c>
      <c r="C17" s="35">
        <v>0.70486111111111116</v>
      </c>
      <c r="D17" s="34" t="s">
        <v>676</v>
      </c>
      <c r="E17" s="35">
        <v>0.71527777777777779</v>
      </c>
      <c r="F17" s="34" t="s">
        <v>433</v>
      </c>
      <c r="G17" s="34" t="s">
        <v>99</v>
      </c>
      <c r="H17" s="34">
        <v>6</v>
      </c>
      <c r="I17" s="36"/>
      <c r="J17" s="25"/>
      <c r="K17" s="25" t="s">
        <v>194</v>
      </c>
      <c r="L17" s="32" t="s">
        <v>23</v>
      </c>
      <c r="M17" s="134">
        <v>63.37</v>
      </c>
    </row>
    <row r="18" spans="1:13" ht="40" customHeight="1" x14ac:dyDescent="0.2">
      <c r="A18" s="24">
        <v>14</v>
      </c>
      <c r="B18" s="32" t="s">
        <v>956</v>
      </c>
      <c r="C18" s="49">
        <v>0.75347222222222221</v>
      </c>
      <c r="D18" s="32" t="s">
        <v>957</v>
      </c>
      <c r="E18" s="49">
        <v>0.76388888888888884</v>
      </c>
      <c r="F18" s="32" t="s">
        <v>676</v>
      </c>
      <c r="G18" s="32" t="s">
        <v>100</v>
      </c>
      <c r="H18" s="32">
        <v>6</v>
      </c>
      <c r="I18" s="50"/>
      <c r="J18" s="32"/>
      <c r="K18" s="32" t="s">
        <v>194</v>
      </c>
      <c r="L18" s="32" t="s">
        <v>23</v>
      </c>
      <c r="M18" s="134">
        <v>63.37</v>
      </c>
    </row>
    <row r="19" spans="1:13" ht="40" customHeight="1" x14ac:dyDescent="0.2">
      <c r="A19" s="24">
        <v>15</v>
      </c>
      <c r="B19" s="32" t="s">
        <v>958</v>
      </c>
      <c r="C19" s="49">
        <v>0.78125</v>
      </c>
      <c r="D19" s="32" t="s">
        <v>45</v>
      </c>
      <c r="E19" s="49">
        <v>0.79513888888888884</v>
      </c>
      <c r="F19" s="32" t="s">
        <v>25</v>
      </c>
      <c r="G19" s="32" t="s">
        <v>99</v>
      </c>
      <c r="H19" s="32">
        <v>5</v>
      </c>
      <c r="I19" s="50"/>
      <c r="J19" s="32" t="s">
        <v>194</v>
      </c>
      <c r="K19" s="32" t="s">
        <v>194</v>
      </c>
      <c r="L19" s="32"/>
      <c r="M19" s="134">
        <v>62.68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>
        <f>SUM(M5:M19)</f>
        <v>1235.4299999999996</v>
      </c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4" x14ac:dyDescent="0.3">
      <c r="M26" s="124"/>
    </row>
    <row r="31" spans="1:13" ht="20" customHeight="1" x14ac:dyDescent="0.2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1" enableFormatConditionsCalculation="0">
    <tabColor theme="7" tint="0.39997558519241921"/>
    <pageSetUpPr autoPageBreaks="0" fitToPage="1"/>
  </sheetPr>
  <dimension ref="A1:M31"/>
  <sheetViews>
    <sheetView workbookViewId="0">
      <selection activeCell="N17" sqref="N1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937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938</v>
      </c>
      <c r="G3" s="16"/>
      <c r="H3" s="16"/>
      <c r="I3" s="17"/>
      <c r="J3" s="16"/>
      <c r="K3" s="16"/>
      <c r="L3" s="20">
        <v>42672</v>
      </c>
    </row>
    <row r="4" spans="1:13" s="21" customFormat="1" ht="33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921</v>
      </c>
      <c r="C5" s="146">
        <v>0.27083333333333331</v>
      </c>
      <c r="D5" s="25" t="s">
        <v>264</v>
      </c>
      <c r="E5" s="26">
        <v>0.28125</v>
      </c>
      <c r="F5" s="25" t="s">
        <v>939</v>
      </c>
      <c r="G5" s="25" t="s">
        <v>99</v>
      </c>
      <c r="H5" s="25">
        <v>3</v>
      </c>
      <c r="I5" s="27"/>
      <c r="J5" s="25"/>
      <c r="K5" s="25"/>
      <c r="L5" s="25" t="s">
        <v>940</v>
      </c>
      <c r="M5">
        <v>102.03</v>
      </c>
    </row>
    <row r="6" spans="1:13" ht="40" customHeight="1" x14ac:dyDescent="0.2">
      <c r="A6" s="24">
        <v>2</v>
      </c>
      <c r="B6" s="25" t="s">
        <v>941</v>
      </c>
      <c r="C6" s="26">
        <v>0.34722222222222227</v>
      </c>
      <c r="D6" s="25" t="s">
        <v>839</v>
      </c>
      <c r="E6" s="26">
        <v>0.35416666666666669</v>
      </c>
      <c r="F6" s="25" t="s">
        <v>128</v>
      </c>
      <c r="G6" s="25"/>
      <c r="H6" s="25">
        <v>5</v>
      </c>
      <c r="I6" s="27"/>
      <c r="J6" s="25" t="s">
        <v>194</v>
      </c>
      <c r="K6" s="25" t="s">
        <v>194</v>
      </c>
      <c r="L6" s="32"/>
      <c r="M6">
        <v>68.75</v>
      </c>
    </row>
    <row r="7" spans="1:13" ht="40" customHeight="1" x14ac:dyDescent="0.2">
      <c r="A7" s="33">
        <v>3</v>
      </c>
      <c r="B7" s="40" t="s">
        <v>942</v>
      </c>
      <c r="C7" s="41">
        <v>0.375</v>
      </c>
      <c r="D7" s="40" t="s">
        <v>909</v>
      </c>
      <c r="E7" s="41">
        <v>0.38541666666666669</v>
      </c>
      <c r="F7" s="40" t="s">
        <v>43</v>
      </c>
      <c r="G7" s="40" t="s">
        <v>99</v>
      </c>
      <c r="H7" s="40">
        <v>5</v>
      </c>
      <c r="I7" s="42"/>
      <c r="J7" s="25" t="s">
        <v>194</v>
      </c>
      <c r="K7" s="25" t="s">
        <v>194</v>
      </c>
      <c r="L7" s="37"/>
      <c r="M7" s="131">
        <v>62.68</v>
      </c>
    </row>
    <row r="8" spans="1:13" ht="40" customHeight="1" x14ac:dyDescent="0.2">
      <c r="A8" s="33">
        <v>4</v>
      </c>
      <c r="B8" s="40" t="s">
        <v>942</v>
      </c>
      <c r="C8" s="41">
        <v>0.40625</v>
      </c>
      <c r="D8" s="40" t="s">
        <v>41</v>
      </c>
      <c r="E8" s="41">
        <v>0.41666666666666669</v>
      </c>
      <c r="F8" s="40" t="s">
        <v>909</v>
      </c>
      <c r="G8" s="40" t="s">
        <v>100</v>
      </c>
      <c r="H8" s="40">
        <v>5</v>
      </c>
      <c r="I8" s="42"/>
      <c r="J8" s="25" t="s">
        <v>194</v>
      </c>
      <c r="K8" s="25" t="s">
        <v>194</v>
      </c>
      <c r="L8" s="139"/>
      <c r="M8" s="131">
        <v>62.68</v>
      </c>
    </row>
    <row r="9" spans="1:13" ht="40" customHeight="1" x14ac:dyDescent="0.2">
      <c r="A9" s="33">
        <v>5</v>
      </c>
      <c r="B9" s="135" t="s">
        <v>943</v>
      </c>
      <c r="C9" s="136">
        <v>0.45833333333333331</v>
      </c>
      <c r="D9" s="135" t="s">
        <v>32</v>
      </c>
      <c r="E9" s="136">
        <v>0.47222222222222227</v>
      </c>
      <c r="F9" s="135" t="s">
        <v>944</v>
      </c>
      <c r="G9" s="135"/>
      <c r="H9" s="135">
        <v>9</v>
      </c>
      <c r="I9" s="137"/>
      <c r="J9" s="25" t="s">
        <v>194</v>
      </c>
      <c r="K9" s="25" t="s">
        <v>194</v>
      </c>
      <c r="L9" s="141"/>
      <c r="M9" s="131">
        <v>76.010000000000005</v>
      </c>
    </row>
    <row r="10" spans="1:13" ht="40" customHeight="1" x14ac:dyDescent="0.2">
      <c r="A10" s="33">
        <v>6</v>
      </c>
      <c r="B10" s="25" t="s">
        <v>777</v>
      </c>
      <c r="C10" s="123">
        <v>0.50347222222222221</v>
      </c>
      <c r="D10" s="109" t="s">
        <v>945</v>
      </c>
      <c r="E10" s="110">
        <v>0.51736111111111105</v>
      </c>
      <c r="F10" s="109" t="s">
        <v>22</v>
      </c>
      <c r="G10" s="109">
        <v>33</v>
      </c>
      <c r="H10" s="109">
        <v>2.8</v>
      </c>
      <c r="I10" s="114"/>
      <c r="J10" s="25"/>
      <c r="K10" s="25"/>
      <c r="L10" s="25" t="s">
        <v>946</v>
      </c>
      <c r="M10" s="131">
        <v>178.45</v>
      </c>
    </row>
    <row r="11" spans="1:13" ht="40" customHeight="1" x14ac:dyDescent="0.2">
      <c r="A11" s="33">
        <v>7</v>
      </c>
      <c r="B11" s="122"/>
      <c r="C11" s="35"/>
      <c r="D11" s="34"/>
      <c r="E11" s="35"/>
      <c r="F11" s="34"/>
      <c r="G11" s="34"/>
      <c r="H11" s="34"/>
      <c r="I11" s="36"/>
      <c r="J11" s="25"/>
      <c r="K11" s="25"/>
      <c r="L11" s="48"/>
      <c r="M11" s="131"/>
    </row>
    <row r="12" spans="1:13" ht="40" customHeight="1" x14ac:dyDescent="0.2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25"/>
      <c r="K12" s="25"/>
      <c r="L12" s="48"/>
      <c r="M12" s="131">
        <f>SUM(M5:M11)</f>
        <v>550.59999999999991</v>
      </c>
    </row>
    <row r="13" spans="1:13" ht="40" customHeight="1" x14ac:dyDescent="0.2">
      <c r="A13" s="126">
        <v>9</v>
      </c>
      <c r="B13" s="34"/>
      <c r="C13" s="150"/>
      <c r="D13" s="34"/>
      <c r="E13" s="35"/>
      <c r="F13" s="34"/>
      <c r="G13" s="34"/>
      <c r="H13" s="34"/>
      <c r="I13" s="36"/>
      <c r="J13" s="25"/>
      <c r="K13" s="25"/>
      <c r="L13" s="28"/>
      <c r="M13" s="131"/>
    </row>
    <row r="14" spans="1:13" s="128" customFormat="1" ht="40" customHeight="1" x14ac:dyDescent="0.2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  <c r="M14" s="151"/>
    </row>
    <row r="15" spans="1:13" ht="40" customHeight="1" x14ac:dyDescent="0.2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34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34"/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47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4" x14ac:dyDescent="0.3">
      <c r="M26" s="124"/>
    </row>
    <row r="31" spans="1:13" ht="20" customHeight="1" x14ac:dyDescent="0.2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2" enableFormatConditionsCalculation="0">
    <tabColor theme="7" tint="0.39997558519241921"/>
    <pageSetUpPr autoPageBreaks="0" fitToPage="1"/>
  </sheetPr>
  <dimension ref="A1:M31"/>
  <sheetViews>
    <sheetView workbookViewId="0">
      <selection activeCell="M18" sqref="A1:M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873</v>
      </c>
      <c r="G3" s="16"/>
      <c r="H3" s="16"/>
      <c r="I3" s="17"/>
      <c r="J3" s="16"/>
      <c r="K3" s="16"/>
      <c r="L3" s="20">
        <v>42670</v>
      </c>
    </row>
    <row r="4" spans="1:13" s="21" customFormat="1" ht="33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922</v>
      </c>
      <c r="C5" s="146">
        <v>0.32291666666666669</v>
      </c>
      <c r="D5" s="25" t="s">
        <v>16</v>
      </c>
      <c r="E5" s="26">
        <v>0.33333333333333331</v>
      </c>
      <c r="F5" s="25" t="s">
        <v>923</v>
      </c>
      <c r="G5" s="25" t="s">
        <v>99</v>
      </c>
      <c r="H5" s="25">
        <v>16</v>
      </c>
      <c r="I5" s="27"/>
      <c r="J5" s="25" t="s">
        <v>194</v>
      </c>
      <c r="K5" s="25" t="s">
        <v>194</v>
      </c>
      <c r="L5" s="25"/>
      <c r="M5">
        <v>154.57</v>
      </c>
    </row>
    <row r="6" spans="1:13" ht="40" customHeight="1" x14ac:dyDescent="0.2">
      <c r="A6" s="24">
        <v>2</v>
      </c>
      <c r="B6" s="25" t="s">
        <v>924</v>
      </c>
      <c r="C6" s="26">
        <v>0.35069444444444442</v>
      </c>
      <c r="D6" s="25" t="s">
        <v>16</v>
      </c>
      <c r="E6" s="26">
        <v>0.375</v>
      </c>
      <c r="F6" s="25" t="s">
        <v>102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40" customHeight="1" x14ac:dyDescent="0.2">
      <c r="A7" s="33">
        <v>3</v>
      </c>
      <c r="B7" s="40" t="s">
        <v>924</v>
      </c>
      <c r="C7" s="41">
        <v>0.3923611111111111</v>
      </c>
      <c r="D7" s="40" t="s">
        <v>152</v>
      </c>
      <c r="E7" s="41">
        <v>0.39930555555555558</v>
      </c>
      <c r="F7" s="40" t="s">
        <v>16</v>
      </c>
      <c r="G7" s="40" t="s">
        <v>100</v>
      </c>
      <c r="H7" s="40">
        <v>3</v>
      </c>
      <c r="I7" s="42"/>
      <c r="J7" s="25" t="s">
        <v>194</v>
      </c>
      <c r="K7" s="25" t="s">
        <v>194</v>
      </c>
      <c r="L7" s="37"/>
      <c r="M7" s="131">
        <v>64.37</v>
      </c>
    </row>
    <row r="8" spans="1:13" ht="40" customHeight="1" x14ac:dyDescent="0.2">
      <c r="A8" s="33">
        <v>4</v>
      </c>
      <c r="B8" s="40" t="s">
        <v>925</v>
      </c>
      <c r="C8" s="41">
        <v>0.4236111111111111</v>
      </c>
      <c r="D8" s="40" t="s">
        <v>16</v>
      </c>
      <c r="E8" s="41">
        <v>0.4375</v>
      </c>
      <c r="F8" s="40" t="s">
        <v>926</v>
      </c>
      <c r="G8" s="40" t="s">
        <v>99</v>
      </c>
      <c r="H8" s="40">
        <v>3</v>
      </c>
      <c r="I8" s="42"/>
      <c r="J8" s="25" t="s">
        <v>194</v>
      </c>
      <c r="K8" s="25" t="s">
        <v>194</v>
      </c>
      <c r="L8" s="139"/>
      <c r="M8" s="131">
        <v>64.37</v>
      </c>
    </row>
    <row r="9" spans="1:13" ht="40" customHeight="1" x14ac:dyDescent="0.2">
      <c r="A9" s="33">
        <v>5</v>
      </c>
      <c r="B9" s="135" t="s">
        <v>927</v>
      </c>
      <c r="C9" s="136">
        <v>0.4513888888888889</v>
      </c>
      <c r="D9" s="135" t="s">
        <v>16</v>
      </c>
      <c r="E9" s="136">
        <v>0.47222222222222227</v>
      </c>
      <c r="F9" s="135" t="s">
        <v>868</v>
      </c>
      <c r="G9" s="135" t="s">
        <v>99</v>
      </c>
      <c r="H9" s="135">
        <v>14</v>
      </c>
      <c r="I9" s="137"/>
      <c r="J9" s="25" t="s">
        <v>194</v>
      </c>
      <c r="K9" s="25" t="s">
        <v>194</v>
      </c>
      <c r="L9" s="141"/>
      <c r="M9" s="131">
        <v>85.46</v>
      </c>
    </row>
    <row r="10" spans="1:13" ht="40" customHeight="1" x14ac:dyDescent="0.2">
      <c r="A10" s="33">
        <v>6</v>
      </c>
      <c r="B10" s="25" t="s">
        <v>870</v>
      </c>
      <c r="C10" s="123">
        <v>0.4861111111111111</v>
      </c>
      <c r="D10" s="109" t="s">
        <v>928</v>
      </c>
      <c r="E10" s="110">
        <v>0.51041666666666663</v>
      </c>
      <c r="F10" s="109" t="s">
        <v>16</v>
      </c>
      <c r="G10" s="109" t="s">
        <v>100</v>
      </c>
      <c r="H10" s="109">
        <v>16</v>
      </c>
      <c r="I10" s="114"/>
      <c r="J10" s="25" t="s">
        <v>194</v>
      </c>
      <c r="K10" s="25" t="s">
        <v>194</v>
      </c>
      <c r="L10" s="25"/>
      <c r="M10" s="131">
        <v>88.34</v>
      </c>
    </row>
    <row r="11" spans="1:13" ht="40" customHeight="1" x14ac:dyDescent="0.2">
      <c r="A11" s="33">
        <v>7</v>
      </c>
      <c r="B11" s="122" t="s">
        <v>929</v>
      </c>
      <c r="C11" s="35">
        <v>0.55902777777777779</v>
      </c>
      <c r="D11" s="34" t="s">
        <v>617</v>
      </c>
      <c r="E11" s="35">
        <v>0.57291666666666663</v>
      </c>
      <c r="F11" s="34" t="s">
        <v>879</v>
      </c>
      <c r="G11" s="34" t="s">
        <v>99</v>
      </c>
      <c r="H11" s="34">
        <v>13</v>
      </c>
      <c r="I11" s="36"/>
      <c r="J11" s="25" t="s">
        <v>194</v>
      </c>
      <c r="K11" s="25" t="s">
        <v>194</v>
      </c>
      <c r="L11" s="48"/>
      <c r="M11" s="131">
        <v>83.27</v>
      </c>
    </row>
    <row r="12" spans="1:13" ht="40" customHeight="1" x14ac:dyDescent="0.2">
      <c r="A12" s="24">
        <v>8</v>
      </c>
      <c r="B12" s="32" t="s">
        <v>930</v>
      </c>
      <c r="C12" s="49">
        <v>0.58680555555555558</v>
      </c>
      <c r="D12" s="32" t="s">
        <v>178</v>
      </c>
      <c r="E12" s="49">
        <v>0.60416666666666663</v>
      </c>
      <c r="F12" s="32" t="s">
        <v>617</v>
      </c>
      <c r="G12" s="32" t="s">
        <v>100</v>
      </c>
      <c r="H12" s="32">
        <v>13</v>
      </c>
      <c r="I12" s="140"/>
      <c r="J12" s="25" t="s">
        <v>194</v>
      </c>
      <c r="K12" s="25" t="s">
        <v>194</v>
      </c>
      <c r="L12" s="48"/>
      <c r="M12" s="131">
        <v>83.27</v>
      </c>
    </row>
    <row r="13" spans="1:13" ht="40" customHeight="1" x14ac:dyDescent="0.2">
      <c r="A13" s="126">
        <v>9</v>
      </c>
      <c r="B13" s="34" t="s">
        <v>931</v>
      </c>
      <c r="C13" s="150">
        <v>0.625</v>
      </c>
      <c r="D13" s="34" t="s">
        <v>32</v>
      </c>
      <c r="E13" s="35">
        <v>0.63541666666666663</v>
      </c>
      <c r="F13" s="34" t="s">
        <v>152</v>
      </c>
      <c r="G13" s="34" t="s">
        <v>99</v>
      </c>
      <c r="H13" s="34">
        <v>3</v>
      </c>
      <c r="I13" s="36"/>
      <c r="J13" s="25" t="s">
        <v>194</v>
      </c>
      <c r="K13" s="25" t="s">
        <v>194</v>
      </c>
      <c r="L13" s="28"/>
      <c r="M13" s="131">
        <v>64.37</v>
      </c>
    </row>
    <row r="14" spans="1:13" s="128" customFormat="1" ht="40" customHeight="1" x14ac:dyDescent="0.2">
      <c r="A14" s="125">
        <v>10</v>
      </c>
      <c r="B14" s="32" t="s">
        <v>931</v>
      </c>
      <c r="C14" s="49">
        <v>0.64583333333333337</v>
      </c>
      <c r="D14" s="32" t="s">
        <v>152</v>
      </c>
      <c r="E14" s="49">
        <v>0.65625</v>
      </c>
      <c r="F14" s="32" t="s">
        <v>32</v>
      </c>
      <c r="G14" s="32" t="s">
        <v>100</v>
      </c>
      <c r="H14" s="32">
        <v>3</v>
      </c>
      <c r="I14" s="140"/>
      <c r="J14" s="25" t="s">
        <v>194</v>
      </c>
      <c r="K14" s="25" t="s">
        <v>194</v>
      </c>
      <c r="L14" s="34"/>
      <c r="M14" s="151">
        <v>64.37</v>
      </c>
    </row>
    <row r="15" spans="1:13" ht="40" customHeight="1" x14ac:dyDescent="0.2">
      <c r="A15" s="127">
        <v>11</v>
      </c>
      <c r="B15" s="34" t="s">
        <v>853</v>
      </c>
      <c r="C15" s="35">
        <v>0.66319444444444442</v>
      </c>
      <c r="D15" s="34" t="s">
        <v>16</v>
      </c>
      <c r="E15" s="35">
        <v>0.67361111111111116</v>
      </c>
      <c r="F15" s="34" t="s">
        <v>102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 s="134">
        <v>64.37</v>
      </c>
    </row>
    <row r="16" spans="1:13" ht="40" customHeight="1" x14ac:dyDescent="0.2">
      <c r="A16" s="24">
        <v>12</v>
      </c>
      <c r="B16" s="32" t="s">
        <v>853</v>
      </c>
      <c r="C16" s="49">
        <v>0.68402777777777779</v>
      </c>
      <c r="D16" s="32" t="s">
        <v>152</v>
      </c>
      <c r="E16" s="49">
        <v>0.69097222222222221</v>
      </c>
      <c r="F16" s="32" t="s">
        <v>32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 s="134">
        <v>64.37</v>
      </c>
    </row>
    <row r="17" spans="1:13" ht="40" customHeight="1" x14ac:dyDescent="0.2">
      <c r="A17" s="24">
        <v>13</v>
      </c>
      <c r="B17" s="34" t="s">
        <v>932</v>
      </c>
      <c r="C17" s="35">
        <v>0.69791666666666663</v>
      </c>
      <c r="D17" s="34" t="s">
        <v>83</v>
      </c>
      <c r="E17" s="35">
        <v>0.73263888888888884</v>
      </c>
      <c r="F17" s="34" t="s">
        <v>933</v>
      </c>
      <c r="G17" s="34" t="s">
        <v>99</v>
      </c>
      <c r="H17" s="34">
        <v>60</v>
      </c>
      <c r="I17" s="36">
        <v>4.0999999999999996</v>
      </c>
      <c r="J17" s="25" t="s">
        <v>194</v>
      </c>
      <c r="K17" s="25" t="s">
        <v>194</v>
      </c>
      <c r="L17" s="32"/>
      <c r="M17" s="134">
        <v>245.93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47">
        <f>SUM(M5:M17)</f>
        <v>1191.43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4" x14ac:dyDescent="0.3">
      <c r="M26" s="124"/>
    </row>
    <row r="31" spans="1:13" ht="20" customHeight="1" x14ac:dyDescent="0.2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3" enableFormatConditionsCalculation="0">
    <tabColor theme="7" tint="0.39997558519241921"/>
    <pageSetUpPr autoPageBreaks="0" fitToPage="1"/>
  </sheetPr>
  <dimension ref="A1:M31"/>
  <sheetViews>
    <sheetView workbookViewId="0">
      <selection activeCell="L16" sqref="L1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873</v>
      </c>
      <c r="G3" s="16"/>
      <c r="H3" s="16"/>
      <c r="I3" s="17"/>
      <c r="J3" s="16"/>
      <c r="K3" s="16"/>
      <c r="L3" s="20">
        <v>42669</v>
      </c>
    </row>
    <row r="4" spans="1:13" s="21" customFormat="1" ht="33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146">
        <v>0.25694444444444448</v>
      </c>
      <c r="D5" s="25" t="s">
        <v>749</v>
      </c>
      <c r="E5" s="26">
        <v>0.27777777777777779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51</v>
      </c>
      <c r="M5">
        <v>215.14</v>
      </c>
    </row>
    <row r="6" spans="1:13" ht="40" customHeight="1" x14ac:dyDescent="0.2">
      <c r="A6" s="24">
        <v>2</v>
      </c>
      <c r="B6" s="25" t="s">
        <v>914</v>
      </c>
      <c r="C6" s="26">
        <v>0.2951388888888889</v>
      </c>
      <c r="D6" s="25" t="s">
        <v>16</v>
      </c>
      <c r="E6" s="26">
        <v>0.3125</v>
      </c>
      <c r="F6" s="25" t="s">
        <v>22</v>
      </c>
      <c r="G6" s="25" t="s">
        <v>99</v>
      </c>
      <c r="H6" s="25">
        <v>17</v>
      </c>
      <c r="I6" s="27"/>
      <c r="J6" s="25" t="s">
        <v>194</v>
      </c>
      <c r="K6" s="25" t="s">
        <v>194</v>
      </c>
      <c r="L6" s="32"/>
      <c r="M6">
        <v>158.4</v>
      </c>
    </row>
    <row r="7" spans="1:13" ht="40" customHeight="1" x14ac:dyDescent="0.2">
      <c r="A7" s="33">
        <v>3</v>
      </c>
      <c r="B7" s="40" t="s">
        <v>915</v>
      </c>
      <c r="C7" s="41">
        <v>0.32291666666666669</v>
      </c>
      <c r="D7" s="40" t="s">
        <v>22</v>
      </c>
      <c r="E7" s="41">
        <v>0.34027777777777773</v>
      </c>
      <c r="F7" s="40" t="s">
        <v>32</v>
      </c>
      <c r="G7" s="40" t="s">
        <v>100</v>
      </c>
      <c r="H7" s="40">
        <v>17</v>
      </c>
      <c r="I7" s="42"/>
      <c r="J7" s="25" t="s">
        <v>194</v>
      </c>
      <c r="K7" s="25" t="s">
        <v>194</v>
      </c>
      <c r="L7" s="37"/>
      <c r="M7" s="131">
        <v>158.4</v>
      </c>
    </row>
    <row r="8" spans="1:13" ht="40" customHeight="1" x14ac:dyDescent="0.2">
      <c r="A8" s="33">
        <v>4</v>
      </c>
      <c r="B8" s="40" t="s">
        <v>916</v>
      </c>
      <c r="C8" s="41">
        <v>0.3611111111111111</v>
      </c>
      <c r="D8" s="40" t="s">
        <v>16</v>
      </c>
      <c r="E8" s="41">
        <v>0.36805555555555558</v>
      </c>
      <c r="F8" s="40" t="s">
        <v>102</v>
      </c>
      <c r="G8" s="40" t="s">
        <v>99</v>
      </c>
      <c r="H8" s="40">
        <v>3</v>
      </c>
      <c r="I8" s="42"/>
      <c r="J8" s="25" t="s">
        <v>194</v>
      </c>
      <c r="K8" s="25" t="s">
        <v>194</v>
      </c>
      <c r="L8" s="139"/>
      <c r="M8">
        <v>64.37</v>
      </c>
    </row>
    <row r="9" spans="1:13" ht="40" customHeight="1" x14ac:dyDescent="0.2">
      <c r="A9" s="33">
        <v>5</v>
      </c>
      <c r="B9" s="135" t="s">
        <v>916</v>
      </c>
      <c r="C9" s="136">
        <v>0.39583333333333331</v>
      </c>
      <c r="D9" s="135" t="s">
        <v>152</v>
      </c>
      <c r="E9" s="136">
        <v>0.40277777777777773</v>
      </c>
      <c r="F9" s="135" t="s">
        <v>16</v>
      </c>
      <c r="G9" s="135" t="s">
        <v>100</v>
      </c>
      <c r="H9" s="135">
        <v>3</v>
      </c>
      <c r="I9" s="137"/>
      <c r="J9" s="25" t="s">
        <v>194</v>
      </c>
      <c r="K9" s="25" t="s">
        <v>194</v>
      </c>
      <c r="L9" s="141"/>
      <c r="M9">
        <v>64.37</v>
      </c>
    </row>
    <row r="10" spans="1:13" ht="40" customHeight="1" x14ac:dyDescent="0.2">
      <c r="A10" s="33">
        <v>6</v>
      </c>
      <c r="B10" s="25" t="s">
        <v>917</v>
      </c>
      <c r="C10" s="123">
        <v>0.41666666666666669</v>
      </c>
      <c r="D10" s="109" t="s">
        <v>16</v>
      </c>
      <c r="E10" s="110">
        <v>0.4236111111111111</v>
      </c>
      <c r="F10" s="109" t="s">
        <v>102</v>
      </c>
      <c r="G10" s="109" t="s">
        <v>99</v>
      </c>
      <c r="H10" s="109">
        <v>3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40" customHeight="1" x14ac:dyDescent="0.2">
      <c r="A11" s="33">
        <v>7</v>
      </c>
      <c r="B11" s="122" t="s">
        <v>902</v>
      </c>
      <c r="C11" s="35">
        <v>0.44097222222222227</v>
      </c>
      <c r="D11" s="34" t="s">
        <v>152</v>
      </c>
      <c r="E11" s="35">
        <v>0.44791666666666669</v>
      </c>
      <c r="F11" s="34" t="s">
        <v>32</v>
      </c>
      <c r="G11" s="34" t="s">
        <v>100</v>
      </c>
      <c r="H11" s="34">
        <v>3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40" customHeight="1" x14ac:dyDescent="0.2">
      <c r="A12" s="24">
        <v>8</v>
      </c>
      <c r="B12" s="32" t="s">
        <v>918</v>
      </c>
      <c r="C12" s="49">
        <v>0.46180555555555558</v>
      </c>
      <c r="D12" s="32" t="s">
        <v>16</v>
      </c>
      <c r="E12" s="49">
        <v>0.47569444444444442</v>
      </c>
      <c r="F12" s="32" t="s">
        <v>13</v>
      </c>
      <c r="G12" s="32" t="s">
        <v>99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40" customHeight="1" x14ac:dyDescent="0.2">
      <c r="A13" s="126">
        <v>9</v>
      </c>
      <c r="B13" s="34" t="s">
        <v>919</v>
      </c>
      <c r="C13" s="150">
        <v>0.5</v>
      </c>
      <c r="D13" s="34" t="s">
        <v>16</v>
      </c>
      <c r="E13" s="35">
        <v>0.52083333333333337</v>
      </c>
      <c r="F13" s="34" t="s">
        <v>14</v>
      </c>
      <c r="G13" s="34" t="s">
        <v>99</v>
      </c>
      <c r="H13" s="34">
        <v>14</v>
      </c>
      <c r="I13" s="36"/>
      <c r="J13" s="25"/>
      <c r="K13" s="25"/>
      <c r="L13" s="28" t="s">
        <v>51</v>
      </c>
      <c r="M13" s="131">
        <v>79.39</v>
      </c>
    </row>
    <row r="14" spans="1:13" s="128" customFormat="1" ht="40" customHeight="1" x14ac:dyDescent="0.2">
      <c r="A14" s="125">
        <v>10</v>
      </c>
      <c r="B14" s="32" t="s">
        <v>473</v>
      </c>
      <c r="C14" s="49">
        <v>0.54166666666666663</v>
      </c>
      <c r="D14" s="32" t="s">
        <v>64</v>
      </c>
      <c r="E14" s="49">
        <v>0.5625</v>
      </c>
      <c r="F14" s="32" t="s">
        <v>744</v>
      </c>
      <c r="G14" s="32" t="s">
        <v>100</v>
      </c>
      <c r="H14" s="32">
        <v>35</v>
      </c>
      <c r="I14" s="140">
        <v>2.8</v>
      </c>
      <c r="J14" s="25"/>
      <c r="K14" s="25"/>
      <c r="L14" s="34"/>
      <c r="M14" s="151">
        <v>124.18</v>
      </c>
    </row>
    <row r="15" spans="1:13" ht="40" customHeight="1" x14ac:dyDescent="0.2">
      <c r="A15" s="127">
        <v>11</v>
      </c>
      <c r="B15" s="34" t="s">
        <v>164</v>
      </c>
      <c r="C15" s="35">
        <v>0.61111111111111105</v>
      </c>
      <c r="D15" s="34" t="s">
        <v>254</v>
      </c>
      <c r="E15" s="35">
        <v>0.63541666666666663</v>
      </c>
      <c r="F15" s="34" t="s">
        <v>13</v>
      </c>
      <c r="G15" s="34" t="s">
        <v>99</v>
      </c>
      <c r="H15" s="34">
        <v>12</v>
      </c>
      <c r="I15" s="36"/>
      <c r="J15" s="25" t="s">
        <v>194</v>
      </c>
      <c r="K15" s="25" t="s">
        <v>194</v>
      </c>
      <c r="L15" s="25"/>
      <c r="M15" s="134">
        <v>81.08</v>
      </c>
    </row>
    <row r="16" spans="1:13" ht="40" customHeight="1" x14ac:dyDescent="0.2">
      <c r="A16" s="24">
        <v>12</v>
      </c>
      <c r="B16" s="32" t="s">
        <v>920</v>
      </c>
      <c r="C16" s="49">
        <v>0.65277777777777779</v>
      </c>
      <c r="D16" s="32" t="s">
        <v>608</v>
      </c>
      <c r="E16" s="49">
        <v>0.66319444444444442</v>
      </c>
      <c r="F16" s="32" t="s">
        <v>25</v>
      </c>
      <c r="G16" s="32" t="s">
        <v>99</v>
      </c>
      <c r="H16" s="32">
        <v>5</v>
      </c>
      <c r="I16" s="140"/>
      <c r="J16" s="25" t="s">
        <v>194</v>
      </c>
      <c r="K16" s="25" t="s">
        <v>194</v>
      </c>
      <c r="L16" s="48"/>
      <c r="M16" s="134">
        <v>62.68</v>
      </c>
    </row>
    <row r="17" spans="1:13" ht="40" customHeight="1" x14ac:dyDescent="0.2">
      <c r="A17" s="24">
        <v>13</v>
      </c>
      <c r="B17" s="34" t="s">
        <v>920</v>
      </c>
      <c r="C17" s="35">
        <v>0.69791666666666663</v>
      </c>
      <c r="D17" s="34" t="s">
        <v>25</v>
      </c>
      <c r="E17" s="35">
        <v>0.70833333333333337</v>
      </c>
      <c r="F17" s="34" t="s">
        <v>246</v>
      </c>
      <c r="G17" s="34" t="s">
        <v>100</v>
      </c>
      <c r="H17" s="34">
        <v>5</v>
      </c>
      <c r="I17" s="36"/>
      <c r="J17" s="25" t="s">
        <v>194</v>
      </c>
      <c r="K17" s="25" t="s">
        <v>194</v>
      </c>
      <c r="L17" s="32"/>
      <c r="M17" s="134">
        <v>62.68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47">
        <f>SUM(M5:M17)</f>
        <v>1263.8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4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23" spans="1:13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149"/>
      <c r="K23" s="32"/>
      <c r="L23" s="32"/>
      <c r="M23" s="130"/>
    </row>
    <row r="26" spans="1:13" ht="24" x14ac:dyDescent="0.3">
      <c r="M26" s="124"/>
    </row>
    <row r="31" spans="1:13" ht="20" customHeight="1" x14ac:dyDescent="0.2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4" enableFormatConditionsCalculation="0">
    <tabColor theme="7" tint="0.39997558519241921"/>
    <pageSetUpPr autoPageBreaks="0" fitToPage="1"/>
  </sheetPr>
  <dimension ref="A1:M31"/>
  <sheetViews>
    <sheetView topLeftCell="A2" workbookViewId="0">
      <selection activeCell="N12" sqref="N1:N12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873</v>
      </c>
      <c r="G3" s="16"/>
      <c r="H3" s="16"/>
      <c r="I3" s="17"/>
      <c r="J3" s="16"/>
      <c r="K3" s="16"/>
      <c r="L3" s="20">
        <v>42668</v>
      </c>
    </row>
    <row r="4" spans="1:13" s="21" customFormat="1" ht="33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889</v>
      </c>
      <c r="C5" s="146">
        <v>0.32291666666666669</v>
      </c>
      <c r="D5" s="25" t="s">
        <v>617</v>
      </c>
      <c r="E5" s="26">
        <v>0.3298611111111111</v>
      </c>
      <c r="F5" s="25" t="s">
        <v>897</v>
      </c>
      <c r="G5" s="25" t="s">
        <v>99</v>
      </c>
      <c r="H5" s="25">
        <v>3</v>
      </c>
      <c r="I5" s="27"/>
      <c r="J5" s="25" t="s">
        <v>194</v>
      </c>
      <c r="K5" s="25" t="s">
        <v>194</v>
      </c>
      <c r="L5" s="25"/>
      <c r="M5">
        <v>112.65</v>
      </c>
    </row>
    <row r="6" spans="1:13" ht="40" customHeight="1" x14ac:dyDescent="0.2">
      <c r="A6" s="24">
        <v>2</v>
      </c>
      <c r="B6" s="25" t="s">
        <v>889</v>
      </c>
      <c r="C6" s="26">
        <v>0.34722222222222227</v>
      </c>
      <c r="D6" s="25" t="s">
        <v>890</v>
      </c>
      <c r="E6" s="26">
        <v>0.35069444444444442</v>
      </c>
      <c r="F6" s="25" t="s">
        <v>617</v>
      </c>
      <c r="G6" s="25" t="s">
        <v>100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40" customHeight="1" x14ac:dyDescent="0.2">
      <c r="A7" s="33">
        <v>3</v>
      </c>
      <c r="B7" s="40" t="s">
        <v>479</v>
      </c>
      <c r="C7" s="41">
        <v>0.3576388888888889</v>
      </c>
      <c r="D7" s="40" t="s">
        <v>13</v>
      </c>
      <c r="E7" s="41">
        <v>0.3611111111111111</v>
      </c>
      <c r="F7" s="40" t="s">
        <v>66</v>
      </c>
      <c r="G7" s="40" t="s">
        <v>99</v>
      </c>
      <c r="H7" s="40">
        <v>1</v>
      </c>
      <c r="I7" s="42"/>
      <c r="J7" s="25"/>
      <c r="K7" s="25"/>
      <c r="L7" s="37" t="s">
        <v>51</v>
      </c>
      <c r="M7">
        <v>64.37</v>
      </c>
    </row>
    <row r="8" spans="1:13" ht="40" customHeight="1" x14ac:dyDescent="0.2">
      <c r="A8" s="33">
        <v>4</v>
      </c>
      <c r="B8" s="40" t="s">
        <v>903</v>
      </c>
      <c r="C8" s="41">
        <v>0.37152777777777773</v>
      </c>
      <c r="D8" s="40" t="s">
        <v>32</v>
      </c>
      <c r="E8" s="41">
        <v>0.37847222222222227</v>
      </c>
      <c r="F8" s="40" t="s">
        <v>102</v>
      </c>
      <c r="G8" s="40" t="s">
        <v>99</v>
      </c>
      <c r="H8" s="40">
        <v>3</v>
      </c>
      <c r="I8" s="42"/>
      <c r="J8" s="25"/>
      <c r="K8" s="25"/>
      <c r="L8" s="139"/>
      <c r="M8">
        <v>64.37</v>
      </c>
    </row>
    <row r="9" spans="1:13" ht="40" customHeight="1" x14ac:dyDescent="0.2">
      <c r="A9" s="33">
        <v>5</v>
      </c>
      <c r="B9" s="135" t="s">
        <v>479</v>
      </c>
      <c r="C9" s="136">
        <v>0.38541666666666669</v>
      </c>
      <c r="D9" s="135" t="s">
        <v>66</v>
      </c>
      <c r="E9" s="136">
        <v>0.3923611111111111</v>
      </c>
      <c r="F9" s="135" t="s">
        <v>13</v>
      </c>
      <c r="G9" s="135" t="s">
        <v>100</v>
      </c>
      <c r="H9" s="135">
        <v>1</v>
      </c>
      <c r="I9" s="137"/>
      <c r="J9" s="25" t="s">
        <v>194</v>
      </c>
      <c r="K9" s="25" t="s">
        <v>194</v>
      </c>
      <c r="L9" s="141" t="s">
        <v>51</v>
      </c>
      <c r="M9">
        <v>64.37</v>
      </c>
    </row>
    <row r="10" spans="1:13" ht="40" customHeight="1" x14ac:dyDescent="0.2">
      <c r="A10" s="33">
        <v>6</v>
      </c>
      <c r="B10" s="25" t="s">
        <v>875</v>
      </c>
      <c r="C10" s="123">
        <v>0.40277777777777773</v>
      </c>
      <c r="D10" s="109" t="s">
        <v>152</v>
      </c>
      <c r="E10" s="110">
        <v>0.40972222222222227</v>
      </c>
      <c r="F10" s="109" t="s">
        <v>16</v>
      </c>
      <c r="G10" s="109" t="s">
        <v>100</v>
      </c>
      <c r="H10" s="109">
        <v>3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40" customHeight="1" x14ac:dyDescent="0.2">
      <c r="A11" s="33">
        <v>7</v>
      </c>
      <c r="B11" s="122" t="s">
        <v>896</v>
      </c>
      <c r="C11" s="35">
        <v>0.41666666666666669</v>
      </c>
      <c r="D11" s="34" t="s">
        <v>16</v>
      </c>
      <c r="E11" s="35">
        <v>0.42708333333333331</v>
      </c>
      <c r="F11" s="34" t="s">
        <v>152</v>
      </c>
      <c r="G11" s="34" t="s">
        <v>99</v>
      </c>
      <c r="H11" s="34">
        <v>3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40" customHeight="1" x14ac:dyDescent="0.2">
      <c r="A12" s="24">
        <v>8</v>
      </c>
      <c r="B12" s="32" t="s">
        <v>904</v>
      </c>
      <c r="C12" s="49">
        <v>0.44444444444444442</v>
      </c>
      <c r="D12" s="32" t="s">
        <v>152</v>
      </c>
      <c r="E12" s="49">
        <v>0.4513888888888889</v>
      </c>
      <c r="F12" s="32" t="s">
        <v>16</v>
      </c>
      <c r="G12" s="32" t="s">
        <v>100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40" customHeight="1" x14ac:dyDescent="0.2">
      <c r="A13" s="126">
        <v>9</v>
      </c>
      <c r="B13" s="34" t="s">
        <v>895</v>
      </c>
      <c r="C13" s="150">
        <v>0.45833333333333331</v>
      </c>
      <c r="D13" s="34" t="s">
        <v>16</v>
      </c>
      <c r="E13" s="35">
        <v>0.4826388888888889</v>
      </c>
      <c r="F13" s="34" t="s">
        <v>13</v>
      </c>
      <c r="G13" s="34" t="s">
        <v>99</v>
      </c>
      <c r="H13" s="34">
        <v>15</v>
      </c>
      <c r="I13" s="36"/>
      <c r="J13" s="25" t="s">
        <v>194</v>
      </c>
      <c r="K13" s="25" t="s">
        <v>194</v>
      </c>
      <c r="L13" s="28"/>
      <c r="M13" s="131">
        <v>87.65</v>
      </c>
    </row>
    <row r="14" spans="1:13" s="128" customFormat="1" ht="40" customHeight="1" x14ac:dyDescent="0.2">
      <c r="A14" s="125">
        <v>10</v>
      </c>
      <c r="B14" s="32" t="s">
        <v>907</v>
      </c>
      <c r="C14" s="49">
        <v>0.49652777777777773</v>
      </c>
      <c r="D14" s="32" t="s">
        <v>783</v>
      </c>
      <c r="E14" s="49">
        <v>0.50347222222222221</v>
      </c>
      <c r="F14" s="32" t="s">
        <v>908</v>
      </c>
      <c r="G14" s="32" t="s">
        <v>99</v>
      </c>
      <c r="H14" s="32">
        <v>2</v>
      </c>
      <c r="I14" s="140"/>
      <c r="J14" s="25" t="s">
        <v>194</v>
      </c>
      <c r="K14" s="25" t="s">
        <v>194</v>
      </c>
      <c r="L14" s="34"/>
      <c r="M14" s="151">
        <v>64.37</v>
      </c>
    </row>
    <row r="15" spans="1:13" ht="40" customHeight="1" x14ac:dyDescent="0.2">
      <c r="A15" s="127">
        <v>11</v>
      </c>
      <c r="B15" s="34" t="s">
        <v>135</v>
      </c>
      <c r="C15" s="35">
        <v>0.52083333333333337</v>
      </c>
      <c r="D15" s="34" t="s">
        <v>908</v>
      </c>
      <c r="E15" s="35">
        <v>0.53125</v>
      </c>
      <c r="F15" s="34" t="s">
        <v>783</v>
      </c>
      <c r="G15" s="34" t="s">
        <v>100</v>
      </c>
      <c r="H15" s="34">
        <v>2</v>
      </c>
      <c r="I15" s="36"/>
      <c r="J15" s="25" t="s">
        <v>194</v>
      </c>
      <c r="K15" s="25" t="s">
        <v>194</v>
      </c>
      <c r="L15" s="25"/>
      <c r="M15" s="134">
        <v>64.37</v>
      </c>
    </row>
    <row r="16" spans="1:13" ht="40" customHeight="1" x14ac:dyDescent="0.2">
      <c r="A16" s="24">
        <v>12</v>
      </c>
      <c r="B16" s="32" t="s">
        <v>534</v>
      </c>
      <c r="C16" s="49">
        <v>0.56944444444444442</v>
      </c>
      <c r="D16" s="32" t="s">
        <v>909</v>
      </c>
      <c r="E16" s="49">
        <v>0.57986111111111105</v>
      </c>
      <c r="F16" s="32" t="s">
        <v>671</v>
      </c>
      <c r="G16" s="32" t="s">
        <v>99</v>
      </c>
      <c r="H16" s="32">
        <v>5</v>
      </c>
      <c r="I16" s="140"/>
      <c r="J16" s="25" t="s">
        <v>194</v>
      </c>
      <c r="K16" s="25" t="s">
        <v>194</v>
      </c>
      <c r="L16" s="48"/>
      <c r="M16" s="134">
        <v>68.75</v>
      </c>
    </row>
    <row r="17" spans="1:13" ht="40" customHeight="1" x14ac:dyDescent="0.2">
      <c r="A17" s="24">
        <v>13</v>
      </c>
      <c r="B17" s="34" t="s">
        <v>534</v>
      </c>
      <c r="C17" s="35">
        <v>0.59375</v>
      </c>
      <c r="D17" s="34" t="s">
        <v>131</v>
      </c>
      <c r="E17" s="35">
        <v>0.60416666666666663</v>
      </c>
      <c r="F17" s="34" t="s">
        <v>55</v>
      </c>
      <c r="G17" s="34" t="s">
        <v>100</v>
      </c>
      <c r="H17" s="34">
        <v>5</v>
      </c>
      <c r="I17" s="36"/>
      <c r="J17" s="25" t="s">
        <v>194</v>
      </c>
      <c r="K17" s="25" t="s">
        <v>194</v>
      </c>
      <c r="L17" s="32"/>
      <c r="M17" s="134">
        <v>68.75</v>
      </c>
    </row>
    <row r="18" spans="1:13" ht="40" customHeight="1" x14ac:dyDescent="0.2">
      <c r="A18" s="24">
        <v>14</v>
      </c>
      <c r="B18" s="32" t="s">
        <v>910</v>
      </c>
      <c r="C18" s="49">
        <v>0.60763888888888895</v>
      </c>
      <c r="D18" s="32" t="s">
        <v>608</v>
      </c>
      <c r="E18" s="49">
        <v>0.61458333333333337</v>
      </c>
      <c r="F18" s="32" t="s">
        <v>43</v>
      </c>
      <c r="G18" s="32" t="s">
        <v>99</v>
      </c>
      <c r="H18" s="32">
        <v>5</v>
      </c>
      <c r="I18" s="50"/>
      <c r="J18" s="32" t="s">
        <v>194</v>
      </c>
      <c r="K18" s="32" t="s">
        <v>194</v>
      </c>
      <c r="L18" s="32"/>
      <c r="M18" s="134">
        <v>62.68</v>
      </c>
    </row>
    <row r="19" spans="1:13" ht="40" customHeight="1" x14ac:dyDescent="0.2">
      <c r="A19" s="24">
        <v>15</v>
      </c>
      <c r="B19" s="32" t="s">
        <v>911</v>
      </c>
      <c r="C19" s="49">
        <v>0.63541666666666663</v>
      </c>
      <c r="D19" s="32" t="s">
        <v>43</v>
      </c>
      <c r="E19" s="49">
        <v>0.64236111111111105</v>
      </c>
      <c r="F19" s="32" t="s">
        <v>246</v>
      </c>
      <c r="G19" s="32" t="s">
        <v>100</v>
      </c>
      <c r="H19" s="32">
        <v>5</v>
      </c>
      <c r="I19" s="50"/>
      <c r="J19" s="32" t="s">
        <v>194</v>
      </c>
      <c r="K19" s="32" t="s">
        <v>194</v>
      </c>
      <c r="L19" s="32"/>
      <c r="M19" s="134">
        <v>62.68</v>
      </c>
    </row>
    <row r="20" spans="1:13" ht="40" customHeight="1" x14ac:dyDescent="0.2">
      <c r="A20" s="24">
        <v>16</v>
      </c>
      <c r="B20" s="32" t="s">
        <v>473</v>
      </c>
      <c r="C20" s="49">
        <v>0.66666666666666663</v>
      </c>
      <c r="D20" s="32" t="s">
        <v>749</v>
      </c>
      <c r="E20" s="49">
        <v>0.6875</v>
      </c>
      <c r="F20" s="32" t="s">
        <v>27</v>
      </c>
      <c r="G20" s="32" t="s">
        <v>99</v>
      </c>
      <c r="H20" s="32">
        <v>35</v>
      </c>
      <c r="I20" s="50">
        <v>2.8</v>
      </c>
      <c r="J20" s="32"/>
      <c r="K20" s="32"/>
      <c r="L20" s="32"/>
      <c r="M20" s="147">
        <v>124.18</v>
      </c>
    </row>
    <row r="21" spans="1:13" ht="40" customHeight="1" x14ac:dyDescent="0.2">
      <c r="A21" s="24">
        <v>17</v>
      </c>
      <c r="B21" s="32" t="s">
        <v>905</v>
      </c>
      <c r="C21" s="49">
        <v>0.70138888888888884</v>
      </c>
      <c r="D21" s="32" t="s">
        <v>55</v>
      </c>
      <c r="E21" s="49">
        <v>0.71180555555555547</v>
      </c>
      <c r="F21" s="32" t="s">
        <v>891</v>
      </c>
      <c r="G21" s="32" t="s">
        <v>99</v>
      </c>
      <c r="H21" s="32">
        <v>5</v>
      </c>
      <c r="I21" s="50"/>
      <c r="J21" s="149" t="s">
        <v>194</v>
      </c>
      <c r="K21" s="32" t="s">
        <v>194</v>
      </c>
      <c r="L21" s="32"/>
      <c r="M21" s="134">
        <v>62.68</v>
      </c>
    </row>
    <row r="22" spans="1:13" ht="40" customHeight="1" x14ac:dyDescent="0.2">
      <c r="A22" s="24">
        <v>18</v>
      </c>
      <c r="B22" s="32" t="s">
        <v>905</v>
      </c>
      <c r="C22" s="49">
        <v>0.71875</v>
      </c>
      <c r="D22" s="32" t="s">
        <v>891</v>
      </c>
      <c r="E22" s="49">
        <v>0.72916666666666663</v>
      </c>
      <c r="F22" s="32" t="s">
        <v>55</v>
      </c>
      <c r="G22" s="32" t="s">
        <v>100</v>
      </c>
      <c r="H22" s="32">
        <v>5</v>
      </c>
      <c r="I22" s="50"/>
      <c r="J22" s="149" t="s">
        <v>194</v>
      </c>
      <c r="K22" s="32" t="s">
        <v>194</v>
      </c>
      <c r="L22" s="32"/>
      <c r="M22" s="130">
        <v>62.68</v>
      </c>
    </row>
    <row r="23" spans="1:13" ht="40" customHeight="1" x14ac:dyDescent="0.2">
      <c r="A23" s="24">
        <v>19</v>
      </c>
      <c r="B23" s="32" t="s">
        <v>473</v>
      </c>
      <c r="C23" s="49">
        <v>0.73958333333333337</v>
      </c>
      <c r="D23" s="32" t="s">
        <v>27</v>
      </c>
      <c r="E23" s="49">
        <v>0.76041666666666663</v>
      </c>
      <c r="F23" s="32" t="s">
        <v>749</v>
      </c>
      <c r="G23" s="32" t="s">
        <v>100</v>
      </c>
      <c r="H23" s="32">
        <v>35</v>
      </c>
      <c r="I23" s="50">
        <v>2.8</v>
      </c>
      <c r="J23" s="149"/>
      <c r="K23" s="32"/>
      <c r="L23" s="32"/>
      <c r="M23" s="130">
        <v>124.18</v>
      </c>
    </row>
    <row r="26" spans="1:13" ht="24" x14ac:dyDescent="0.3">
      <c r="M26" s="124">
        <f>SUM(M5:M25)</f>
        <v>1416.2100000000003</v>
      </c>
    </row>
    <row r="31" spans="1:13" ht="20" customHeight="1" x14ac:dyDescent="0.2"/>
  </sheetData>
  <phoneticPr fontId="9" type="noConversion"/>
  <pageMargins left="0.25" right="0.25" top="0.25" bottom="0.25" header="0" footer="0"/>
  <pageSetup paperSize="9" scale="60" orientation="landscape" horizontalDpi="0" verticalDpi="0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5" enableFormatConditionsCalculation="0">
    <tabColor theme="7" tint="0.39997558519241921"/>
    <pageSetUpPr autoPageBreaks="0" fitToPage="1"/>
  </sheetPr>
  <dimension ref="A1:M31"/>
  <sheetViews>
    <sheetView topLeftCell="A13" workbookViewId="0">
      <selection activeCell="M24" sqref="M2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913</v>
      </c>
      <c r="G3" s="16"/>
      <c r="H3" s="16"/>
      <c r="I3" s="17"/>
      <c r="J3" s="16"/>
      <c r="K3" s="16"/>
      <c r="L3" s="20">
        <v>42667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517</v>
      </c>
      <c r="C5" s="146">
        <v>0.28125</v>
      </c>
      <c r="D5" s="25" t="s">
        <v>744</v>
      </c>
      <c r="E5" s="26">
        <v>0.30555555555555552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51</v>
      </c>
      <c r="M5">
        <v>215.14</v>
      </c>
    </row>
    <row r="6" spans="1:13" ht="40" customHeight="1" x14ac:dyDescent="0.2">
      <c r="A6" s="24">
        <v>2</v>
      </c>
      <c r="B6" s="25" t="s">
        <v>881</v>
      </c>
      <c r="C6" s="26">
        <v>0.34722222222222227</v>
      </c>
      <c r="D6" s="25" t="s">
        <v>13</v>
      </c>
      <c r="E6" s="26">
        <v>0.3611111111111111</v>
      </c>
      <c r="F6" s="25" t="s">
        <v>882</v>
      </c>
      <c r="G6" s="25" t="s">
        <v>99</v>
      </c>
      <c r="H6" s="25">
        <v>7</v>
      </c>
      <c r="I6" s="27"/>
      <c r="J6" s="25"/>
      <c r="K6" s="25" t="s">
        <v>194</v>
      </c>
      <c r="L6" s="32" t="s">
        <v>883</v>
      </c>
      <c r="M6">
        <v>71.63</v>
      </c>
    </row>
    <row r="7" spans="1:13" ht="40" customHeight="1" x14ac:dyDescent="0.2">
      <c r="A7" s="33">
        <v>3</v>
      </c>
      <c r="B7" s="40" t="s">
        <v>809</v>
      </c>
      <c r="C7" s="41">
        <v>0.41666666666666669</v>
      </c>
      <c r="D7" s="40" t="s">
        <v>16</v>
      </c>
      <c r="E7" s="41">
        <v>0.43402777777777773</v>
      </c>
      <c r="F7" s="40" t="s">
        <v>13</v>
      </c>
      <c r="G7" s="40" t="s">
        <v>99</v>
      </c>
      <c r="H7" s="40">
        <v>9</v>
      </c>
      <c r="I7" s="42"/>
      <c r="J7" s="25" t="s">
        <v>194</v>
      </c>
      <c r="K7" s="25" t="s">
        <v>194</v>
      </c>
      <c r="L7" s="37"/>
      <c r="M7">
        <v>76.010000000000005</v>
      </c>
    </row>
    <row r="8" spans="1:13" ht="40" customHeight="1" x14ac:dyDescent="0.2">
      <c r="A8" s="33">
        <v>4</v>
      </c>
      <c r="B8" s="40" t="s">
        <v>884</v>
      </c>
      <c r="C8" s="41">
        <v>0.46875</v>
      </c>
      <c r="D8" s="40" t="s">
        <v>13</v>
      </c>
      <c r="E8" s="41">
        <v>0.48958333333333331</v>
      </c>
      <c r="F8" s="40" t="s">
        <v>35</v>
      </c>
      <c r="G8" s="40" t="s">
        <v>99</v>
      </c>
      <c r="H8" s="40">
        <v>15</v>
      </c>
      <c r="I8" s="42"/>
      <c r="J8" s="25" t="s">
        <v>194</v>
      </c>
      <c r="K8" s="25"/>
      <c r="L8" s="139" t="s">
        <v>899</v>
      </c>
      <c r="M8">
        <v>87.65</v>
      </c>
    </row>
    <row r="9" spans="1:13" ht="40" customHeight="1" x14ac:dyDescent="0.2">
      <c r="A9" s="33">
        <v>5</v>
      </c>
      <c r="B9" s="135" t="s">
        <v>886</v>
      </c>
      <c r="C9" s="136">
        <v>0.51041666666666663</v>
      </c>
      <c r="D9" s="135" t="s">
        <v>16</v>
      </c>
      <c r="E9" s="136">
        <v>0.53125</v>
      </c>
      <c r="F9" s="135" t="s">
        <v>14</v>
      </c>
      <c r="G9" s="135" t="s">
        <v>99</v>
      </c>
      <c r="H9" s="135">
        <v>14</v>
      </c>
      <c r="I9" s="137"/>
      <c r="J9" s="25"/>
      <c r="K9" s="25"/>
      <c r="L9" s="141" t="s">
        <v>898</v>
      </c>
      <c r="M9">
        <v>85.46</v>
      </c>
    </row>
    <row r="10" spans="1:13" ht="40" customHeight="1" x14ac:dyDescent="0.2">
      <c r="A10" s="153">
        <v>6</v>
      </c>
      <c r="B10" s="31" t="s">
        <v>473</v>
      </c>
      <c r="C10" s="123">
        <v>0.53819444444444442</v>
      </c>
      <c r="D10" s="109" t="s">
        <v>64</v>
      </c>
      <c r="E10" s="110">
        <v>0.5625</v>
      </c>
      <c r="F10" s="109" t="s">
        <v>749</v>
      </c>
      <c r="G10" s="109" t="s">
        <v>100</v>
      </c>
      <c r="H10" s="109">
        <v>35</v>
      </c>
      <c r="I10" s="114">
        <v>2.8</v>
      </c>
      <c r="J10" s="31"/>
      <c r="K10" s="31"/>
      <c r="L10" s="31" t="s">
        <v>51</v>
      </c>
      <c r="M10">
        <v>124.18</v>
      </c>
    </row>
    <row r="11" spans="1:13" ht="40" customHeight="1" x14ac:dyDescent="0.2">
      <c r="A11" s="125">
        <v>7</v>
      </c>
      <c r="B11" s="38" t="s">
        <v>912</v>
      </c>
      <c r="C11" s="46">
        <v>0.61805555555555558</v>
      </c>
      <c r="D11" s="38" t="s">
        <v>900</v>
      </c>
      <c r="E11" s="46">
        <v>0.65625</v>
      </c>
      <c r="F11" s="38" t="s">
        <v>901</v>
      </c>
      <c r="G11" s="38" t="s">
        <v>99</v>
      </c>
      <c r="H11" s="38">
        <v>90</v>
      </c>
      <c r="I11" s="47">
        <v>4.2</v>
      </c>
      <c r="J11" s="38" t="s">
        <v>194</v>
      </c>
      <c r="K11" s="38" t="s">
        <v>194</v>
      </c>
      <c r="L11" s="38"/>
      <c r="M11">
        <v>246.03</v>
      </c>
    </row>
    <row r="12" spans="1:13" ht="40" customHeight="1" x14ac:dyDescent="0.2">
      <c r="A12" s="127">
        <v>8</v>
      </c>
      <c r="B12" s="122" t="s">
        <v>887</v>
      </c>
      <c r="C12" s="154">
        <v>0.67013888888888884</v>
      </c>
      <c r="D12" s="155" t="s">
        <v>888</v>
      </c>
      <c r="E12" s="154">
        <v>0.6875</v>
      </c>
      <c r="F12" s="155" t="s">
        <v>16</v>
      </c>
      <c r="G12" s="155" t="s">
        <v>99</v>
      </c>
      <c r="H12" s="155">
        <v>22</v>
      </c>
      <c r="I12" s="156"/>
      <c r="J12" s="25" t="s">
        <v>194</v>
      </c>
      <c r="K12" s="25" t="s">
        <v>194</v>
      </c>
      <c r="L12" s="157"/>
      <c r="M12">
        <v>98.98</v>
      </c>
    </row>
    <row r="13" spans="1:13" ht="40" customHeight="1" x14ac:dyDescent="0.2">
      <c r="A13" s="126">
        <v>9</v>
      </c>
      <c r="B13" s="32" t="s">
        <v>892</v>
      </c>
      <c r="C13" s="49">
        <v>0.70138888888888884</v>
      </c>
      <c r="D13" s="32" t="s">
        <v>617</v>
      </c>
      <c r="E13" s="49">
        <v>0.71180555555555547</v>
      </c>
      <c r="F13" s="32" t="s">
        <v>891</v>
      </c>
      <c r="G13" s="32" t="s">
        <v>99</v>
      </c>
      <c r="H13" s="32">
        <v>6</v>
      </c>
      <c r="I13" s="140"/>
      <c r="J13" s="25" t="s">
        <v>194</v>
      </c>
      <c r="K13" s="25" t="s">
        <v>194</v>
      </c>
      <c r="L13" s="48"/>
      <c r="M13">
        <v>69.44</v>
      </c>
    </row>
    <row r="14" spans="1:13" s="128" customFormat="1" ht="40" customHeight="1" x14ac:dyDescent="0.2">
      <c r="A14" s="125">
        <v>10</v>
      </c>
      <c r="B14" s="34" t="s">
        <v>370</v>
      </c>
      <c r="C14" s="150">
        <v>0.72222222222222221</v>
      </c>
      <c r="D14" s="34" t="s">
        <v>891</v>
      </c>
      <c r="E14" s="35">
        <v>0.73263888888888884</v>
      </c>
      <c r="F14" s="34" t="s">
        <v>617</v>
      </c>
      <c r="G14" s="34" t="s">
        <v>100</v>
      </c>
      <c r="H14" s="34">
        <v>6</v>
      </c>
      <c r="I14" s="36"/>
      <c r="J14" s="25" t="s">
        <v>194</v>
      </c>
      <c r="K14" s="25" t="s">
        <v>194</v>
      </c>
      <c r="L14" s="28"/>
      <c r="M14" s="131">
        <v>69.44</v>
      </c>
    </row>
    <row r="15" spans="1:13" ht="40" customHeight="1" x14ac:dyDescent="0.2">
      <c r="A15" s="127">
        <v>11</v>
      </c>
      <c r="B15" s="32" t="s">
        <v>880</v>
      </c>
      <c r="C15" s="49">
        <v>0.74305555555555547</v>
      </c>
      <c r="D15" s="32" t="s">
        <v>249</v>
      </c>
      <c r="E15" s="49">
        <v>0.75</v>
      </c>
      <c r="F15" s="32" t="s">
        <v>893</v>
      </c>
      <c r="G15" s="32" t="s">
        <v>99</v>
      </c>
      <c r="H15" s="32">
        <v>4</v>
      </c>
      <c r="I15" s="140"/>
      <c r="J15" s="25" t="s">
        <v>194</v>
      </c>
      <c r="K15" s="25" t="s">
        <v>194</v>
      </c>
      <c r="L15" s="34"/>
      <c r="M15" s="151">
        <v>66.56</v>
      </c>
    </row>
    <row r="16" spans="1:13" ht="40" customHeight="1" x14ac:dyDescent="0.2">
      <c r="A16" s="24">
        <v>12</v>
      </c>
      <c r="B16" s="34" t="s">
        <v>880</v>
      </c>
      <c r="C16" s="35">
        <v>0.77083333333333337</v>
      </c>
      <c r="D16" s="34" t="s">
        <v>894</v>
      </c>
      <c r="E16" s="35">
        <v>0.78125</v>
      </c>
      <c r="F16" s="34" t="s">
        <v>249</v>
      </c>
      <c r="G16" s="34" t="s">
        <v>100</v>
      </c>
      <c r="H16" s="34">
        <v>4</v>
      </c>
      <c r="I16" s="36"/>
      <c r="J16" s="25" t="s">
        <v>194</v>
      </c>
      <c r="K16" s="25" t="s">
        <v>194</v>
      </c>
      <c r="L16" s="25"/>
      <c r="M16" s="134">
        <v>66.56</v>
      </c>
    </row>
    <row r="17" spans="1:13" ht="40" customHeight="1" x14ac:dyDescent="0.2">
      <c r="A17" s="24">
        <v>13</v>
      </c>
      <c r="B17" s="34" t="s">
        <v>912</v>
      </c>
      <c r="C17" s="35">
        <v>0.80208333333333337</v>
      </c>
      <c r="D17" s="34" t="s">
        <v>901</v>
      </c>
      <c r="E17" s="35">
        <v>0.84027777777777779</v>
      </c>
      <c r="F17" s="34" t="s">
        <v>900</v>
      </c>
      <c r="G17" s="34" t="s">
        <v>100</v>
      </c>
      <c r="H17" s="34">
        <v>90</v>
      </c>
      <c r="I17" s="36">
        <v>4.2</v>
      </c>
      <c r="J17" s="25" t="s">
        <v>194</v>
      </c>
      <c r="K17" s="25" t="s">
        <v>194</v>
      </c>
      <c r="L17" s="32"/>
      <c r="M17" s="134">
        <v>246.03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47">
        <f>SUM(M5:M17)</f>
        <v>1523.11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31" spans="1:13" ht="20" customHeight="1" x14ac:dyDescent="0.2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6" enableFormatConditionsCalculation="0">
    <tabColor theme="7" tint="0.39997558519241921"/>
    <pageSetUpPr autoPageBreaks="0" fitToPage="1"/>
  </sheetPr>
  <dimension ref="A1:M31"/>
  <sheetViews>
    <sheetView topLeftCell="A4" workbookViewId="0">
      <selection activeCell="L21" sqref="L21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873</v>
      </c>
      <c r="G3" s="16"/>
      <c r="H3" s="16"/>
      <c r="I3" s="17"/>
      <c r="J3" s="16"/>
      <c r="K3" s="16"/>
      <c r="L3" s="20">
        <v>42664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517</v>
      </c>
      <c r="C5" s="146">
        <v>0.2673611111111111</v>
      </c>
      <c r="D5" s="25" t="s">
        <v>749</v>
      </c>
      <c r="E5" s="26">
        <v>0.28472222222222221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870</v>
      </c>
      <c r="C6" s="26">
        <v>0.30555555555555552</v>
      </c>
      <c r="D6" s="25" t="s">
        <v>32</v>
      </c>
      <c r="E6" s="26">
        <v>0.3298611111111111</v>
      </c>
      <c r="F6" s="25" t="s">
        <v>871</v>
      </c>
      <c r="G6" s="25" t="s">
        <v>99</v>
      </c>
      <c r="H6" s="25">
        <v>17</v>
      </c>
      <c r="I6" s="27"/>
      <c r="J6" s="25" t="s">
        <v>194</v>
      </c>
      <c r="K6" s="25" t="s">
        <v>194</v>
      </c>
      <c r="L6" s="32"/>
      <c r="M6">
        <v>158.4</v>
      </c>
    </row>
    <row r="7" spans="1:13" ht="40" customHeight="1" x14ac:dyDescent="0.2">
      <c r="A7" s="33">
        <v>3</v>
      </c>
      <c r="B7" s="40" t="s">
        <v>854</v>
      </c>
      <c r="C7" s="41">
        <v>0.36458333333333331</v>
      </c>
      <c r="D7" s="40" t="s">
        <v>32</v>
      </c>
      <c r="E7" s="41">
        <v>0.37152777777777773</v>
      </c>
      <c r="F7" s="40" t="s">
        <v>102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40" customHeight="1" x14ac:dyDescent="0.2">
      <c r="A8" s="33">
        <v>4</v>
      </c>
      <c r="B8" s="40" t="s">
        <v>854</v>
      </c>
      <c r="C8" s="41">
        <v>0.38541666666666669</v>
      </c>
      <c r="D8" s="40" t="s">
        <v>787</v>
      </c>
      <c r="E8" s="41">
        <v>0.3923611111111111</v>
      </c>
      <c r="F8" s="40" t="s">
        <v>32</v>
      </c>
      <c r="G8" s="40" t="s">
        <v>100</v>
      </c>
      <c r="H8" s="40">
        <v>3</v>
      </c>
      <c r="I8" s="42"/>
      <c r="J8" s="25" t="s">
        <v>194</v>
      </c>
      <c r="K8" s="25" t="s">
        <v>194</v>
      </c>
      <c r="L8" s="139"/>
      <c r="M8">
        <v>64.37</v>
      </c>
    </row>
    <row r="9" spans="1:13" ht="40" customHeight="1" x14ac:dyDescent="0.2">
      <c r="A9" s="33">
        <v>5</v>
      </c>
      <c r="B9" s="135" t="s">
        <v>843</v>
      </c>
      <c r="C9" s="136">
        <v>0.40277777777777773</v>
      </c>
      <c r="D9" s="135" t="s">
        <v>859</v>
      </c>
      <c r="E9" s="136">
        <v>0.41319444444444442</v>
      </c>
      <c r="F9" s="135" t="s">
        <v>819</v>
      </c>
      <c r="G9" s="135" t="s">
        <v>99</v>
      </c>
      <c r="H9" s="135">
        <v>3</v>
      </c>
      <c r="I9" s="137"/>
      <c r="J9" s="25" t="s">
        <v>194</v>
      </c>
      <c r="K9" s="25" t="s">
        <v>194</v>
      </c>
      <c r="L9" s="141" t="s">
        <v>628</v>
      </c>
      <c r="M9">
        <v>64.37</v>
      </c>
    </row>
    <row r="10" spans="1:13" ht="40" customHeight="1" x14ac:dyDescent="0.2">
      <c r="A10" s="33">
        <v>6</v>
      </c>
      <c r="B10" s="25" t="s">
        <v>843</v>
      </c>
      <c r="C10" s="123">
        <v>0.4513888888888889</v>
      </c>
      <c r="D10" s="109" t="s">
        <v>819</v>
      </c>
      <c r="E10" s="110">
        <v>0.45833333333333331</v>
      </c>
      <c r="F10" s="109" t="s">
        <v>859</v>
      </c>
      <c r="G10" s="109" t="s">
        <v>100</v>
      </c>
      <c r="H10" s="109">
        <v>3</v>
      </c>
      <c r="I10" s="114"/>
      <c r="J10" s="25" t="s">
        <v>194</v>
      </c>
      <c r="K10" s="25" t="s">
        <v>194</v>
      </c>
      <c r="L10" s="25" t="s">
        <v>628</v>
      </c>
      <c r="M10">
        <v>64.37</v>
      </c>
    </row>
    <row r="11" spans="1:13" ht="40" customHeight="1" x14ac:dyDescent="0.2">
      <c r="A11" s="33">
        <v>7</v>
      </c>
      <c r="B11" s="122" t="s">
        <v>791</v>
      </c>
      <c r="C11" s="35">
        <v>0.46527777777777773</v>
      </c>
      <c r="D11" s="34" t="s">
        <v>16</v>
      </c>
      <c r="E11" s="35">
        <v>0.49305555555555558</v>
      </c>
      <c r="F11" s="34" t="s">
        <v>53</v>
      </c>
      <c r="G11" s="34" t="s">
        <v>99</v>
      </c>
      <c r="H11" s="34">
        <v>10</v>
      </c>
      <c r="I11" s="36"/>
      <c r="J11" s="25" t="s">
        <v>194</v>
      </c>
      <c r="K11" s="25" t="s">
        <v>194</v>
      </c>
      <c r="L11" s="48"/>
      <c r="M11">
        <v>78.2</v>
      </c>
    </row>
    <row r="12" spans="1:13" ht="40" customHeight="1" x14ac:dyDescent="0.2">
      <c r="A12" s="24">
        <v>8</v>
      </c>
      <c r="B12" s="32" t="s">
        <v>861</v>
      </c>
      <c r="C12" s="49">
        <v>0.51041666666666663</v>
      </c>
      <c r="D12" s="32" t="s">
        <v>16</v>
      </c>
      <c r="E12" s="49">
        <v>0.53125</v>
      </c>
      <c r="F12" s="32" t="s">
        <v>64</v>
      </c>
      <c r="G12" s="32" t="s">
        <v>99</v>
      </c>
      <c r="H12" s="32">
        <v>14</v>
      </c>
      <c r="I12" s="140"/>
      <c r="J12" s="25" t="s">
        <v>194</v>
      </c>
      <c r="K12" s="25" t="s">
        <v>194</v>
      </c>
      <c r="L12" s="48"/>
      <c r="M12">
        <v>85.46</v>
      </c>
    </row>
    <row r="13" spans="1:13" ht="40" customHeight="1" x14ac:dyDescent="0.2">
      <c r="A13" s="126">
        <v>9</v>
      </c>
      <c r="B13" s="34" t="s">
        <v>473</v>
      </c>
      <c r="C13" s="150">
        <v>0.53819444444444442</v>
      </c>
      <c r="D13" s="34" t="s">
        <v>14</v>
      </c>
      <c r="E13" s="35">
        <v>0.5625</v>
      </c>
      <c r="F13" s="34" t="s">
        <v>744</v>
      </c>
      <c r="G13" s="34" t="s">
        <v>100</v>
      </c>
      <c r="H13" s="34">
        <v>35</v>
      </c>
      <c r="I13" s="36">
        <v>2.8</v>
      </c>
      <c r="J13" s="25"/>
      <c r="K13" s="25"/>
      <c r="L13" s="28" t="s">
        <v>75</v>
      </c>
      <c r="M13" s="131">
        <v>124.18</v>
      </c>
    </row>
    <row r="14" spans="1:13" s="128" customFormat="1" ht="40" customHeight="1" x14ac:dyDescent="0.2">
      <c r="A14" s="125">
        <v>10</v>
      </c>
      <c r="B14" s="32" t="s">
        <v>870</v>
      </c>
      <c r="C14" s="49">
        <v>0.63541666666666663</v>
      </c>
      <c r="D14" s="32" t="s">
        <v>871</v>
      </c>
      <c r="E14" s="49">
        <v>0.65625</v>
      </c>
      <c r="F14" s="32" t="s">
        <v>16</v>
      </c>
      <c r="G14" s="32" t="s">
        <v>100</v>
      </c>
      <c r="H14" s="32">
        <v>17</v>
      </c>
      <c r="I14" s="140"/>
      <c r="J14" s="25" t="s">
        <v>194</v>
      </c>
      <c r="K14" s="25" t="s">
        <v>194</v>
      </c>
      <c r="L14" s="34"/>
      <c r="M14" s="151">
        <v>90.53</v>
      </c>
    </row>
    <row r="15" spans="1:13" ht="40" customHeight="1" x14ac:dyDescent="0.2">
      <c r="A15" s="127">
        <v>11</v>
      </c>
      <c r="B15" s="34" t="s">
        <v>875</v>
      </c>
      <c r="C15" s="35">
        <v>0.65972222222222221</v>
      </c>
      <c r="D15" s="34" t="s">
        <v>32</v>
      </c>
      <c r="E15" s="35">
        <v>0.66666666666666663</v>
      </c>
      <c r="F15" s="34" t="s">
        <v>152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 s="129">
        <v>64.37</v>
      </c>
    </row>
    <row r="16" spans="1:13" ht="40" customHeight="1" x14ac:dyDescent="0.2">
      <c r="A16" s="24">
        <v>12</v>
      </c>
      <c r="B16" s="32" t="s">
        <v>875</v>
      </c>
      <c r="C16" s="49">
        <v>0.68055555555555547</v>
      </c>
      <c r="D16" s="32" t="s">
        <v>152</v>
      </c>
      <c r="E16" s="49">
        <v>0.6875</v>
      </c>
      <c r="F16" s="32" t="s">
        <v>16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 s="134">
        <v>64.37</v>
      </c>
    </row>
    <row r="17" spans="1:13" ht="40" customHeight="1" x14ac:dyDescent="0.2">
      <c r="A17" s="24">
        <v>13</v>
      </c>
      <c r="B17" s="34" t="s">
        <v>69</v>
      </c>
      <c r="C17" s="35">
        <v>0.69097222222222221</v>
      </c>
      <c r="D17" s="34" t="s">
        <v>16</v>
      </c>
      <c r="E17" s="35">
        <v>0.71875</v>
      </c>
      <c r="F17" s="34" t="s">
        <v>876</v>
      </c>
      <c r="G17" s="34" t="s">
        <v>99</v>
      </c>
      <c r="H17" s="34">
        <v>32</v>
      </c>
      <c r="I17" s="36">
        <v>1.3</v>
      </c>
      <c r="J17" s="25" t="s">
        <v>194</v>
      </c>
      <c r="K17" s="25" t="s">
        <v>194</v>
      </c>
      <c r="L17" s="32"/>
      <c r="M17" s="134">
        <v>116.11</v>
      </c>
    </row>
    <row r="18" spans="1:13" ht="40" customHeight="1" x14ac:dyDescent="0.2">
      <c r="A18" s="24">
        <v>14</v>
      </c>
      <c r="B18" s="32" t="s">
        <v>558</v>
      </c>
      <c r="C18" s="49">
        <v>0.72569444444444453</v>
      </c>
      <c r="D18" s="32" t="s">
        <v>431</v>
      </c>
      <c r="E18" s="49">
        <v>0.73263888888888884</v>
      </c>
      <c r="F18" s="32" t="s">
        <v>134</v>
      </c>
      <c r="G18" s="32" t="s">
        <v>99</v>
      </c>
      <c r="H18" s="32">
        <v>2</v>
      </c>
      <c r="I18" s="50"/>
      <c r="J18" s="32"/>
      <c r="K18" s="32"/>
      <c r="L18" s="32" t="s">
        <v>144</v>
      </c>
      <c r="M18" s="134">
        <v>58.3</v>
      </c>
    </row>
    <row r="19" spans="1:13" ht="40" customHeight="1" x14ac:dyDescent="0.2">
      <c r="A19" s="24">
        <v>15</v>
      </c>
      <c r="B19" s="32" t="s">
        <v>69</v>
      </c>
      <c r="C19" s="49">
        <v>0.74652777777777779</v>
      </c>
      <c r="D19" s="32" t="s">
        <v>877</v>
      </c>
      <c r="E19" s="49" t="s">
        <v>878</v>
      </c>
      <c r="F19" s="32" t="s">
        <v>16</v>
      </c>
      <c r="G19" s="32" t="s">
        <v>100</v>
      </c>
      <c r="H19" s="32">
        <v>32</v>
      </c>
      <c r="I19" s="50">
        <v>1.3</v>
      </c>
      <c r="J19" s="32" t="s">
        <v>194</v>
      </c>
      <c r="K19" s="32" t="s">
        <v>194</v>
      </c>
      <c r="L19" s="32"/>
      <c r="M19" s="134">
        <v>116.11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47">
        <f>SUM(M5:M19)</f>
        <v>1428.6499999999999</v>
      </c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31" spans="1:13" ht="20" customHeight="1" x14ac:dyDescent="0.2"/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7" enableFormatConditionsCalculation="0">
    <tabColor theme="7" tint="0.39997558519241921"/>
    <pageSetUpPr autoPageBreaks="0" fitToPage="1"/>
  </sheetPr>
  <dimension ref="A1:M31"/>
  <sheetViews>
    <sheetView workbookViewId="0">
      <selection activeCell="L18" sqref="L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/>
      <c r="G3" s="16"/>
      <c r="H3" s="16"/>
      <c r="I3" s="17"/>
      <c r="J3" s="16"/>
      <c r="K3" s="16"/>
      <c r="L3" s="20">
        <v>42663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864</v>
      </c>
      <c r="C5" s="146">
        <v>0.375</v>
      </c>
      <c r="D5" s="25" t="s">
        <v>16</v>
      </c>
      <c r="E5" s="26">
        <v>0.40277777777777773</v>
      </c>
      <c r="F5" s="25" t="s">
        <v>154</v>
      </c>
      <c r="G5" s="25" t="s">
        <v>99</v>
      </c>
      <c r="H5" s="25">
        <v>19</v>
      </c>
      <c r="I5" s="27"/>
      <c r="J5" s="25" t="s">
        <v>194</v>
      </c>
      <c r="K5" s="25" t="s">
        <v>194</v>
      </c>
      <c r="L5" s="25"/>
      <c r="M5">
        <v>94.91</v>
      </c>
    </row>
    <row r="6" spans="1:13" ht="40" customHeight="1" x14ac:dyDescent="0.2">
      <c r="A6" s="24">
        <v>2</v>
      </c>
      <c r="B6" s="25" t="s">
        <v>588</v>
      </c>
      <c r="C6" s="26">
        <v>0.4236111111111111</v>
      </c>
      <c r="D6" s="25" t="s">
        <v>516</v>
      </c>
      <c r="E6" s="26">
        <v>0.43055555555555558</v>
      </c>
      <c r="F6" s="25" t="s">
        <v>526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40" customHeight="1" x14ac:dyDescent="0.2">
      <c r="A7" s="33">
        <v>3</v>
      </c>
      <c r="B7" s="40" t="s">
        <v>588</v>
      </c>
      <c r="C7" s="41">
        <v>0.44791666666666669</v>
      </c>
      <c r="D7" s="40" t="s">
        <v>526</v>
      </c>
      <c r="E7" s="41">
        <v>0.4548611111111111</v>
      </c>
      <c r="F7" s="40" t="s">
        <v>516</v>
      </c>
      <c r="G7" s="40" t="s">
        <v>100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40" customHeight="1" x14ac:dyDescent="0.2">
      <c r="A8" s="33">
        <v>4</v>
      </c>
      <c r="B8" s="40" t="s">
        <v>863</v>
      </c>
      <c r="C8" s="41">
        <v>0.47569444444444442</v>
      </c>
      <c r="D8" s="40" t="s">
        <v>16</v>
      </c>
      <c r="E8" s="41">
        <v>0.51041666666666663</v>
      </c>
      <c r="F8" s="40" t="s">
        <v>48</v>
      </c>
      <c r="G8" s="40" t="s">
        <v>99</v>
      </c>
      <c r="H8" s="40">
        <v>14</v>
      </c>
      <c r="I8" s="42"/>
      <c r="J8" s="25" t="s">
        <v>194</v>
      </c>
      <c r="K8" s="25" t="s">
        <v>194</v>
      </c>
      <c r="L8" s="139"/>
      <c r="M8">
        <v>85.46</v>
      </c>
    </row>
    <row r="9" spans="1:13" ht="40" customHeight="1" x14ac:dyDescent="0.2">
      <c r="A9" s="33">
        <v>5</v>
      </c>
      <c r="B9" s="135" t="s">
        <v>866</v>
      </c>
      <c r="C9" s="136">
        <v>0.54166666666666663</v>
      </c>
      <c r="D9" s="135" t="s">
        <v>867</v>
      </c>
      <c r="E9" s="136">
        <v>0.57638888888888895</v>
      </c>
      <c r="F9" s="135" t="s">
        <v>808</v>
      </c>
      <c r="G9" s="135" t="s">
        <v>99</v>
      </c>
      <c r="H9" s="135">
        <v>15</v>
      </c>
      <c r="I9" s="137"/>
      <c r="J9" s="25" t="s">
        <v>194</v>
      </c>
      <c r="K9" s="25" t="s">
        <v>194</v>
      </c>
      <c r="L9" s="141"/>
      <c r="M9">
        <v>87.65</v>
      </c>
    </row>
    <row r="10" spans="1:13" ht="40" customHeight="1" x14ac:dyDescent="0.2">
      <c r="A10" s="33">
        <v>6</v>
      </c>
      <c r="B10" s="25" t="s">
        <v>864</v>
      </c>
      <c r="C10" s="123">
        <v>0.59375</v>
      </c>
      <c r="D10" s="109" t="s">
        <v>154</v>
      </c>
      <c r="E10" s="110">
        <v>0.625</v>
      </c>
      <c r="F10" s="109" t="s">
        <v>16</v>
      </c>
      <c r="G10" s="109" t="s">
        <v>100</v>
      </c>
      <c r="H10" s="109">
        <v>19</v>
      </c>
      <c r="I10" s="114"/>
      <c r="J10" s="25" t="s">
        <v>194</v>
      </c>
      <c r="K10" s="25" t="s">
        <v>194</v>
      </c>
      <c r="L10" s="25"/>
      <c r="M10">
        <v>94.91</v>
      </c>
    </row>
    <row r="11" spans="1:13" ht="40" customHeight="1" x14ac:dyDescent="0.2">
      <c r="A11" s="33">
        <v>7</v>
      </c>
      <c r="B11" s="122" t="s">
        <v>869</v>
      </c>
      <c r="C11" s="35">
        <v>0.64236111111111105</v>
      </c>
      <c r="D11" s="34" t="s">
        <v>83</v>
      </c>
      <c r="E11" s="35">
        <v>0.66319444444444442</v>
      </c>
      <c r="F11" s="34" t="s">
        <v>868</v>
      </c>
      <c r="G11" s="34" t="s">
        <v>99</v>
      </c>
      <c r="H11" s="34">
        <v>14</v>
      </c>
      <c r="I11" s="36"/>
      <c r="J11" s="25" t="s">
        <v>194</v>
      </c>
      <c r="K11" s="25" t="s">
        <v>194</v>
      </c>
      <c r="L11" s="48"/>
      <c r="M11">
        <v>85.46</v>
      </c>
    </row>
    <row r="12" spans="1:13" ht="40" customHeight="1" x14ac:dyDescent="0.2">
      <c r="A12" s="24">
        <v>8</v>
      </c>
      <c r="B12" s="32" t="s">
        <v>866</v>
      </c>
      <c r="C12" s="49">
        <v>0.67708333333333337</v>
      </c>
      <c r="D12" s="32" t="s">
        <v>513</v>
      </c>
      <c r="E12" s="49">
        <v>0.70486111111111116</v>
      </c>
      <c r="F12" s="32" t="s">
        <v>595</v>
      </c>
      <c r="G12" s="32" t="s">
        <v>100</v>
      </c>
      <c r="H12" s="32">
        <v>15</v>
      </c>
      <c r="I12" s="140"/>
      <c r="J12" s="25" t="s">
        <v>194</v>
      </c>
      <c r="K12" s="25" t="s">
        <v>194</v>
      </c>
      <c r="L12" s="48"/>
      <c r="M12">
        <v>87.65</v>
      </c>
    </row>
    <row r="13" spans="1:13" ht="40" customHeight="1" x14ac:dyDescent="0.2">
      <c r="A13" s="126">
        <v>9</v>
      </c>
      <c r="B13" s="34"/>
      <c r="C13" s="150"/>
      <c r="D13" s="34"/>
      <c r="E13" s="35"/>
      <c r="F13" s="34"/>
      <c r="G13" s="34"/>
      <c r="H13" s="34"/>
      <c r="I13" s="36"/>
      <c r="J13" s="25"/>
      <c r="K13" s="25"/>
      <c r="L13" s="28"/>
      <c r="M13" s="130">
        <f>SUM(M5:M12)</f>
        <v>664.78</v>
      </c>
    </row>
    <row r="14" spans="1:13" s="128" customFormat="1" ht="40" customHeight="1" x14ac:dyDescent="0.2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</row>
    <row r="15" spans="1:13" ht="40" customHeight="1" x14ac:dyDescent="0.2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29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34"/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4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4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/>
    </row>
    <row r="31" spans="1:13" ht="20" customHeight="1" x14ac:dyDescent="0.2"/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8" enableFormatConditionsCalculation="0">
    <tabColor theme="7" tint="0.39997558519241921"/>
    <pageSetUpPr autoPageBreaks="0" fitToPage="1"/>
  </sheetPr>
  <dimension ref="A1:M31"/>
  <sheetViews>
    <sheetView topLeftCell="A9" workbookViewId="0">
      <selection activeCell="L19" sqref="L1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855</v>
      </c>
      <c r="G3" s="16"/>
      <c r="H3" s="16"/>
      <c r="I3" s="17"/>
      <c r="J3" s="16"/>
      <c r="K3" s="16"/>
      <c r="L3" s="20">
        <v>42662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146">
        <v>0.27083333333333331</v>
      </c>
      <c r="D5" s="25" t="s">
        <v>749</v>
      </c>
      <c r="E5" s="26">
        <v>0.29166666666666669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742</v>
      </c>
      <c r="C6" s="26">
        <v>0.3125</v>
      </c>
      <c r="D6" s="25" t="s">
        <v>246</v>
      </c>
      <c r="E6" s="26">
        <v>0.33333333333333331</v>
      </c>
      <c r="F6" s="25" t="s">
        <v>802</v>
      </c>
      <c r="G6" s="25" t="s">
        <v>99</v>
      </c>
      <c r="H6" s="25">
        <v>17</v>
      </c>
      <c r="I6" s="27"/>
      <c r="J6" s="25"/>
      <c r="K6" s="25"/>
      <c r="L6" s="32" t="s">
        <v>862</v>
      </c>
      <c r="M6">
        <v>147.78</v>
      </c>
    </row>
    <row r="7" spans="1:13" ht="40" customHeight="1" x14ac:dyDescent="0.2">
      <c r="A7" s="33">
        <v>3</v>
      </c>
      <c r="B7" s="40" t="s">
        <v>853</v>
      </c>
      <c r="C7" s="41">
        <v>0.3576388888888889</v>
      </c>
      <c r="D7" s="40" t="s">
        <v>16</v>
      </c>
      <c r="E7" s="41">
        <v>0.36458333333333331</v>
      </c>
      <c r="F7" s="40" t="s">
        <v>102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40" customHeight="1" x14ac:dyDescent="0.2">
      <c r="A8" s="33">
        <v>4</v>
      </c>
      <c r="B8" s="40" t="s">
        <v>853</v>
      </c>
      <c r="C8" s="41">
        <v>0.375</v>
      </c>
      <c r="D8" s="40" t="s">
        <v>102</v>
      </c>
      <c r="E8" s="41">
        <v>0.38194444444444442</v>
      </c>
      <c r="F8" s="40" t="s">
        <v>16</v>
      </c>
      <c r="G8" s="40" t="s">
        <v>100</v>
      </c>
      <c r="H8" s="40">
        <v>3</v>
      </c>
      <c r="I8" s="42"/>
      <c r="J8" s="25" t="s">
        <v>194</v>
      </c>
      <c r="K8" s="25" t="s">
        <v>194</v>
      </c>
      <c r="L8" s="139"/>
      <c r="M8">
        <v>64.37</v>
      </c>
    </row>
    <row r="9" spans="1:13" ht="40" customHeight="1" x14ac:dyDescent="0.2">
      <c r="A9" s="33">
        <v>5</v>
      </c>
      <c r="B9" s="135" t="s">
        <v>841</v>
      </c>
      <c r="C9" s="136">
        <v>0.40625</v>
      </c>
      <c r="D9" s="135" t="s">
        <v>802</v>
      </c>
      <c r="E9" s="136">
        <v>0.42708333333333331</v>
      </c>
      <c r="F9" s="135" t="s">
        <v>246</v>
      </c>
      <c r="G9" s="135" t="s">
        <v>100</v>
      </c>
      <c r="H9" s="135">
        <v>17</v>
      </c>
      <c r="I9" s="137"/>
      <c r="J9" s="25"/>
      <c r="K9" s="25"/>
      <c r="L9" s="141" t="s">
        <v>193</v>
      </c>
      <c r="M9">
        <v>90.53</v>
      </c>
    </row>
    <row r="10" spans="1:13" ht="40" customHeight="1" x14ac:dyDescent="0.2">
      <c r="A10" s="33">
        <v>6</v>
      </c>
      <c r="B10" s="25" t="s">
        <v>831</v>
      </c>
      <c r="C10" s="123">
        <v>0.44791666666666669</v>
      </c>
      <c r="D10" s="109" t="s">
        <v>16</v>
      </c>
      <c r="E10" s="110">
        <v>0.46875</v>
      </c>
      <c r="F10" s="109" t="s">
        <v>261</v>
      </c>
      <c r="G10" s="109" t="s">
        <v>99</v>
      </c>
      <c r="H10" s="109">
        <v>17</v>
      </c>
      <c r="I10" s="114"/>
      <c r="J10" s="25" t="s">
        <v>194</v>
      </c>
      <c r="K10" s="25" t="s">
        <v>194</v>
      </c>
      <c r="L10" s="25"/>
      <c r="M10">
        <v>90.53</v>
      </c>
    </row>
    <row r="11" spans="1:13" ht="40" customHeight="1" x14ac:dyDescent="0.2">
      <c r="A11" s="33">
        <v>7</v>
      </c>
      <c r="B11" s="122" t="s">
        <v>520</v>
      </c>
      <c r="C11" s="35">
        <v>0.4826388888888889</v>
      </c>
      <c r="D11" s="34" t="s">
        <v>249</v>
      </c>
      <c r="E11" s="35">
        <v>0.49305555555555558</v>
      </c>
      <c r="F11" s="34" t="s">
        <v>111</v>
      </c>
      <c r="G11" s="34" t="s">
        <v>99</v>
      </c>
      <c r="H11" s="34">
        <v>10</v>
      </c>
      <c r="I11" s="36"/>
      <c r="J11" s="25"/>
      <c r="K11" s="25"/>
      <c r="L11" s="48" t="s">
        <v>193</v>
      </c>
      <c r="M11">
        <v>72.13</v>
      </c>
    </row>
    <row r="12" spans="1:13" ht="40" customHeight="1" x14ac:dyDescent="0.2">
      <c r="A12" s="24">
        <v>8</v>
      </c>
      <c r="B12" s="32" t="s">
        <v>861</v>
      </c>
      <c r="C12" s="49">
        <v>0.51041666666666663</v>
      </c>
      <c r="D12" s="32" t="s">
        <v>16</v>
      </c>
      <c r="E12" s="49">
        <v>0.53125</v>
      </c>
      <c r="F12" s="32" t="s">
        <v>64</v>
      </c>
      <c r="G12" s="32" t="s">
        <v>99</v>
      </c>
      <c r="H12" s="32">
        <v>14</v>
      </c>
      <c r="I12" s="140"/>
      <c r="J12" s="25" t="s">
        <v>194</v>
      </c>
      <c r="K12" s="25"/>
      <c r="L12" s="48"/>
      <c r="M12">
        <v>85.46</v>
      </c>
    </row>
    <row r="13" spans="1:13" ht="40" customHeight="1" x14ac:dyDescent="0.2">
      <c r="A13" s="126">
        <v>9</v>
      </c>
      <c r="B13" s="34" t="s">
        <v>473</v>
      </c>
      <c r="C13" s="150">
        <v>0.53819444444444442</v>
      </c>
      <c r="D13" s="34" t="s">
        <v>64</v>
      </c>
      <c r="E13" s="35">
        <v>0.56944444444444442</v>
      </c>
      <c r="F13" s="34" t="s">
        <v>744</v>
      </c>
      <c r="G13" s="34" t="s">
        <v>100</v>
      </c>
      <c r="H13" s="34">
        <v>35</v>
      </c>
      <c r="I13" s="36">
        <v>2.8</v>
      </c>
      <c r="J13" s="25"/>
      <c r="K13" s="25"/>
      <c r="L13" s="28" t="s">
        <v>75</v>
      </c>
      <c r="M13">
        <v>124.18</v>
      </c>
    </row>
    <row r="14" spans="1:13" s="128" customFormat="1" ht="40" customHeight="1" x14ac:dyDescent="0.2">
      <c r="A14" s="125">
        <v>10</v>
      </c>
      <c r="B14" s="32" t="s">
        <v>831</v>
      </c>
      <c r="C14" s="49">
        <v>0.59722222222222221</v>
      </c>
      <c r="D14" s="32" t="s">
        <v>261</v>
      </c>
      <c r="E14" s="49">
        <v>0.61458333333333337</v>
      </c>
      <c r="F14" s="32" t="s">
        <v>16</v>
      </c>
      <c r="G14" s="32" t="s">
        <v>100</v>
      </c>
      <c r="H14" s="32">
        <v>17</v>
      </c>
      <c r="I14" s="140"/>
      <c r="J14" s="25" t="s">
        <v>194</v>
      </c>
      <c r="K14" s="25" t="s">
        <v>194</v>
      </c>
      <c r="L14" s="34"/>
      <c r="M14" s="128">
        <v>90.53</v>
      </c>
    </row>
    <row r="15" spans="1:13" ht="40" customHeight="1" x14ac:dyDescent="0.2">
      <c r="A15" s="127">
        <v>11</v>
      </c>
      <c r="B15" s="34" t="s">
        <v>541</v>
      </c>
      <c r="C15" s="35">
        <v>0.63194444444444442</v>
      </c>
      <c r="D15" s="34" t="s">
        <v>617</v>
      </c>
      <c r="E15" s="35">
        <v>0.63888888888888895</v>
      </c>
      <c r="F15" s="34" t="s">
        <v>842</v>
      </c>
      <c r="G15" s="34" t="s">
        <v>99</v>
      </c>
      <c r="H15" s="34">
        <v>5</v>
      </c>
      <c r="I15" s="36"/>
      <c r="J15" s="25" t="s">
        <v>194</v>
      </c>
      <c r="K15" s="25" t="s">
        <v>194</v>
      </c>
      <c r="L15" s="25"/>
      <c r="M15" s="129">
        <v>68.75</v>
      </c>
    </row>
    <row r="16" spans="1:13" ht="40" customHeight="1" x14ac:dyDescent="0.2">
      <c r="A16" s="24">
        <v>12</v>
      </c>
      <c r="B16" s="32" t="s">
        <v>541</v>
      </c>
      <c r="C16" s="49">
        <v>0.65277777777777779</v>
      </c>
      <c r="D16" s="32" t="s">
        <v>842</v>
      </c>
      <c r="E16" s="49">
        <v>0.65972222222222221</v>
      </c>
      <c r="F16" s="32" t="s">
        <v>617</v>
      </c>
      <c r="G16" s="32" t="s">
        <v>100</v>
      </c>
      <c r="H16" s="32">
        <v>5</v>
      </c>
      <c r="I16" s="140"/>
      <c r="J16" s="25" t="s">
        <v>194</v>
      </c>
      <c r="K16" s="25" t="s">
        <v>194</v>
      </c>
      <c r="L16" s="48"/>
      <c r="M16" s="134">
        <v>68.75</v>
      </c>
    </row>
    <row r="17" spans="1:13" ht="40" customHeight="1" x14ac:dyDescent="0.2">
      <c r="A17" s="24">
        <v>13</v>
      </c>
      <c r="B17" s="34" t="s">
        <v>747</v>
      </c>
      <c r="C17" s="35">
        <v>0.67708333333333337</v>
      </c>
      <c r="D17" s="34" t="s">
        <v>16</v>
      </c>
      <c r="E17" s="35">
        <v>0.69791666666666663</v>
      </c>
      <c r="F17" s="34" t="s">
        <v>145</v>
      </c>
      <c r="G17" s="34" t="s">
        <v>99</v>
      </c>
      <c r="H17" s="34">
        <v>17</v>
      </c>
      <c r="I17" s="36"/>
      <c r="J17" s="25" t="s">
        <v>194</v>
      </c>
      <c r="K17" s="25" t="s">
        <v>194</v>
      </c>
      <c r="L17" s="32"/>
      <c r="M17" s="134">
        <v>90.53</v>
      </c>
    </row>
    <row r="18" spans="1:13" ht="40" customHeight="1" x14ac:dyDescent="0.2">
      <c r="A18" s="24">
        <v>14</v>
      </c>
      <c r="B18" s="32" t="s">
        <v>747</v>
      </c>
      <c r="C18" s="49">
        <v>0.71875</v>
      </c>
      <c r="D18" s="32" t="s">
        <v>145</v>
      </c>
      <c r="E18" s="49">
        <v>0.73958333333333337</v>
      </c>
      <c r="F18" s="32" t="s">
        <v>32</v>
      </c>
      <c r="G18" s="32" t="s">
        <v>100</v>
      </c>
      <c r="H18" s="32">
        <v>17</v>
      </c>
      <c r="I18" s="50"/>
      <c r="J18" s="32" t="s">
        <v>194</v>
      </c>
      <c r="K18" s="32" t="s">
        <v>194</v>
      </c>
      <c r="L18" s="32"/>
      <c r="M18" s="134">
        <v>90.53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4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4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>
        <f>SUM(M5:M21)</f>
        <v>1363.58</v>
      </c>
    </row>
    <row r="31" spans="1:13" ht="20" customHeight="1" x14ac:dyDescent="0.2"/>
  </sheetData>
  <phoneticPr fontId="9" type="noConversion"/>
  <pageMargins left="0.25" right="0.25" top="0.25" bottom="0.25" header="0" footer="0"/>
  <pageSetup paperSize="9" scale="61" orientation="landscape" horizontalDpi="0" verticalDpi="0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9" enableFormatConditionsCalculation="0">
    <tabColor theme="7" tint="0.39997558519241921"/>
    <pageSetUpPr autoPageBreaks="0" fitToPage="1"/>
  </sheetPr>
  <dimension ref="A1:M31"/>
  <sheetViews>
    <sheetView topLeftCell="A2" workbookViewId="0">
      <selection activeCell="J14" sqref="J1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855</v>
      </c>
      <c r="G3" s="16"/>
      <c r="H3" s="16"/>
      <c r="I3" s="17"/>
      <c r="J3" s="16"/>
      <c r="K3" s="16"/>
      <c r="L3" s="20">
        <v>42661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829</v>
      </c>
      <c r="C5" s="146">
        <v>0.27083333333333331</v>
      </c>
      <c r="D5" s="25" t="s">
        <v>16</v>
      </c>
      <c r="E5" s="26">
        <v>0.29166666666666669</v>
      </c>
      <c r="F5" s="25" t="s">
        <v>27</v>
      </c>
      <c r="G5" s="25" t="s">
        <v>99</v>
      </c>
      <c r="H5" s="25">
        <v>14</v>
      </c>
      <c r="I5" s="27"/>
      <c r="J5" s="25" t="s">
        <v>194</v>
      </c>
      <c r="K5" s="25" t="s">
        <v>194</v>
      </c>
      <c r="L5" s="25"/>
      <c r="M5">
        <v>149.53</v>
      </c>
    </row>
    <row r="6" spans="1:13" ht="40" customHeight="1" x14ac:dyDescent="0.2">
      <c r="A6" s="24">
        <v>2</v>
      </c>
      <c r="B6" s="25" t="s">
        <v>856</v>
      </c>
      <c r="C6" s="26">
        <v>0.31944444444444448</v>
      </c>
      <c r="D6" s="25" t="s">
        <v>254</v>
      </c>
      <c r="E6" s="26">
        <v>0.34027777777777773</v>
      </c>
      <c r="F6" s="25" t="s">
        <v>27</v>
      </c>
      <c r="G6" s="25" t="s">
        <v>99</v>
      </c>
      <c r="H6" s="25">
        <v>14</v>
      </c>
      <c r="I6" s="27"/>
      <c r="J6" s="25" t="s">
        <v>194</v>
      </c>
      <c r="K6" s="25" t="s">
        <v>194</v>
      </c>
      <c r="L6" s="32"/>
      <c r="M6">
        <v>149.53</v>
      </c>
    </row>
    <row r="7" spans="1:13" ht="40" customHeight="1" x14ac:dyDescent="0.2">
      <c r="A7" s="33">
        <v>3</v>
      </c>
      <c r="B7" s="40" t="s">
        <v>856</v>
      </c>
      <c r="C7" s="41">
        <v>0.3576388888888889</v>
      </c>
      <c r="D7" s="40" t="s">
        <v>27</v>
      </c>
      <c r="E7" s="41">
        <v>0.37847222222222227</v>
      </c>
      <c r="F7" s="40" t="s">
        <v>83</v>
      </c>
      <c r="G7" s="40" t="s">
        <v>100</v>
      </c>
      <c r="H7" s="40">
        <v>14</v>
      </c>
      <c r="I7" s="42"/>
      <c r="J7" s="25" t="s">
        <v>194</v>
      </c>
      <c r="K7" s="25" t="s">
        <v>194</v>
      </c>
      <c r="L7" s="37"/>
      <c r="M7">
        <v>85.46</v>
      </c>
    </row>
    <row r="8" spans="1:13" ht="40" customHeight="1" x14ac:dyDescent="0.2">
      <c r="A8" s="33">
        <v>4</v>
      </c>
      <c r="B8" s="40" t="s">
        <v>829</v>
      </c>
      <c r="C8" s="41">
        <v>0.39583333333333331</v>
      </c>
      <c r="D8" s="40" t="s">
        <v>27</v>
      </c>
      <c r="E8" s="41">
        <v>0.41666666666666669</v>
      </c>
      <c r="F8" s="40" t="s">
        <v>16</v>
      </c>
      <c r="G8" s="40" t="s">
        <v>100</v>
      </c>
      <c r="H8" s="40">
        <v>14</v>
      </c>
      <c r="I8" s="42"/>
      <c r="J8" s="25" t="s">
        <v>194</v>
      </c>
      <c r="K8" s="25" t="s">
        <v>194</v>
      </c>
      <c r="L8" s="139"/>
      <c r="M8">
        <v>85.46</v>
      </c>
    </row>
    <row r="9" spans="1:13" ht="40" customHeight="1" x14ac:dyDescent="0.2">
      <c r="A9" s="33">
        <v>5</v>
      </c>
      <c r="B9" s="135" t="s">
        <v>830</v>
      </c>
      <c r="C9" s="136">
        <v>0.4236111111111111</v>
      </c>
      <c r="D9" s="135" t="s">
        <v>16</v>
      </c>
      <c r="E9" s="136">
        <v>0.44791666666666669</v>
      </c>
      <c r="F9" s="135" t="s">
        <v>711</v>
      </c>
      <c r="G9" s="135" t="s">
        <v>99</v>
      </c>
      <c r="H9" s="135">
        <v>9</v>
      </c>
      <c r="I9" s="137"/>
      <c r="J9" s="25" t="s">
        <v>194</v>
      </c>
      <c r="K9" s="25" t="s">
        <v>194</v>
      </c>
      <c r="L9" s="141"/>
      <c r="M9">
        <v>76.010000000000005</v>
      </c>
    </row>
    <row r="10" spans="1:13" ht="40" customHeight="1" x14ac:dyDescent="0.2">
      <c r="A10" s="33">
        <v>6</v>
      </c>
      <c r="B10" s="25" t="s">
        <v>857</v>
      </c>
      <c r="C10" s="123">
        <v>0.49305555555555558</v>
      </c>
      <c r="D10" s="109" t="s">
        <v>711</v>
      </c>
      <c r="E10" s="110">
        <v>0.51041666666666663</v>
      </c>
      <c r="F10" s="109" t="s">
        <v>16</v>
      </c>
      <c r="G10" s="109" t="s">
        <v>100</v>
      </c>
      <c r="H10" s="109">
        <v>9</v>
      </c>
      <c r="I10" s="114"/>
      <c r="J10" s="25" t="s">
        <v>194</v>
      </c>
      <c r="K10" s="25" t="s">
        <v>194</v>
      </c>
      <c r="L10" s="25"/>
      <c r="M10">
        <v>76.010000000000005</v>
      </c>
    </row>
    <row r="11" spans="1:13" ht="40" customHeight="1" x14ac:dyDescent="0.2">
      <c r="A11" s="33">
        <v>7</v>
      </c>
      <c r="B11" s="122" t="s">
        <v>626</v>
      </c>
      <c r="C11" s="35">
        <v>0.52083333333333337</v>
      </c>
      <c r="D11" s="34" t="s">
        <v>16</v>
      </c>
      <c r="E11" s="150">
        <v>0.53472222222222221</v>
      </c>
      <c r="F11" s="34" t="s">
        <v>43</v>
      </c>
      <c r="G11" s="34" t="s">
        <v>99</v>
      </c>
      <c r="H11" s="34">
        <v>15</v>
      </c>
      <c r="I11" s="36"/>
      <c r="J11" s="25" t="s">
        <v>194</v>
      </c>
      <c r="K11" s="25" t="s">
        <v>194</v>
      </c>
      <c r="L11" s="48"/>
      <c r="M11">
        <v>81.58</v>
      </c>
    </row>
    <row r="12" spans="1:13" ht="40" customHeight="1" x14ac:dyDescent="0.2">
      <c r="A12" s="24">
        <v>8</v>
      </c>
      <c r="B12" s="32" t="s">
        <v>626</v>
      </c>
      <c r="C12" s="49">
        <v>0.57291666666666663</v>
      </c>
      <c r="D12" s="32" t="s">
        <v>43</v>
      </c>
      <c r="E12" s="49">
        <v>0.59722222222222221</v>
      </c>
      <c r="F12" s="32" t="s">
        <v>32</v>
      </c>
      <c r="G12" s="32" t="s">
        <v>100</v>
      </c>
      <c r="H12" s="32">
        <v>15</v>
      </c>
      <c r="I12" s="140"/>
      <c r="J12" s="25" t="s">
        <v>194</v>
      </c>
      <c r="K12" s="25" t="s">
        <v>194</v>
      </c>
      <c r="L12" s="48"/>
      <c r="M12">
        <v>81.58</v>
      </c>
    </row>
    <row r="13" spans="1:13" ht="40" customHeight="1" x14ac:dyDescent="0.2">
      <c r="A13" s="126">
        <v>9</v>
      </c>
      <c r="B13" s="34" t="s">
        <v>780</v>
      </c>
      <c r="C13" s="35">
        <v>0.60416666666666663</v>
      </c>
      <c r="D13" s="34" t="s">
        <v>16</v>
      </c>
      <c r="E13" s="35">
        <v>0.61805555555555558</v>
      </c>
      <c r="F13" s="34" t="s">
        <v>28</v>
      </c>
      <c r="G13" s="34" t="s">
        <v>99</v>
      </c>
      <c r="H13" s="34">
        <v>9</v>
      </c>
      <c r="I13" s="36"/>
      <c r="J13" s="25" t="s">
        <v>194</v>
      </c>
      <c r="K13" s="25" t="s">
        <v>194</v>
      </c>
      <c r="L13" s="28"/>
      <c r="M13">
        <v>76.010000000000005</v>
      </c>
    </row>
    <row r="14" spans="1:13" s="128" customFormat="1" ht="40" customHeight="1" x14ac:dyDescent="0.2">
      <c r="A14" s="125">
        <v>10</v>
      </c>
      <c r="B14" s="32" t="s">
        <v>780</v>
      </c>
      <c r="C14" s="49">
        <v>0.63888888888888895</v>
      </c>
      <c r="D14" s="32" t="s">
        <v>67</v>
      </c>
      <c r="E14" s="49">
        <v>0.65277777777777779</v>
      </c>
      <c r="F14" s="32" t="s">
        <v>16</v>
      </c>
      <c r="G14" s="32" t="s">
        <v>100</v>
      </c>
      <c r="H14" s="32">
        <v>9</v>
      </c>
      <c r="I14" s="140"/>
      <c r="J14" s="25" t="s">
        <v>194</v>
      </c>
      <c r="K14" s="25" t="s">
        <v>194</v>
      </c>
      <c r="L14" s="34"/>
      <c r="M14" s="128">
        <v>76.010000000000005</v>
      </c>
    </row>
    <row r="15" spans="1:13" ht="40" customHeight="1" x14ac:dyDescent="0.2">
      <c r="A15" s="127">
        <v>11</v>
      </c>
      <c r="B15" s="34" t="s">
        <v>858</v>
      </c>
      <c r="C15" s="35">
        <v>0.65625</v>
      </c>
      <c r="D15" s="34" t="s">
        <v>16</v>
      </c>
      <c r="E15" s="35">
        <v>0.67013888888888884</v>
      </c>
      <c r="F15" s="34" t="s">
        <v>67</v>
      </c>
      <c r="G15" s="34" t="s">
        <v>99</v>
      </c>
      <c r="H15" s="34">
        <v>9</v>
      </c>
      <c r="I15" s="36"/>
      <c r="J15" s="25" t="s">
        <v>194</v>
      </c>
      <c r="K15" s="25" t="s">
        <v>194</v>
      </c>
      <c r="L15" s="25"/>
      <c r="M15" s="129">
        <v>76.010000000000005</v>
      </c>
    </row>
    <row r="16" spans="1:13" ht="40" customHeight="1" x14ac:dyDescent="0.2">
      <c r="A16" s="24">
        <v>12</v>
      </c>
      <c r="B16" s="32" t="s">
        <v>858</v>
      </c>
      <c r="C16" s="49">
        <v>0.67708333333333337</v>
      </c>
      <c r="D16" s="32" t="s">
        <v>67</v>
      </c>
      <c r="E16" s="49">
        <v>0.69791666666666663</v>
      </c>
      <c r="F16" s="32" t="s">
        <v>16</v>
      </c>
      <c r="G16" s="32" t="s">
        <v>100</v>
      </c>
      <c r="H16" s="32">
        <v>9</v>
      </c>
      <c r="I16" s="140"/>
      <c r="J16" s="25" t="s">
        <v>194</v>
      </c>
      <c r="K16" s="25" t="s">
        <v>194</v>
      </c>
      <c r="L16" s="48"/>
      <c r="M16" s="134">
        <v>76.010000000000005</v>
      </c>
    </row>
    <row r="17" spans="1:13" ht="40" customHeight="1" x14ac:dyDescent="0.2">
      <c r="A17" s="24">
        <v>13</v>
      </c>
      <c r="B17" s="34" t="s">
        <v>852</v>
      </c>
      <c r="C17" s="35">
        <v>0.70833333333333337</v>
      </c>
      <c r="D17" s="34" t="s">
        <v>16</v>
      </c>
      <c r="E17" s="35">
        <v>0.71875</v>
      </c>
      <c r="F17" s="34" t="s">
        <v>152</v>
      </c>
      <c r="G17" s="34" t="s">
        <v>99</v>
      </c>
      <c r="H17" s="34">
        <v>3</v>
      </c>
      <c r="I17" s="36"/>
      <c r="J17" s="25" t="s">
        <v>194</v>
      </c>
      <c r="K17" s="25" t="s">
        <v>194</v>
      </c>
      <c r="L17" s="32"/>
      <c r="M17" s="134">
        <v>64.37</v>
      </c>
    </row>
    <row r="18" spans="1:13" ht="40" customHeight="1" x14ac:dyDescent="0.2">
      <c r="A18" s="24">
        <v>14</v>
      </c>
      <c r="B18" s="32" t="s">
        <v>852</v>
      </c>
      <c r="C18" s="49">
        <v>0.72569444444444453</v>
      </c>
      <c r="D18" s="32" t="s">
        <v>152</v>
      </c>
      <c r="E18" s="49">
        <v>0.73958333333333337</v>
      </c>
      <c r="F18" s="32" t="s">
        <v>16</v>
      </c>
      <c r="G18" s="32" t="s">
        <v>100</v>
      </c>
      <c r="H18" s="32">
        <v>3</v>
      </c>
      <c r="I18" s="50"/>
      <c r="J18" s="32" t="s">
        <v>194</v>
      </c>
      <c r="K18" s="32" t="s">
        <v>194</v>
      </c>
      <c r="L18" s="32"/>
      <c r="M18" s="134">
        <v>64.37</v>
      </c>
    </row>
    <row r="19" spans="1:13" ht="40" customHeight="1" x14ac:dyDescent="0.2">
      <c r="A19" s="24">
        <v>15</v>
      </c>
      <c r="B19" s="32" t="s">
        <v>317</v>
      </c>
      <c r="C19" s="49">
        <v>0.75</v>
      </c>
      <c r="D19" s="32" t="s">
        <v>859</v>
      </c>
      <c r="E19" s="49">
        <v>0.76041666666666663</v>
      </c>
      <c r="F19" s="32" t="s">
        <v>860</v>
      </c>
      <c r="G19" s="32" t="s">
        <v>99</v>
      </c>
      <c r="H19" s="32">
        <v>6</v>
      </c>
      <c r="I19" s="50"/>
      <c r="J19" s="32" t="s">
        <v>194</v>
      </c>
      <c r="K19" s="32" t="s">
        <v>194</v>
      </c>
      <c r="L19" s="32"/>
      <c r="M19" s="134">
        <v>69.44</v>
      </c>
    </row>
    <row r="20" spans="1:13" ht="40" customHeight="1" x14ac:dyDescent="0.2">
      <c r="A20" s="24">
        <v>16</v>
      </c>
      <c r="B20" s="32" t="s">
        <v>317</v>
      </c>
      <c r="C20" s="49">
        <v>0.77083333333333337</v>
      </c>
      <c r="D20" s="32" t="s">
        <v>860</v>
      </c>
      <c r="E20" s="49">
        <v>0.78125</v>
      </c>
      <c r="F20" s="32" t="s">
        <v>859</v>
      </c>
      <c r="G20" s="32" t="s">
        <v>100</v>
      </c>
      <c r="H20" s="32">
        <v>6</v>
      </c>
      <c r="I20" s="50"/>
      <c r="J20" s="32" t="s">
        <v>194</v>
      </c>
      <c r="K20" s="32" t="s">
        <v>194</v>
      </c>
      <c r="L20" s="32"/>
      <c r="M20" s="134">
        <v>69.44</v>
      </c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149"/>
      <c r="K21" s="32"/>
      <c r="L21" s="32"/>
      <c r="M21" s="131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>
        <f>SUM(M5:M21)</f>
        <v>1356.8200000000002</v>
      </c>
    </row>
    <row r="31" spans="1:13" ht="20" customHeight="1" x14ac:dyDescent="0.2"/>
  </sheetData>
  <phoneticPr fontId="9" type="noConversion"/>
  <pageMargins left="0.25" right="0.25" top="0.25" bottom="0.25" header="0" footer="0"/>
  <pageSetup paperSize="9" scale="67" orientation="landscape" horizontalDpi="0" verticalDpi="0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0" enableFormatConditionsCalculation="0">
    <tabColor theme="7" tint="0.39997558519241921"/>
    <pageSetUpPr autoPageBreaks="0" fitToPage="1"/>
  </sheetPr>
  <dimension ref="A1:M31"/>
  <sheetViews>
    <sheetView topLeftCell="A2" workbookViewId="0">
      <selection activeCell="L3" sqref="L3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845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855</v>
      </c>
      <c r="G3" s="16"/>
      <c r="H3" s="16"/>
      <c r="I3" s="17"/>
      <c r="J3" s="16"/>
      <c r="K3" s="16"/>
      <c r="L3" s="20" t="s">
        <v>844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146">
        <v>0.2638888888888889</v>
      </c>
      <c r="D5" s="25" t="s">
        <v>749</v>
      </c>
      <c r="E5" s="26">
        <v>0.29166666666666669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734</v>
      </c>
      <c r="C6" s="26">
        <v>0.32291666666666669</v>
      </c>
      <c r="D6" s="25" t="s">
        <v>16</v>
      </c>
      <c r="E6" s="26">
        <v>0.34027777777777773</v>
      </c>
      <c r="F6" s="25" t="s">
        <v>846</v>
      </c>
      <c r="G6" s="25" t="s">
        <v>99</v>
      </c>
      <c r="H6" s="25">
        <v>15</v>
      </c>
      <c r="I6" s="27"/>
      <c r="J6" s="25" t="s">
        <v>194</v>
      </c>
      <c r="K6" s="25" t="s">
        <v>194</v>
      </c>
      <c r="L6" s="32" t="s">
        <v>849</v>
      </c>
      <c r="M6">
        <v>142.74</v>
      </c>
    </row>
    <row r="7" spans="1:13" ht="40" customHeight="1" x14ac:dyDescent="0.2">
      <c r="A7" s="33">
        <v>3</v>
      </c>
      <c r="B7" s="40" t="s">
        <v>827</v>
      </c>
      <c r="C7" s="41">
        <v>0.375</v>
      </c>
      <c r="D7" s="40" t="s">
        <v>16</v>
      </c>
      <c r="E7" s="41">
        <v>0.38194444444444442</v>
      </c>
      <c r="F7" s="40" t="s">
        <v>787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40" customHeight="1" x14ac:dyDescent="0.2">
      <c r="A8" s="33">
        <v>4</v>
      </c>
      <c r="B8" s="135" t="s">
        <v>827</v>
      </c>
      <c r="C8" s="136">
        <v>0.39583333333333331</v>
      </c>
      <c r="D8" s="135" t="s">
        <v>787</v>
      </c>
      <c r="E8" s="136">
        <v>0.40277777777777773</v>
      </c>
      <c r="F8" s="135" t="s">
        <v>16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40" customHeight="1" x14ac:dyDescent="0.2">
      <c r="A9" s="33">
        <v>5</v>
      </c>
      <c r="B9" s="34" t="s">
        <v>736</v>
      </c>
      <c r="C9" s="35">
        <v>0.40972222222222227</v>
      </c>
      <c r="D9" s="34" t="s">
        <v>32</v>
      </c>
      <c r="E9" s="35">
        <v>0.42708333333333331</v>
      </c>
      <c r="F9" s="34" t="s">
        <v>67</v>
      </c>
      <c r="G9" s="34" t="s">
        <v>99</v>
      </c>
      <c r="H9" s="34">
        <v>9</v>
      </c>
      <c r="I9" s="36"/>
      <c r="J9" s="25" t="s">
        <v>194</v>
      </c>
      <c r="K9" s="25" t="s">
        <v>194</v>
      </c>
      <c r="L9" s="141"/>
      <c r="M9">
        <v>76.010000000000005</v>
      </c>
    </row>
    <row r="10" spans="1:13" ht="40" customHeight="1" x14ac:dyDescent="0.2">
      <c r="A10" s="33">
        <v>6</v>
      </c>
      <c r="B10" s="25" t="s">
        <v>847</v>
      </c>
      <c r="C10" s="123">
        <v>0.4513888888888889</v>
      </c>
      <c r="D10" s="109" t="s">
        <v>67</v>
      </c>
      <c r="E10" s="110">
        <v>0.46875</v>
      </c>
      <c r="F10" s="109" t="s">
        <v>32</v>
      </c>
      <c r="G10" s="109" t="s">
        <v>100</v>
      </c>
      <c r="H10" s="109">
        <v>9</v>
      </c>
      <c r="I10" s="114"/>
      <c r="J10" s="25" t="s">
        <v>194</v>
      </c>
      <c r="K10" s="25" t="s">
        <v>194</v>
      </c>
      <c r="L10" s="25"/>
      <c r="M10">
        <v>76.010000000000005</v>
      </c>
    </row>
    <row r="11" spans="1:13" ht="40" customHeight="1" x14ac:dyDescent="0.2">
      <c r="A11" s="33">
        <v>7</v>
      </c>
      <c r="B11" s="122" t="s">
        <v>826</v>
      </c>
      <c r="C11" s="35">
        <v>0.47222222222222227</v>
      </c>
      <c r="D11" s="34" t="s">
        <v>16</v>
      </c>
      <c r="E11" s="35">
        <v>0.4826388888888889</v>
      </c>
      <c r="F11" s="34" t="s">
        <v>48</v>
      </c>
      <c r="G11" s="34" t="s">
        <v>99</v>
      </c>
      <c r="H11" s="34">
        <v>4</v>
      </c>
      <c r="I11" s="36"/>
      <c r="J11" s="25" t="s">
        <v>194</v>
      </c>
      <c r="K11" s="25" t="s">
        <v>194</v>
      </c>
      <c r="L11" s="48"/>
      <c r="M11">
        <v>66.56</v>
      </c>
    </row>
    <row r="12" spans="1:13" ht="40" customHeight="1" x14ac:dyDescent="0.2">
      <c r="A12" s="24">
        <v>8</v>
      </c>
      <c r="B12" s="32" t="s">
        <v>825</v>
      </c>
      <c r="C12" s="49">
        <v>0.5</v>
      </c>
      <c r="D12" s="32" t="s">
        <v>16</v>
      </c>
      <c r="E12" s="49">
        <v>0.52083333333333337</v>
      </c>
      <c r="F12" s="32" t="s">
        <v>48</v>
      </c>
      <c r="G12" s="32" t="s">
        <v>99</v>
      </c>
      <c r="H12" s="32">
        <v>12</v>
      </c>
      <c r="I12" s="140"/>
      <c r="J12" s="25" t="s">
        <v>194</v>
      </c>
      <c r="K12" s="25" t="s">
        <v>194</v>
      </c>
      <c r="L12" s="48"/>
      <c r="M12">
        <v>81.08</v>
      </c>
    </row>
    <row r="13" spans="1:13" ht="40" customHeight="1" x14ac:dyDescent="0.2">
      <c r="A13" s="126">
        <v>9</v>
      </c>
      <c r="B13" s="34" t="s">
        <v>473</v>
      </c>
      <c r="C13" s="35">
        <v>0.54166666666666663</v>
      </c>
      <c r="D13" s="34" t="s">
        <v>14</v>
      </c>
      <c r="E13" s="35">
        <v>0.5625</v>
      </c>
      <c r="F13" s="34" t="s">
        <v>749</v>
      </c>
      <c r="G13" s="34" t="s">
        <v>100</v>
      </c>
      <c r="H13" s="34">
        <v>35</v>
      </c>
      <c r="I13" s="36">
        <v>2.8</v>
      </c>
      <c r="J13" s="25"/>
      <c r="K13" s="25"/>
      <c r="L13" s="28" t="s">
        <v>75</v>
      </c>
      <c r="M13">
        <v>124.18</v>
      </c>
    </row>
    <row r="14" spans="1:13" s="128" customFormat="1" ht="40" customHeight="1" x14ac:dyDescent="0.2">
      <c r="A14" s="125">
        <v>10</v>
      </c>
      <c r="B14" s="32" t="s">
        <v>754</v>
      </c>
      <c r="C14" s="49">
        <v>0.59722222222222221</v>
      </c>
      <c r="D14" s="32" t="s">
        <v>516</v>
      </c>
      <c r="E14" s="49">
        <v>0.60416666666666663</v>
      </c>
      <c r="F14" s="32" t="s">
        <v>526</v>
      </c>
      <c r="G14" s="32" t="s">
        <v>99</v>
      </c>
      <c r="H14" s="32">
        <v>3</v>
      </c>
      <c r="I14" s="140"/>
      <c r="J14" s="25" t="s">
        <v>194</v>
      </c>
      <c r="K14" s="25" t="s">
        <v>194</v>
      </c>
      <c r="L14" s="34"/>
      <c r="M14" s="128">
        <v>64.37</v>
      </c>
    </row>
    <row r="15" spans="1:13" ht="40" customHeight="1" x14ac:dyDescent="0.2">
      <c r="A15" s="127">
        <v>11</v>
      </c>
      <c r="B15" s="34" t="s">
        <v>754</v>
      </c>
      <c r="C15" s="35">
        <v>0.61805555555555558</v>
      </c>
      <c r="D15" s="34" t="s">
        <v>790</v>
      </c>
      <c r="E15" s="35">
        <v>0.625</v>
      </c>
      <c r="F15" s="34" t="s">
        <v>516</v>
      </c>
      <c r="G15" s="34" t="s">
        <v>100</v>
      </c>
      <c r="H15" s="34">
        <v>3</v>
      </c>
      <c r="I15" s="36"/>
      <c r="J15" s="25" t="s">
        <v>194</v>
      </c>
      <c r="K15" s="25" t="s">
        <v>194</v>
      </c>
      <c r="L15" s="25"/>
      <c r="M15" s="129">
        <v>64.37</v>
      </c>
    </row>
    <row r="16" spans="1:13" ht="40" customHeight="1" x14ac:dyDescent="0.2">
      <c r="A16" s="24">
        <v>12</v>
      </c>
      <c r="B16" s="32" t="s">
        <v>123</v>
      </c>
      <c r="C16" s="49">
        <v>0.63888888888888895</v>
      </c>
      <c r="D16" s="32" t="s">
        <v>765</v>
      </c>
      <c r="E16" s="49">
        <v>0.64583333333333337</v>
      </c>
      <c r="F16" s="32" t="s">
        <v>850</v>
      </c>
      <c r="G16" s="32" t="s">
        <v>99</v>
      </c>
      <c r="H16" s="32">
        <v>2</v>
      </c>
      <c r="I16" s="140"/>
      <c r="J16" s="25"/>
      <c r="K16" s="25"/>
      <c r="L16" s="48" t="s">
        <v>628</v>
      </c>
      <c r="M16" s="134">
        <v>64.37</v>
      </c>
    </row>
    <row r="17" spans="1:13" ht="40" customHeight="1" x14ac:dyDescent="0.2">
      <c r="A17" s="24">
        <v>13</v>
      </c>
      <c r="B17" s="34" t="s">
        <v>123</v>
      </c>
      <c r="C17" s="35">
        <v>0.65972222222222221</v>
      </c>
      <c r="D17" s="34" t="s">
        <v>737</v>
      </c>
      <c r="E17" s="35">
        <v>0.66666666666666663</v>
      </c>
      <c r="F17" s="34" t="s">
        <v>818</v>
      </c>
      <c r="G17" s="34" t="s">
        <v>100</v>
      </c>
      <c r="H17" s="34">
        <v>2</v>
      </c>
      <c r="I17" s="36"/>
      <c r="J17" s="25"/>
      <c r="K17" s="25"/>
      <c r="L17" s="32" t="s">
        <v>628</v>
      </c>
      <c r="M17" s="134">
        <v>64.37</v>
      </c>
    </row>
    <row r="18" spans="1:13" ht="40" customHeight="1" x14ac:dyDescent="0.2">
      <c r="A18" s="24">
        <v>14</v>
      </c>
      <c r="B18" s="32" t="s">
        <v>715</v>
      </c>
      <c r="C18" s="49">
        <v>0.67361111111111116</v>
      </c>
      <c r="D18" s="32" t="s">
        <v>851</v>
      </c>
      <c r="E18" s="49">
        <v>0.68055555555555547</v>
      </c>
      <c r="F18" s="32" t="s">
        <v>850</v>
      </c>
      <c r="G18" s="32" t="s">
        <v>99</v>
      </c>
      <c r="H18" s="32">
        <v>2</v>
      </c>
      <c r="I18" s="50"/>
      <c r="J18" s="32" t="s">
        <v>194</v>
      </c>
      <c r="K18" s="32" t="s">
        <v>194</v>
      </c>
      <c r="L18" s="32"/>
      <c r="M18" s="134">
        <v>64.37</v>
      </c>
    </row>
    <row r="19" spans="1:13" ht="40" customHeight="1" x14ac:dyDescent="0.2">
      <c r="A19" s="24">
        <v>15</v>
      </c>
      <c r="B19" s="32" t="s">
        <v>715</v>
      </c>
      <c r="C19" s="49">
        <v>0.70138888888888884</v>
      </c>
      <c r="D19" s="32" t="s">
        <v>737</v>
      </c>
      <c r="E19" s="49">
        <v>0.70833333333333337</v>
      </c>
      <c r="F19" s="32" t="s">
        <v>818</v>
      </c>
      <c r="G19" s="32" t="s">
        <v>100</v>
      </c>
      <c r="H19" s="32">
        <v>2</v>
      </c>
      <c r="I19" s="50"/>
      <c r="J19" s="32" t="s">
        <v>194</v>
      </c>
      <c r="K19" s="32" t="s">
        <v>194</v>
      </c>
      <c r="L19" s="32"/>
      <c r="M19" s="131">
        <v>64.37</v>
      </c>
    </row>
    <row r="20" spans="1:13" ht="40" customHeight="1" x14ac:dyDescent="0.2">
      <c r="A20" s="24">
        <v>16</v>
      </c>
      <c r="B20" s="32" t="s">
        <v>831</v>
      </c>
      <c r="C20" s="49">
        <v>0.71875</v>
      </c>
      <c r="D20" s="32" t="s">
        <v>16</v>
      </c>
      <c r="E20" s="49">
        <v>0.75</v>
      </c>
      <c r="F20" s="32" t="s">
        <v>41</v>
      </c>
      <c r="G20" s="32" t="s">
        <v>99</v>
      </c>
      <c r="H20" s="32">
        <v>15</v>
      </c>
      <c r="I20" s="50"/>
      <c r="J20" s="32" t="s">
        <v>194</v>
      </c>
      <c r="K20" s="32" t="s">
        <v>194</v>
      </c>
      <c r="L20" s="32"/>
      <c r="M20" s="131">
        <v>81.58</v>
      </c>
    </row>
    <row r="21" spans="1:13" ht="40" customHeight="1" x14ac:dyDescent="0.2">
      <c r="A21" s="24">
        <v>17</v>
      </c>
      <c r="B21" s="32" t="s">
        <v>848</v>
      </c>
      <c r="C21" s="49">
        <v>0.77777777777777779</v>
      </c>
      <c r="D21" s="32" t="s">
        <v>16</v>
      </c>
      <c r="E21" s="49">
        <v>0.80555555555555547</v>
      </c>
      <c r="F21" s="32" t="s">
        <v>13</v>
      </c>
      <c r="G21" s="32" t="s">
        <v>99</v>
      </c>
      <c r="H21" s="32">
        <v>23</v>
      </c>
      <c r="I21" s="50">
        <v>1.7</v>
      </c>
      <c r="J21" s="149" t="s">
        <v>194</v>
      </c>
      <c r="K21" s="32" t="s">
        <v>194</v>
      </c>
      <c r="L21" s="32"/>
      <c r="M21" s="131">
        <v>102.87</v>
      </c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149"/>
      <c r="K22" s="32"/>
      <c r="L22" s="32"/>
      <c r="M22" s="130">
        <f>SUM(M5:M21)</f>
        <v>1481.1299999999997</v>
      </c>
    </row>
    <row r="31" spans="1:13" ht="20" customHeight="1" x14ac:dyDescent="0.2"/>
  </sheetData>
  <phoneticPr fontId="9" type="noConversion"/>
  <pageMargins left="0.25" right="0.25" top="0.25" bottom="0.25" header="0" footer="0"/>
  <pageSetup paperSize="9" scale="67" orientation="landscape" horizontalDpi="0" verticalDpi="0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1" enableFormatConditionsCalculation="0">
    <tabColor theme="7" tint="0.39997558519241921"/>
    <pageSetUpPr autoPageBreaks="0" fitToPage="1"/>
  </sheetPr>
  <dimension ref="A1:M20"/>
  <sheetViews>
    <sheetView topLeftCell="E1" workbookViewId="0">
      <selection activeCell="D14" sqref="D1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833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834</v>
      </c>
      <c r="G3" s="16" t="s">
        <v>719</v>
      </c>
      <c r="H3" s="16"/>
      <c r="I3" s="17"/>
      <c r="J3" s="16"/>
      <c r="K3" s="16"/>
      <c r="L3" s="20" t="s">
        <v>832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798</v>
      </c>
      <c r="C5" s="146">
        <v>0.3125</v>
      </c>
      <c r="D5" s="25" t="s">
        <v>16</v>
      </c>
      <c r="E5" s="26">
        <v>0.33333333333333331</v>
      </c>
      <c r="F5" s="25" t="s">
        <v>145</v>
      </c>
      <c r="G5" s="25" t="s">
        <v>99</v>
      </c>
      <c r="H5" s="25">
        <v>17</v>
      </c>
      <c r="I5" s="27"/>
      <c r="J5" s="25" t="s">
        <v>194</v>
      </c>
      <c r="K5" s="25" t="s">
        <v>194</v>
      </c>
      <c r="L5" s="25"/>
      <c r="M5">
        <v>158.4</v>
      </c>
    </row>
    <row r="6" spans="1:13" ht="40" customHeight="1" x14ac:dyDescent="0.2">
      <c r="A6" s="24">
        <v>2</v>
      </c>
      <c r="B6" s="25" t="s">
        <v>798</v>
      </c>
      <c r="C6" s="26">
        <v>0.39583333333333331</v>
      </c>
      <c r="D6" s="25" t="s">
        <v>145</v>
      </c>
      <c r="E6" s="26">
        <v>0.41666666666666669</v>
      </c>
      <c r="F6" s="25" t="s">
        <v>16</v>
      </c>
      <c r="G6" s="25" t="s">
        <v>100</v>
      </c>
      <c r="H6" s="25">
        <v>17</v>
      </c>
      <c r="I6" s="27"/>
      <c r="J6" s="25" t="s">
        <v>194</v>
      </c>
      <c r="K6" s="25" t="s">
        <v>194</v>
      </c>
      <c r="L6" s="32"/>
      <c r="M6">
        <v>90.53</v>
      </c>
    </row>
    <row r="7" spans="1:13" ht="40" customHeight="1" x14ac:dyDescent="0.2">
      <c r="A7" s="33">
        <v>3</v>
      </c>
      <c r="B7" s="40" t="s">
        <v>777</v>
      </c>
      <c r="C7" s="41">
        <v>0.5</v>
      </c>
      <c r="D7" s="40" t="s">
        <v>53</v>
      </c>
      <c r="E7" s="41">
        <v>0.51388888888888895</v>
      </c>
      <c r="F7" s="40" t="s">
        <v>145</v>
      </c>
      <c r="G7" s="40" t="s">
        <v>99</v>
      </c>
      <c r="H7" s="40">
        <v>33</v>
      </c>
      <c r="I7" s="42">
        <v>2.8</v>
      </c>
      <c r="J7" s="25"/>
      <c r="K7" s="25"/>
      <c r="L7" s="37"/>
      <c r="M7">
        <v>178.45</v>
      </c>
    </row>
    <row r="8" spans="1:13" ht="40" customHeight="1" x14ac:dyDescent="0.2">
      <c r="A8" s="33">
        <v>4</v>
      </c>
      <c r="B8" s="135" t="s">
        <v>836</v>
      </c>
      <c r="C8" s="136">
        <v>0.59722222222222221</v>
      </c>
      <c r="D8" s="135" t="s">
        <v>837</v>
      </c>
      <c r="E8" s="136">
        <v>0.625</v>
      </c>
      <c r="F8" s="135" t="s">
        <v>141</v>
      </c>
      <c r="G8" s="135" t="s">
        <v>99</v>
      </c>
      <c r="H8" s="135">
        <v>53</v>
      </c>
      <c r="I8" s="137">
        <v>3.5</v>
      </c>
      <c r="J8" s="25"/>
      <c r="K8" s="25"/>
      <c r="L8" s="139" t="s">
        <v>838</v>
      </c>
      <c r="M8">
        <v>244.95</v>
      </c>
    </row>
    <row r="9" spans="1:13" ht="40" customHeight="1" x14ac:dyDescent="0.2">
      <c r="A9" s="33">
        <v>5</v>
      </c>
      <c r="B9" s="34" t="s">
        <v>777</v>
      </c>
      <c r="C9" s="35">
        <v>0.70833333333333337</v>
      </c>
      <c r="D9" s="34" t="s">
        <v>145</v>
      </c>
      <c r="E9" s="35">
        <v>0.72222222222222221</v>
      </c>
      <c r="F9" s="34" t="s">
        <v>53</v>
      </c>
      <c r="G9" s="34" t="s">
        <v>100</v>
      </c>
      <c r="H9" s="34">
        <v>33</v>
      </c>
      <c r="I9" s="36">
        <v>2.8</v>
      </c>
      <c r="J9" s="25"/>
      <c r="K9" s="25"/>
      <c r="L9" s="141"/>
      <c r="M9">
        <v>178.45</v>
      </c>
    </row>
    <row r="10" spans="1:13" ht="40" customHeight="1" x14ac:dyDescent="0.2">
      <c r="A10" s="33">
        <v>6</v>
      </c>
      <c r="B10" s="25" t="s">
        <v>835</v>
      </c>
      <c r="C10" s="123">
        <v>0.75</v>
      </c>
      <c r="D10" s="109" t="s">
        <v>839</v>
      </c>
      <c r="E10" s="110">
        <v>0.76041666666666663</v>
      </c>
      <c r="F10" s="109" t="s">
        <v>840</v>
      </c>
      <c r="G10" s="109"/>
      <c r="H10" s="109">
        <v>3</v>
      </c>
      <c r="I10" s="114"/>
      <c r="J10" s="25" t="s">
        <v>194</v>
      </c>
      <c r="K10" s="25" t="s">
        <v>194</v>
      </c>
      <c r="L10" s="25"/>
      <c r="M10">
        <v>96.56</v>
      </c>
    </row>
    <row r="11" spans="1:13" ht="40" customHeight="1" x14ac:dyDescent="0.2">
      <c r="A11" s="33">
        <v>7</v>
      </c>
      <c r="B11" s="122"/>
      <c r="C11" s="35"/>
      <c r="D11" s="34"/>
      <c r="E11" s="35"/>
      <c r="F11" s="34"/>
      <c r="G11" s="34"/>
      <c r="H11" s="34"/>
      <c r="I11" s="36"/>
      <c r="J11" s="25"/>
      <c r="K11" s="25"/>
      <c r="L11" s="48"/>
      <c r="M11">
        <f>SUM(M5:M10)</f>
        <v>947.33999999999992</v>
      </c>
    </row>
    <row r="12" spans="1:13" ht="40" customHeight="1" x14ac:dyDescent="0.2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25"/>
      <c r="K12" s="25"/>
      <c r="L12" s="48"/>
    </row>
    <row r="13" spans="1:13" ht="40" customHeight="1" x14ac:dyDescent="0.2">
      <c r="A13" s="126">
        <v>9</v>
      </c>
      <c r="B13" s="34"/>
      <c r="C13" s="35"/>
      <c r="D13" s="34"/>
      <c r="E13" s="35"/>
      <c r="F13" s="34"/>
      <c r="G13" s="34"/>
      <c r="H13" s="34"/>
      <c r="I13" s="36"/>
      <c r="J13" s="25"/>
      <c r="K13" s="25"/>
      <c r="L13" s="28"/>
    </row>
    <row r="14" spans="1:13" s="128" customFormat="1" ht="40" customHeight="1" x14ac:dyDescent="0.2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</row>
    <row r="15" spans="1:13" ht="40" customHeight="1" x14ac:dyDescent="0.2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29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34"/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2" enableFormatConditionsCalculation="0">
    <tabColor theme="7" tint="0.39997558519241921"/>
    <pageSetUpPr autoPageBreaks="0" fitToPage="1"/>
  </sheetPr>
  <dimension ref="A1:M20"/>
  <sheetViews>
    <sheetView workbookViewId="0">
      <selection activeCell="M17" sqref="A1:M1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48" t="s">
        <v>824</v>
      </c>
      <c r="G3" s="16" t="s">
        <v>719</v>
      </c>
      <c r="H3" s="16"/>
      <c r="I3" s="17"/>
      <c r="J3" s="16"/>
      <c r="K3" s="16"/>
      <c r="L3" s="20" t="s">
        <v>816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811</v>
      </c>
      <c r="C5" s="146">
        <v>0.375</v>
      </c>
      <c r="D5" s="25" t="s">
        <v>80</v>
      </c>
      <c r="E5" s="26">
        <v>0.38541666666666669</v>
      </c>
      <c r="F5" s="25" t="s">
        <v>43</v>
      </c>
      <c r="G5" s="25" t="s">
        <v>99</v>
      </c>
      <c r="H5" s="25">
        <v>7</v>
      </c>
      <c r="I5" s="27"/>
      <c r="J5" s="25"/>
      <c r="K5" s="25"/>
      <c r="L5" s="25" t="s">
        <v>144</v>
      </c>
      <c r="M5">
        <v>65.56</v>
      </c>
    </row>
    <row r="6" spans="1:13" ht="40" customHeight="1" x14ac:dyDescent="0.2">
      <c r="A6" s="24">
        <v>2</v>
      </c>
      <c r="B6" s="25" t="s">
        <v>811</v>
      </c>
      <c r="C6" s="26">
        <v>0.41666666666666669</v>
      </c>
      <c r="D6" s="25" t="s">
        <v>43</v>
      </c>
      <c r="E6" s="26">
        <v>0.43055555555555558</v>
      </c>
      <c r="F6" s="25" t="s">
        <v>80</v>
      </c>
      <c r="G6" s="25" t="s">
        <v>100</v>
      </c>
      <c r="H6" s="25">
        <v>7</v>
      </c>
      <c r="I6" s="27"/>
      <c r="J6" s="25"/>
      <c r="K6" s="25"/>
      <c r="L6" s="32" t="s">
        <v>817</v>
      </c>
      <c r="M6">
        <v>65.56</v>
      </c>
    </row>
    <row r="7" spans="1:13" ht="40" customHeight="1" x14ac:dyDescent="0.2">
      <c r="A7" s="33">
        <v>3</v>
      </c>
      <c r="B7" s="40" t="s">
        <v>159</v>
      </c>
      <c r="C7" s="41">
        <v>0.44444444444444442</v>
      </c>
      <c r="D7" s="40" t="s">
        <v>818</v>
      </c>
      <c r="E7" s="41">
        <v>0.4513888888888889</v>
      </c>
      <c r="F7" s="40" t="s">
        <v>819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40" customHeight="1" x14ac:dyDescent="0.2">
      <c r="A8" s="33">
        <v>4</v>
      </c>
      <c r="B8" s="135" t="s">
        <v>810</v>
      </c>
      <c r="C8" s="136">
        <v>0.46527777777777773</v>
      </c>
      <c r="D8" s="135" t="s">
        <v>16</v>
      </c>
      <c r="E8" s="136">
        <v>0.47222222222222227</v>
      </c>
      <c r="F8" s="135" t="s">
        <v>820</v>
      </c>
      <c r="G8" s="135" t="s">
        <v>99</v>
      </c>
      <c r="H8" s="135">
        <v>4</v>
      </c>
      <c r="I8" s="137"/>
      <c r="J8" s="25" t="s">
        <v>194</v>
      </c>
      <c r="K8" s="25" t="s">
        <v>194</v>
      </c>
      <c r="L8" s="139"/>
      <c r="M8">
        <v>66.56</v>
      </c>
    </row>
    <row r="9" spans="1:13" ht="40" customHeight="1" x14ac:dyDescent="0.2">
      <c r="A9" s="33">
        <v>5</v>
      </c>
      <c r="B9" s="34" t="s">
        <v>690</v>
      </c>
      <c r="C9" s="35">
        <v>0.4861111111111111</v>
      </c>
      <c r="D9" s="34" t="s">
        <v>16</v>
      </c>
      <c r="E9" s="35">
        <v>0.5</v>
      </c>
      <c r="F9" s="34" t="s">
        <v>410</v>
      </c>
      <c r="G9" s="34" t="s">
        <v>99</v>
      </c>
      <c r="H9" s="34">
        <v>10</v>
      </c>
      <c r="I9" s="36"/>
      <c r="J9" s="25" t="s">
        <v>194</v>
      </c>
      <c r="K9" s="25" t="s">
        <v>194</v>
      </c>
      <c r="L9" s="141"/>
      <c r="M9">
        <v>78.2</v>
      </c>
    </row>
    <row r="10" spans="1:13" ht="40" customHeight="1" x14ac:dyDescent="0.2">
      <c r="A10" s="33">
        <v>6</v>
      </c>
      <c r="B10" s="25" t="s">
        <v>159</v>
      </c>
      <c r="C10" s="123">
        <v>0.50694444444444442</v>
      </c>
      <c r="D10" s="109" t="s">
        <v>819</v>
      </c>
      <c r="E10" s="110">
        <v>0.51388888888888895</v>
      </c>
      <c r="F10" s="109" t="s">
        <v>818</v>
      </c>
      <c r="G10" s="109" t="s">
        <v>100</v>
      </c>
      <c r="H10" s="109">
        <v>3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40" customHeight="1" x14ac:dyDescent="0.2">
      <c r="A11" s="33">
        <v>7</v>
      </c>
      <c r="B11" s="122" t="s">
        <v>809</v>
      </c>
      <c r="C11" s="35">
        <v>0.54513888888888895</v>
      </c>
      <c r="D11" s="34" t="s">
        <v>16</v>
      </c>
      <c r="E11" s="35">
        <v>0.5625</v>
      </c>
      <c r="F11" s="34" t="s">
        <v>821</v>
      </c>
      <c r="G11" s="34" t="s">
        <v>99</v>
      </c>
      <c r="H11" s="34">
        <v>14</v>
      </c>
      <c r="I11" s="36"/>
      <c r="J11" s="25" t="s">
        <v>194</v>
      </c>
      <c r="K11" s="25" t="s">
        <v>194</v>
      </c>
      <c r="L11" s="48"/>
      <c r="M11">
        <v>79.39</v>
      </c>
    </row>
    <row r="12" spans="1:13" ht="40" customHeight="1" x14ac:dyDescent="0.2">
      <c r="A12" s="24">
        <v>8</v>
      </c>
      <c r="B12" s="32" t="s">
        <v>534</v>
      </c>
      <c r="C12" s="49">
        <v>0.57638888888888895</v>
      </c>
      <c r="D12" s="32" t="s">
        <v>55</v>
      </c>
      <c r="E12" s="49">
        <v>0.58333333333333337</v>
      </c>
      <c r="F12" s="32" t="s">
        <v>131</v>
      </c>
      <c r="G12" s="32" t="s">
        <v>99</v>
      </c>
      <c r="H12" s="32">
        <v>5</v>
      </c>
      <c r="I12" s="140"/>
      <c r="J12" s="25" t="s">
        <v>194</v>
      </c>
      <c r="K12" s="25" t="s">
        <v>194</v>
      </c>
      <c r="L12" s="48" t="s">
        <v>823</v>
      </c>
      <c r="M12">
        <v>62.68</v>
      </c>
    </row>
    <row r="13" spans="1:13" ht="40" customHeight="1" x14ac:dyDescent="0.2">
      <c r="A13" s="126">
        <v>9</v>
      </c>
      <c r="B13" s="34" t="s">
        <v>809</v>
      </c>
      <c r="C13" s="35">
        <v>0.60763888888888895</v>
      </c>
      <c r="D13" s="34" t="s">
        <v>763</v>
      </c>
      <c r="E13" s="35">
        <v>0.61805555555555558</v>
      </c>
      <c r="F13" s="34" t="s">
        <v>16</v>
      </c>
      <c r="G13" s="34" t="s">
        <v>100</v>
      </c>
      <c r="H13" s="34">
        <v>14</v>
      </c>
      <c r="I13" s="36"/>
      <c r="J13" s="25" t="s">
        <v>194</v>
      </c>
      <c r="K13" s="25" t="s">
        <v>194</v>
      </c>
      <c r="L13" s="28"/>
      <c r="M13">
        <v>79.39</v>
      </c>
    </row>
    <row r="14" spans="1:13" s="128" customFormat="1" ht="40" customHeight="1" x14ac:dyDescent="0.2">
      <c r="A14" s="125">
        <v>10</v>
      </c>
      <c r="B14" s="32" t="s">
        <v>414</v>
      </c>
      <c r="C14" s="49">
        <v>0.625</v>
      </c>
      <c r="D14" s="32" t="s">
        <v>16</v>
      </c>
      <c r="E14" s="49">
        <v>0.65277777777777779</v>
      </c>
      <c r="F14" s="32" t="s">
        <v>261</v>
      </c>
      <c r="G14" s="32" t="s">
        <v>99</v>
      </c>
      <c r="H14" s="32">
        <v>17</v>
      </c>
      <c r="I14" s="140"/>
      <c r="J14" s="25" t="s">
        <v>194</v>
      </c>
      <c r="K14" s="25" t="s">
        <v>194</v>
      </c>
      <c r="L14" s="34"/>
      <c r="M14" s="128">
        <v>90.53</v>
      </c>
    </row>
    <row r="15" spans="1:13" ht="40" customHeight="1" x14ac:dyDescent="0.2">
      <c r="A15" s="127">
        <v>11</v>
      </c>
      <c r="B15" s="34" t="s">
        <v>414</v>
      </c>
      <c r="C15" s="35">
        <v>0.6875</v>
      </c>
      <c r="D15" s="34" t="s">
        <v>261</v>
      </c>
      <c r="E15" s="35">
        <v>0.70833333333333337</v>
      </c>
      <c r="F15" s="34" t="s">
        <v>32</v>
      </c>
      <c r="G15" s="34" t="s">
        <v>100</v>
      </c>
      <c r="H15" s="34">
        <v>17</v>
      </c>
      <c r="I15" s="36"/>
      <c r="J15" s="25" t="s">
        <v>194</v>
      </c>
      <c r="K15" s="25" t="s">
        <v>194</v>
      </c>
      <c r="L15" s="25"/>
      <c r="M15" s="129">
        <v>90.53</v>
      </c>
    </row>
    <row r="16" spans="1:13" ht="40" customHeight="1" x14ac:dyDescent="0.2">
      <c r="A16" s="24">
        <v>12</v>
      </c>
      <c r="B16" s="32" t="s">
        <v>807</v>
      </c>
      <c r="C16" s="49">
        <v>0.66319444444444442</v>
      </c>
      <c r="D16" s="32" t="s">
        <v>516</v>
      </c>
      <c r="E16" s="49">
        <v>0.67708333333333337</v>
      </c>
      <c r="F16" s="32" t="s">
        <v>759</v>
      </c>
      <c r="G16" s="32" t="s">
        <v>99</v>
      </c>
      <c r="H16" s="32">
        <v>3</v>
      </c>
      <c r="I16" s="140"/>
      <c r="J16" s="25" t="s">
        <v>194</v>
      </c>
      <c r="K16" s="25" t="s">
        <v>194</v>
      </c>
      <c r="L16" s="48" t="s">
        <v>822</v>
      </c>
      <c r="M16" s="134">
        <v>64.37</v>
      </c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29">
        <f>SUM(M5:M16)</f>
        <v>871.50999999999988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1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3" enableFormatConditionsCalculation="0">
    <tabColor theme="7" tint="0.39997558519241921"/>
    <pageSetUpPr autoPageBreaks="0" fitToPage="1"/>
  </sheetPr>
  <dimension ref="A1:M20"/>
  <sheetViews>
    <sheetView workbookViewId="0">
      <selection activeCell="M16" sqref="B5:M1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814</v>
      </c>
      <c r="G3" s="16" t="s">
        <v>719</v>
      </c>
      <c r="H3" s="16"/>
      <c r="I3" s="17"/>
      <c r="J3" s="16"/>
      <c r="K3" s="16"/>
      <c r="L3" s="20">
        <v>42655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146">
        <v>0.26041666666666669</v>
      </c>
      <c r="D5" s="25" t="s">
        <v>749</v>
      </c>
      <c r="E5" s="26">
        <v>0.27777777777777779</v>
      </c>
      <c r="F5" s="25" t="s">
        <v>14</v>
      </c>
      <c r="G5" s="25" t="s">
        <v>99</v>
      </c>
      <c r="H5" s="25">
        <v>35</v>
      </c>
      <c r="I5" s="27" t="s">
        <v>304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742</v>
      </c>
      <c r="C6" s="26">
        <v>0.2951388888888889</v>
      </c>
      <c r="D6" s="25" t="s">
        <v>246</v>
      </c>
      <c r="E6" s="26">
        <v>0.3125</v>
      </c>
      <c r="F6" s="25" t="s">
        <v>802</v>
      </c>
      <c r="G6" s="25" t="s">
        <v>99</v>
      </c>
      <c r="H6" s="25">
        <v>15</v>
      </c>
      <c r="I6" s="27"/>
      <c r="J6" s="25"/>
      <c r="K6" s="25"/>
      <c r="L6" s="32" t="s">
        <v>144</v>
      </c>
      <c r="M6">
        <v>142.74</v>
      </c>
    </row>
    <row r="7" spans="1:13" ht="40" customHeight="1" x14ac:dyDescent="0.2">
      <c r="A7" s="33">
        <v>3</v>
      </c>
      <c r="B7" s="40" t="s">
        <v>800</v>
      </c>
      <c r="C7" s="41">
        <v>0.32291666666666669</v>
      </c>
      <c r="D7" s="40" t="s">
        <v>48</v>
      </c>
      <c r="E7" s="41">
        <v>0.33333333333333331</v>
      </c>
      <c r="F7" s="40" t="s">
        <v>42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112.65</v>
      </c>
    </row>
    <row r="8" spans="1:13" ht="40" customHeight="1" x14ac:dyDescent="0.2">
      <c r="A8" s="33">
        <v>4</v>
      </c>
      <c r="B8" s="135" t="s">
        <v>800</v>
      </c>
      <c r="C8" s="136">
        <v>0.35416666666666669</v>
      </c>
      <c r="D8" s="135" t="s">
        <v>42</v>
      </c>
      <c r="E8" s="136">
        <v>0.36458333333333331</v>
      </c>
      <c r="F8" s="135" t="s">
        <v>48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40" customHeight="1" x14ac:dyDescent="0.2">
      <c r="A9" s="33">
        <v>5</v>
      </c>
      <c r="B9" s="34" t="s">
        <v>797</v>
      </c>
      <c r="C9" s="35">
        <v>0.3923611111111111</v>
      </c>
      <c r="D9" s="34" t="s">
        <v>16</v>
      </c>
      <c r="E9" s="35">
        <v>0.40625</v>
      </c>
      <c r="F9" s="34" t="s">
        <v>33</v>
      </c>
      <c r="G9" s="34" t="s">
        <v>99</v>
      </c>
      <c r="H9" s="34">
        <v>9</v>
      </c>
      <c r="I9" s="36"/>
      <c r="J9" s="25" t="s">
        <v>194</v>
      </c>
      <c r="K9" s="25" t="s">
        <v>194</v>
      </c>
      <c r="L9" s="141"/>
      <c r="M9">
        <v>76.010000000000005</v>
      </c>
    </row>
    <row r="10" spans="1:13" ht="40" customHeight="1" x14ac:dyDescent="0.2">
      <c r="A10" s="33">
        <v>6</v>
      </c>
      <c r="B10" s="25" t="s">
        <v>742</v>
      </c>
      <c r="C10" s="123">
        <v>0.43402777777777773</v>
      </c>
      <c r="D10" s="109" t="s">
        <v>803</v>
      </c>
      <c r="E10" s="110">
        <v>0.44791666666666669</v>
      </c>
      <c r="F10" s="109" t="s">
        <v>246</v>
      </c>
      <c r="G10" s="109" t="s">
        <v>100</v>
      </c>
      <c r="H10" s="109">
        <v>15</v>
      </c>
      <c r="I10" s="114"/>
      <c r="J10" s="25"/>
      <c r="K10" s="25"/>
      <c r="L10" s="25" t="s">
        <v>628</v>
      </c>
      <c r="M10">
        <v>81.58</v>
      </c>
    </row>
    <row r="11" spans="1:13" ht="40" customHeight="1" x14ac:dyDescent="0.2">
      <c r="A11" s="33">
        <v>7</v>
      </c>
      <c r="B11" s="122" t="s">
        <v>804</v>
      </c>
      <c r="C11" s="35">
        <v>0.45833333333333331</v>
      </c>
      <c r="D11" s="34" t="s">
        <v>55</v>
      </c>
      <c r="E11" s="35">
        <v>0.46875</v>
      </c>
      <c r="F11" s="34" t="s">
        <v>111</v>
      </c>
      <c r="G11" s="34" t="s">
        <v>99</v>
      </c>
      <c r="H11" s="34">
        <v>5</v>
      </c>
      <c r="I11" s="36"/>
      <c r="J11" s="25"/>
      <c r="K11" s="25"/>
      <c r="L11" s="48" t="s">
        <v>144</v>
      </c>
      <c r="M11">
        <v>62.68</v>
      </c>
    </row>
    <row r="12" spans="1:13" ht="40" customHeight="1" x14ac:dyDescent="0.2">
      <c r="A12" s="24">
        <v>8</v>
      </c>
      <c r="B12" s="32" t="s">
        <v>414</v>
      </c>
      <c r="C12" s="49">
        <v>0.5</v>
      </c>
      <c r="D12" s="32" t="s">
        <v>261</v>
      </c>
      <c r="E12" s="49">
        <v>0.52083333333333337</v>
      </c>
      <c r="F12" s="32" t="s">
        <v>782</v>
      </c>
      <c r="G12" s="32" t="s">
        <v>99</v>
      </c>
      <c r="H12" s="32">
        <v>17</v>
      </c>
      <c r="I12" s="140"/>
      <c r="J12" s="25" t="s">
        <v>194</v>
      </c>
      <c r="K12" s="25" t="s">
        <v>194</v>
      </c>
      <c r="L12" s="48"/>
      <c r="M12">
        <v>90.53</v>
      </c>
    </row>
    <row r="13" spans="1:13" ht="40" customHeight="1" x14ac:dyDescent="0.2">
      <c r="A13" s="126">
        <v>9</v>
      </c>
      <c r="B13" s="34" t="s">
        <v>806</v>
      </c>
      <c r="C13" s="35">
        <v>0.53125</v>
      </c>
      <c r="D13" s="34" t="s">
        <v>782</v>
      </c>
      <c r="E13" s="35">
        <v>0.55208333333333337</v>
      </c>
      <c r="F13" s="34" t="s">
        <v>784</v>
      </c>
      <c r="G13" s="34" t="s">
        <v>99</v>
      </c>
      <c r="H13" s="34">
        <v>15</v>
      </c>
      <c r="I13" s="36"/>
      <c r="J13" s="25" t="s">
        <v>194</v>
      </c>
      <c r="K13" s="25" t="s">
        <v>194</v>
      </c>
      <c r="L13" s="28"/>
      <c r="M13">
        <v>87.65</v>
      </c>
    </row>
    <row r="14" spans="1:13" s="128" customFormat="1" ht="40" customHeight="1" x14ac:dyDescent="0.2">
      <c r="A14" s="125">
        <v>10</v>
      </c>
      <c r="B14" s="32" t="s">
        <v>805</v>
      </c>
      <c r="C14" s="49">
        <v>0.58333333333333337</v>
      </c>
      <c r="D14" s="32" t="s">
        <v>27</v>
      </c>
      <c r="E14" s="49">
        <v>0.59722222222222221</v>
      </c>
      <c r="F14" s="32" t="s">
        <v>13</v>
      </c>
      <c r="G14" s="32" t="s">
        <v>99</v>
      </c>
      <c r="H14" s="32">
        <v>3</v>
      </c>
      <c r="I14" s="140"/>
      <c r="J14" s="25" t="s">
        <v>194</v>
      </c>
      <c r="K14" s="25" t="s">
        <v>194</v>
      </c>
      <c r="L14" s="34"/>
      <c r="M14" s="128">
        <v>64.37</v>
      </c>
    </row>
    <row r="15" spans="1:13" ht="40" customHeight="1" x14ac:dyDescent="0.2">
      <c r="A15" s="127">
        <v>11</v>
      </c>
      <c r="B15" s="34" t="s">
        <v>812</v>
      </c>
      <c r="C15" s="35">
        <v>0.63194444444444442</v>
      </c>
      <c r="D15" s="34" t="s">
        <v>27</v>
      </c>
      <c r="E15" s="35">
        <v>0.64930555555555558</v>
      </c>
      <c r="F15" s="34" t="s">
        <v>813</v>
      </c>
      <c r="G15" s="34" t="s">
        <v>99</v>
      </c>
      <c r="H15" s="34">
        <v>13</v>
      </c>
      <c r="I15" s="36"/>
      <c r="J15" s="25" t="s">
        <v>194</v>
      </c>
      <c r="K15" s="25" t="s">
        <v>194</v>
      </c>
      <c r="L15" s="25"/>
      <c r="M15" s="129">
        <v>83.27</v>
      </c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47">
        <f>SUM(M5:M15)</f>
        <v>1080.99</v>
      </c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29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1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4" enableFormatConditionsCalculation="0">
    <tabColor theme="7" tint="0.39997558519241921"/>
    <pageSetUpPr autoPageBreaks="0" fitToPage="1"/>
  </sheetPr>
  <dimension ref="A1:M20"/>
  <sheetViews>
    <sheetView workbookViewId="0">
      <selection activeCell="B9" sqref="B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815</v>
      </c>
      <c r="G3" s="16" t="s">
        <v>719</v>
      </c>
      <c r="H3" s="16"/>
      <c r="I3" s="17"/>
      <c r="J3" s="16"/>
      <c r="K3" s="16"/>
      <c r="L3" s="20">
        <v>42654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792</v>
      </c>
      <c r="C5" s="146">
        <v>0.34722222222222227</v>
      </c>
      <c r="D5" s="25" t="s">
        <v>48</v>
      </c>
      <c r="E5" s="26">
        <v>0.35416666666666669</v>
      </c>
      <c r="F5" s="25" t="s">
        <v>66</v>
      </c>
      <c r="G5" s="25" t="s">
        <v>99</v>
      </c>
      <c r="H5" s="25">
        <v>1</v>
      </c>
      <c r="I5" s="27"/>
      <c r="J5" s="25"/>
      <c r="K5" s="25"/>
      <c r="L5" s="25" t="s">
        <v>75</v>
      </c>
      <c r="M5">
        <v>64.37</v>
      </c>
    </row>
    <row r="6" spans="1:13" ht="40" customHeight="1" x14ac:dyDescent="0.2">
      <c r="A6" s="24">
        <v>2</v>
      </c>
      <c r="B6" s="25" t="s">
        <v>793</v>
      </c>
      <c r="C6" s="26">
        <v>0.3611111111111111</v>
      </c>
      <c r="D6" s="25" t="s">
        <v>16</v>
      </c>
      <c r="E6" s="26">
        <v>0.36805555555555558</v>
      </c>
      <c r="F6" s="25" t="s">
        <v>794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40" customHeight="1" x14ac:dyDescent="0.2">
      <c r="A7" s="33">
        <v>3</v>
      </c>
      <c r="B7" s="40" t="s">
        <v>479</v>
      </c>
      <c r="C7" s="41">
        <v>0.39930555555555558</v>
      </c>
      <c r="D7" s="40" t="s">
        <v>66</v>
      </c>
      <c r="E7" s="41">
        <v>0.40625</v>
      </c>
      <c r="F7" s="40" t="s">
        <v>13</v>
      </c>
      <c r="G7" s="40" t="s">
        <v>100</v>
      </c>
      <c r="H7" s="40">
        <v>1</v>
      </c>
      <c r="I7" s="42"/>
      <c r="J7" s="25"/>
      <c r="K7" s="25"/>
      <c r="L7" s="37" t="s">
        <v>75</v>
      </c>
      <c r="M7">
        <v>64.37</v>
      </c>
    </row>
    <row r="8" spans="1:13" ht="40" customHeight="1" x14ac:dyDescent="0.2">
      <c r="A8" s="33">
        <v>4</v>
      </c>
      <c r="B8" s="135" t="s">
        <v>793</v>
      </c>
      <c r="C8" s="136">
        <v>0.38541666666666669</v>
      </c>
      <c r="D8" s="135" t="s">
        <v>795</v>
      </c>
      <c r="E8" s="136">
        <v>0.3923611111111111</v>
      </c>
      <c r="F8" s="135" t="s">
        <v>16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40" customHeight="1" x14ac:dyDescent="0.2">
      <c r="A9" s="33">
        <v>5</v>
      </c>
      <c r="B9" s="34" t="s">
        <v>768</v>
      </c>
      <c r="C9" s="35">
        <v>0.39930555555555558</v>
      </c>
      <c r="D9" s="34" t="s">
        <v>782</v>
      </c>
      <c r="E9" s="35">
        <v>0.4201388888888889</v>
      </c>
      <c r="F9" s="34" t="s">
        <v>145</v>
      </c>
      <c r="G9" s="34" t="s">
        <v>99</v>
      </c>
      <c r="H9" s="34">
        <v>17</v>
      </c>
      <c r="I9" s="36"/>
      <c r="J9" s="25" t="s">
        <v>194</v>
      </c>
      <c r="K9" s="25" t="s">
        <v>194</v>
      </c>
      <c r="L9" s="141"/>
      <c r="M9">
        <v>90.53</v>
      </c>
    </row>
    <row r="10" spans="1:13" ht="40" customHeight="1" x14ac:dyDescent="0.2">
      <c r="A10" s="33">
        <v>6</v>
      </c>
      <c r="B10" s="25" t="s">
        <v>640</v>
      </c>
      <c r="C10" s="123">
        <v>0.43402777777777773</v>
      </c>
      <c r="D10" s="109" t="s">
        <v>27</v>
      </c>
      <c r="E10" s="110">
        <v>0.44791666666666669</v>
      </c>
      <c r="F10" s="109" t="s">
        <v>595</v>
      </c>
      <c r="G10" s="109" t="s">
        <v>99</v>
      </c>
      <c r="H10" s="109">
        <v>14</v>
      </c>
      <c r="I10" s="114"/>
      <c r="J10" s="25"/>
      <c r="K10" s="25"/>
      <c r="L10" s="25" t="s">
        <v>796</v>
      </c>
      <c r="M10">
        <v>85.46</v>
      </c>
    </row>
    <row r="11" spans="1:13" ht="40" customHeight="1" x14ac:dyDescent="0.2">
      <c r="A11" s="33">
        <v>7</v>
      </c>
      <c r="B11" s="122" t="s">
        <v>768</v>
      </c>
      <c r="C11" s="35">
        <v>0.46527777777777773</v>
      </c>
      <c r="D11" s="34" t="s">
        <v>145</v>
      </c>
      <c r="E11" s="35">
        <v>0.4826388888888889</v>
      </c>
      <c r="F11" s="34" t="s">
        <v>782</v>
      </c>
      <c r="G11" s="34" t="s">
        <v>100</v>
      </c>
      <c r="H11" s="34">
        <v>17</v>
      </c>
      <c r="I11" s="36"/>
      <c r="J11" s="25" t="s">
        <v>194</v>
      </c>
      <c r="K11" s="25" t="s">
        <v>194</v>
      </c>
      <c r="L11" s="48"/>
      <c r="M11">
        <v>90.53</v>
      </c>
    </row>
    <row r="12" spans="1:13" ht="40" customHeight="1" x14ac:dyDescent="0.2">
      <c r="A12" s="24">
        <v>8</v>
      </c>
      <c r="B12" s="32" t="s">
        <v>788</v>
      </c>
      <c r="C12" s="49">
        <v>0.48958333333333331</v>
      </c>
      <c r="D12" s="32" t="s">
        <v>728</v>
      </c>
      <c r="E12" s="49">
        <v>0.50694444444444442</v>
      </c>
      <c r="F12" s="32" t="s">
        <v>48</v>
      </c>
      <c r="G12" s="32" t="s">
        <v>99</v>
      </c>
      <c r="H12" s="32">
        <v>12</v>
      </c>
      <c r="I12" s="140"/>
      <c r="J12" s="25" t="s">
        <v>194</v>
      </c>
      <c r="K12" s="25" t="s">
        <v>194</v>
      </c>
      <c r="L12" s="48"/>
      <c r="M12">
        <v>81.08</v>
      </c>
    </row>
    <row r="13" spans="1:13" ht="40" customHeight="1" x14ac:dyDescent="0.2">
      <c r="A13" s="126">
        <v>9</v>
      </c>
      <c r="B13" s="34" t="s">
        <v>801</v>
      </c>
      <c r="C13" s="35">
        <v>0.52430555555555558</v>
      </c>
      <c r="D13" s="34" t="s">
        <v>16</v>
      </c>
      <c r="E13" s="35">
        <v>0.53125</v>
      </c>
      <c r="F13" s="34" t="s">
        <v>13</v>
      </c>
      <c r="G13" s="34" t="s">
        <v>99</v>
      </c>
      <c r="H13" s="34">
        <v>3</v>
      </c>
      <c r="I13" s="36"/>
      <c r="J13" s="25" t="s">
        <v>194</v>
      </c>
      <c r="K13" s="25" t="s">
        <v>194</v>
      </c>
      <c r="L13" s="28"/>
      <c r="M13">
        <v>64.37</v>
      </c>
    </row>
    <row r="14" spans="1:13" s="128" customFormat="1" ht="40" customHeight="1" x14ac:dyDescent="0.2">
      <c r="A14" s="125">
        <v>10</v>
      </c>
      <c r="B14" s="32" t="s">
        <v>799</v>
      </c>
      <c r="C14" s="49">
        <v>0.55208333333333337</v>
      </c>
      <c r="D14" s="32" t="s">
        <v>16</v>
      </c>
      <c r="E14" s="49">
        <v>0.57291666666666663</v>
      </c>
      <c r="F14" s="32" t="s">
        <v>50</v>
      </c>
      <c r="G14" s="32" t="s">
        <v>99</v>
      </c>
      <c r="H14" s="32">
        <v>17</v>
      </c>
      <c r="I14" s="140"/>
      <c r="J14" s="25" t="s">
        <v>194</v>
      </c>
      <c r="K14" s="25" t="s">
        <v>194</v>
      </c>
      <c r="L14" s="34"/>
      <c r="M14" s="128">
        <v>90.53</v>
      </c>
    </row>
    <row r="15" spans="1:13" ht="40" customHeight="1" x14ac:dyDescent="0.2">
      <c r="A15" s="127">
        <v>11</v>
      </c>
      <c r="B15" s="34" t="s">
        <v>799</v>
      </c>
      <c r="C15" s="35">
        <v>0.59375</v>
      </c>
      <c r="D15" s="34" t="s">
        <v>50</v>
      </c>
      <c r="E15" s="35">
        <v>0.61458333333333337</v>
      </c>
      <c r="F15" s="34" t="s">
        <v>16</v>
      </c>
      <c r="G15" s="34" t="s">
        <v>100</v>
      </c>
      <c r="H15" s="34">
        <v>17</v>
      </c>
      <c r="I15" s="36"/>
      <c r="J15" s="25" t="s">
        <v>194</v>
      </c>
      <c r="K15" s="25" t="s">
        <v>194</v>
      </c>
      <c r="L15" s="25"/>
      <c r="M15" s="129">
        <v>90.53</v>
      </c>
    </row>
    <row r="16" spans="1:13" ht="40" customHeight="1" x14ac:dyDescent="0.2">
      <c r="A16" s="24">
        <v>12</v>
      </c>
      <c r="B16" s="32" t="s">
        <v>614</v>
      </c>
      <c r="C16" s="49">
        <v>0.62152777777777779</v>
      </c>
      <c r="D16" s="32" t="s">
        <v>16</v>
      </c>
      <c r="E16" s="49">
        <v>0.62847222222222221</v>
      </c>
      <c r="F16" s="32" t="s">
        <v>39</v>
      </c>
      <c r="G16" s="32" t="s">
        <v>99</v>
      </c>
      <c r="H16" s="32">
        <v>3</v>
      </c>
      <c r="I16" s="140"/>
      <c r="J16" s="25" t="s">
        <v>194</v>
      </c>
      <c r="K16" s="25" t="s">
        <v>194</v>
      </c>
      <c r="L16" s="48"/>
      <c r="M16" s="129">
        <v>64.37</v>
      </c>
    </row>
    <row r="17" spans="1:13" ht="40" customHeight="1" x14ac:dyDescent="0.2">
      <c r="A17" s="24">
        <v>13</v>
      </c>
      <c r="B17" s="34" t="s">
        <v>614</v>
      </c>
      <c r="C17" s="35">
        <v>0.64236111111111105</v>
      </c>
      <c r="D17" s="34" t="s">
        <v>39</v>
      </c>
      <c r="E17" s="35">
        <v>0.64930555555555558</v>
      </c>
      <c r="F17" s="34" t="s">
        <v>16</v>
      </c>
      <c r="G17" s="34" t="s">
        <v>100</v>
      </c>
      <c r="H17" s="34">
        <v>3</v>
      </c>
      <c r="I17" s="36"/>
      <c r="J17" s="25" t="s">
        <v>194</v>
      </c>
      <c r="K17" s="25" t="s">
        <v>194</v>
      </c>
      <c r="L17" s="32"/>
      <c r="M17" s="129">
        <v>64.3</v>
      </c>
    </row>
    <row r="18" spans="1:13" ht="40" customHeight="1" x14ac:dyDescent="0.2">
      <c r="A18" s="24">
        <v>14</v>
      </c>
      <c r="B18" s="32" t="s">
        <v>779</v>
      </c>
      <c r="C18" s="49">
        <v>0.66666666666666663</v>
      </c>
      <c r="D18" s="32" t="s">
        <v>16</v>
      </c>
      <c r="E18" s="49">
        <v>0.6875</v>
      </c>
      <c r="F18" s="32" t="s">
        <v>28</v>
      </c>
      <c r="G18" s="32" t="s">
        <v>99</v>
      </c>
      <c r="H18" s="32">
        <v>9</v>
      </c>
      <c r="I18" s="50"/>
      <c r="J18" s="32" t="s">
        <v>194</v>
      </c>
      <c r="K18" s="32" t="s">
        <v>194</v>
      </c>
      <c r="L18" s="32"/>
      <c r="M18" s="131">
        <v>76.010000000000005</v>
      </c>
    </row>
    <row r="19" spans="1:13" ht="40" customHeight="1" x14ac:dyDescent="0.2">
      <c r="A19" s="24">
        <v>15</v>
      </c>
      <c r="B19" s="32" t="s">
        <v>779</v>
      </c>
      <c r="C19" s="49">
        <v>0.72916666666666663</v>
      </c>
      <c r="D19" s="32" t="s">
        <v>28</v>
      </c>
      <c r="E19" s="49">
        <v>0.75</v>
      </c>
      <c r="F19" s="32" t="s">
        <v>16</v>
      </c>
      <c r="G19" s="32" t="s">
        <v>100</v>
      </c>
      <c r="H19" s="32">
        <v>9</v>
      </c>
      <c r="I19" s="50"/>
      <c r="J19" s="32" t="s">
        <v>194</v>
      </c>
      <c r="K19" s="32" t="s">
        <v>194</v>
      </c>
      <c r="L19" s="32"/>
      <c r="M19" s="131">
        <v>76.010000000000005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 s="130">
        <f>SUM(M5:M19)</f>
        <v>1131.2</v>
      </c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5" enableFormatConditionsCalculation="0">
    <tabColor theme="7" tint="0.39997558519241921"/>
    <pageSetUpPr autoPageBreaks="0" fitToPage="1"/>
  </sheetPr>
  <dimension ref="A1:M20"/>
  <sheetViews>
    <sheetView workbookViewId="0">
      <selection activeCell="M17" sqref="M1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789</v>
      </c>
      <c r="G3" s="16" t="s">
        <v>719</v>
      </c>
      <c r="H3" s="16"/>
      <c r="I3" s="17"/>
      <c r="J3" s="16"/>
      <c r="K3" s="16"/>
      <c r="L3" s="20">
        <v>42653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517</v>
      </c>
      <c r="C5" s="146">
        <v>0.27083333333333331</v>
      </c>
      <c r="D5" s="25" t="s">
        <v>679</v>
      </c>
      <c r="E5" s="26" t="s">
        <v>781</v>
      </c>
      <c r="F5" s="25" t="s">
        <v>14</v>
      </c>
      <c r="G5" s="25" t="s">
        <v>99</v>
      </c>
      <c r="H5" s="25">
        <v>35</v>
      </c>
      <c r="I5" s="27" t="s">
        <v>304</v>
      </c>
      <c r="J5" s="25"/>
      <c r="K5" s="25"/>
      <c r="L5" s="25"/>
      <c r="M5">
        <v>215.14</v>
      </c>
    </row>
    <row r="6" spans="1:13" ht="40" customHeight="1" x14ac:dyDescent="0.2">
      <c r="A6" s="24">
        <v>2</v>
      </c>
      <c r="B6" s="25" t="s">
        <v>585</v>
      </c>
      <c r="C6" s="26">
        <v>0.375</v>
      </c>
      <c r="D6" s="25" t="s">
        <v>782</v>
      </c>
      <c r="E6" s="26">
        <v>0.39583333333333331</v>
      </c>
      <c r="F6" s="25" t="s">
        <v>172</v>
      </c>
      <c r="G6" s="25" t="s">
        <v>99</v>
      </c>
      <c r="H6" s="25">
        <v>14</v>
      </c>
      <c r="I6" s="27"/>
      <c r="J6" s="25" t="s">
        <v>194</v>
      </c>
      <c r="K6" s="25" t="s">
        <v>194</v>
      </c>
      <c r="L6" s="32"/>
      <c r="M6">
        <v>85.46</v>
      </c>
    </row>
    <row r="7" spans="1:13" ht="40" customHeight="1" x14ac:dyDescent="0.2">
      <c r="A7" s="33">
        <v>3</v>
      </c>
      <c r="B7" s="40" t="s">
        <v>524</v>
      </c>
      <c r="C7" s="41">
        <v>0.40625</v>
      </c>
      <c r="D7" s="40" t="s">
        <v>783</v>
      </c>
      <c r="E7" s="41">
        <v>0.41319444444444442</v>
      </c>
      <c r="F7" s="40" t="s">
        <v>526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40" customHeight="1" x14ac:dyDescent="0.2">
      <c r="A8" s="33">
        <v>4</v>
      </c>
      <c r="B8" s="135" t="s">
        <v>524</v>
      </c>
      <c r="C8" s="136">
        <v>0.44444444444444442</v>
      </c>
      <c r="D8" s="135" t="s">
        <v>526</v>
      </c>
      <c r="E8" s="136">
        <v>0.4548611111111111</v>
      </c>
      <c r="F8" s="135" t="s">
        <v>784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40" customHeight="1" x14ac:dyDescent="0.2">
      <c r="A9" s="33">
        <v>5</v>
      </c>
      <c r="B9" s="34" t="s">
        <v>453</v>
      </c>
      <c r="C9" s="35">
        <v>0.46875</v>
      </c>
      <c r="D9" s="34" t="s">
        <v>785</v>
      </c>
      <c r="E9" s="35">
        <v>0.4826388888888889</v>
      </c>
      <c r="F9" s="34" t="s">
        <v>43</v>
      </c>
      <c r="G9" s="34" t="s">
        <v>99</v>
      </c>
      <c r="H9" s="34">
        <v>13</v>
      </c>
      <c r="I9" s="36"/>
      <c r="J9" s="25"/>
      <c r="K9" s="25"/>
      <c r="L9" s="141" t="s">
        <v>23</v>
      </c>
      <c r="M9">
        <v>77.2</v>
      </c>
    </row>
    <row r="10" spans="1:13" ht="40" customHeight="1" x14ac:dyDescent="0.2">
      <c r="A10" s="33">
        <v>6</v>
      </c>
      <c r="B10" s="25" t="s">
        <v>453</v>
      </c>
      <c r="C10" s="123">
        <v>0.5</v>
      </c>
      <c r="D10" s="109" t="s">
        <v>786</v>
      </c>
      <c r="E10" s="110">
        <v>0.52083333333333337</v>
      </c>
      <c r="F10" s="109" t="s">
        <v>785</v>
      </c>
      <c r="G10" s="109" t="s">
        <v>100</v>
      </c>
      <c r="H10" s="109">
        <v>13</v>
      </c>
      <c r="I10" s="114"/>
      <c r="J10" s="25"/>
      <c r="K10" s="25"/>
      <c r="L10" s="25" t="s">
        <v>23</v>
      </c>
      <c r="M10">
        <v>77.2</v>
      </c>
    </row>
    <row r="11" spans="1:13" ht="40" customHeight="1" x14ac:dyDescent="0.2">
      <c r="A11" s="33">
        <v>7</v>
      </c>
      <c r="B11" s="122" t="s">
        <v>766</v>
      </c>
      <c r="C11" s="35">
        <v>0.57291666666666663</v>
      </c>
      <c r="D11" s="34" t="s">
        <v>32</v>
      </c>
      <c r="E11" s="35">
        <v>0.57986111111111105</v>
      </c>
      <c r="F11" s="34" t="s">
        <v>787</v>
      </c>
      <c r="G11" s="34" t="s">
        <v>99</v>
      </c>
      <c r="H11" s="34">
        <v>3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40" customHeight="1" x14ac:dyDescent="0.2">
      <c r="A12" s="24">
        <v>8</v>
      </c>
      <c r="B12" s="32" t="s">
        <v>766</v>
      </c>
      <c r="C12" s="49">
        <v>0.59375</v>
      </c>
      <c r="D12" s="32" t="s">
        <v>787</v>
      </c>
      <c r="E12" s="49">
        <v>0.60069444444444442</v>
      </c>
      <c r="F12" s="32" t="s">
        <v>32</v>
      </c>
      <c r="G12" s="32" t="s">
        <v>100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40" customHeight="1" x14ac:dyDescent="0.2">
      <c r="A13" s="126">
        <v>9</v>
      </c>
      <c r="B13" s="34" t="s">
        <v>767</v>
      </c>
      <c r="C13" s="35">
        <v>0.60416666666666663</v>
      </c>
      <c r="D13" s="34" t="s">
        <v>16</v>
      </c>
      <c r="E13" s="35">
        <v>0.61111111111111105</v>
      </c>
      <c r="F13" s="34" t="s">
        <v>787</v>
      </c>
      <c r="G13" s="34" t="s">
        <v>99</v>
      </c>
      <c r="H13" s="34">
        <v>3</v>
      </c>
      <c r="I13" s="36"/>
      <c r="J13" s="25" t="s">
        <v>194</v>
      </c>
      <c r="K13" s="25" t="s">
        <v>194</v>
      </c>
      <c r="L13" s="28"/>
      <c r="M13">
        <v>64.37</v>
      </c>
    </row>
    <row r="14" spans="1:13" s="128" customFormat="1" ht="40" customHeight="1" x14ac:dyDescent="0.2">
      <c r="A14" s="125">
        <v>10</v>
      </c>
      <c r="B14" s="32" t="s">
        <v>767</v>
      </c>
      <c r="C14" s="49">
        <v>0.61805555555555558</v>
      </c>
      <c r="D14" s="32" t="s">
        <v>787</v>
      </c>
      <c r="E14" s="49">
        <v>0.625</v>
      </c>
      <c r="F14" s="32" t="s">
        <v>16</v>
      </c>
      <c r="G14" s="32" t="s">
        <v>100</v>
      </c>
      <c r="H14" s="32">
        <v>3</v>
      </c>
      <c r="I14" s="140"/>
      <c r="J14" s="25" t="s">
        <v>194</v>
      </c>
      <c r="K14" s="25" t="s">
        <v>194</v>
      </c>
      <c r="L14" s="34"/>
      <c r="M14" s="128">
        <v>64.37</v>
      </c>
    </row>
    <row r="15" spans="1:13" ht="40" customHeight="1" x14ac:dyDescent="0.2">
      <c r="A15" s="127">
        <v>11</v>
      </c>
      <c r="B15" s="34" t="s">
        <v>414</v>
      </c>
      <c r="C15" s="35">
        <v>0.63194444444444442</v>
      </c>
      <c r="D15" s="34" t="s">
        <v>16</v>
      </c>
      <c r="E15" s="35">
        <v>0.64583333333333337</v>
      </c>
      <c r="F15" s="34" t="s">
        <v>261</v>
      </c>
      <c r="G15" s="34" t="s">
        <v>99</v>
      </c>
      <c r="H15" s="34">
        <v>17</v>
      </c>
      <c r="I15" s="36"/>
      <c r="J15" s="25" t="s">
        <v>194</v>
      </c>
      <c r="K15" s="25" t="s">
        <v>194</v>
      </c>
      <c r="L15" s="25"/>
      <c r="M15" s="129">
        <v>90.53</v>
      </c>
    </row>
    <row r="16" spans="1:13" ht="40" customHeight="1" x14ac:dyDescent="0.2">
      <c r="A16" s="24">
        <v>12</v>
      </c>
      <c r="B16" s="32" t="s">
        <v>473</v>
      </c>
      <c r="C16" s="49">
        <v>0.65625</v>
      </c>
      <c r="D16" s="32" t="s">
        <v>64</v>
      </c>
      <c r="E16" s="49">
        <v>0.6875</v>
      </c>
      <c r="F16" s="32" t="s">
        <v>679</v>
      </c>
      <c r="G16" s="32" t="s">
        <v>100</v>
      </c>
      <c r="H16" s="32">
        <v>35</v>
      </c>
      <c r="I16" s="140">
        <v>2.8</v>
      </c>
      <c r="J16" s="25"/>
      <c r="K16" s="25"/>
      <c r="L16" s="48" t="s">
        <v>75</v>
      </c>
      <c r="M16" s="129">
        <v>124.18</v>
      </c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29">
        <f>SUM(M5:M16)</f>
        <v>1055.93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6" enableFormatConditionsCalculation="0">
    <tabColor theme="7" tint="0.39997558519241921"/>
    <pageSetUpPr autoPageBreaks="0" fitToPage="1"/>
  </sheetPr>
  <dimension ref="A1:M20"/>
  <sheetViews>
    <sheetView workbookViewId="0">
      <selection activeCell="F6" sqref="F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770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775</v>
      </c>
      <c r="G3" s="16" t="s">
        <v>719</v>
      </c>
      <c r="H3" s="16"/>
      <c r="I3" s="17"/>
      <c r="J3" s="16"/>
      <c r="K3" s="16"/>
      <c r="L3" s="20">
        <v>42651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175</v>
      </c>
      <c r="C5" s="146">
        <v>0.40972222222222227</v>
      </c>
      <c r="D5" s="25" t="s">
        <v>598</v>
      </c>
      <c r="E5" s="26">
        <v>0.41666666666666669</v>
      </c>
      <c r="F5" s="25" t="s">
        <v>81</v>
      </c>
      <c r="G5" s="25"/>
      <c r="H5" s="25">
        <v>5</v>
      </c>
      <c r="I5" s="27"/>
      <c r="J5" s="25"/>
      <c r="K5" s="25"/>
      <c r="L5" s="25" t="s">
        <v>23</v>
      </c>
      <c r="M5">
        <v>62.68</v>
      </c>
    </row>
    <row r="6" spans="1:13" ht="40" customHeight="1" x14ac:dyDescent="0.2">
      <c r="A6" s="24">
        <v>2</v>
      </c>
      <c r="B6" s="25" t="s">
        <v>581</v>
      </c>
      <c r="C6" s="26">
        <v>0.44097222222222227</v>
      </c>
      <c r="D6" s="25" t="s">
        <v>431</v>
      </c>
      <c r="E6" s="26">
        <v>0.44791666666666669</v>
      </c>
      <c r="F6" s="25" t="s">
        <v>633</v>
      </c>
      <c r="G6" s="25" t="s">
        <v>99</v>
      </c>
      <c r="H6" s="25">
        <v>5</v>
      </c>
      <c r="I6" s="27"/>
      <c r="J6" s="25" t="s">
        <v>194</v>
      </c>
      <c r="K6" s="25" t="s">
        <v>194</v>
      </c>
      <c r="L6" s="32"/>
      <c r="M6">
        <v>62.68</v>
      </c>
    </row>
    <row r="7" spans="1:13" ht="40" customHeight="1" x14ac:dyDescent="0.2">
      <c r="A7" s="33">
        <v>3</v>
      </c>
      <c r="B7" s="40" t="s">
        <v>581</v>
      </c>
      <c r="C7" s="41">
        <v>0.45833333333333331</v>
      </c>
      <c r="D7" s="40" t="s">
        <v>633</v>
      </c>
      <c r="E7" s="41">
        <v>0.46527777777777773</v>
      </c>
      <c r="F7" s="40" t="s">
        <v>431</v>
      </c>
      <c r="G7" s="40" t="s">
        <v>100</v>
      </c>
      <c r="H7" s="40">
        <v>5</v>
      </c>
      <c r="I7" s="42"/>
      <c r="J7" s="25" t="s">
        <v>194</v>
      </c>
      <c r="K7" s="25" t="s">
        <v>194</v>
      </c>
      <c r="L7" s="37"/>
      <c r="M7">
        <v>62.68</v>
      </c>
    </row>
    <row r="8" spans="1:13" ht="40" customHeight="1" x14ac:dyDescent="0.2">
      <c r="A8" s="33">
        <v>4</v>
      </c>
      <c r="B8" s="135" t="s">
        <v>136</v>
      </c>
      <c r="C8" s="136">
        <v>0.51388888888888895</v>
      </c>
      <c r="D8" s="135" t="s">
        <v>677</v>
      </c>
      <c r="E8" s="136">
        <v>0.52430555555555558</v>
      </c>
      <c r="F8" s="135" t="s">
        <v>145</v>
      </c>
      <c r="G8" s="135" t="s">
        <v>99</v>
      </c>
      <c r="H8" s="135">
        <v>5</v>
      </c>
      <c r="I8" s="137"/>
      <c r="J8" s="25"/>
      <c r="K8" s="25"/>
      <c r="L8" s="139"/>
      <c r="M8">
        <v>103.14</v>
      </c>
    </row>
    <row r="9" spans="1:13" ht="40" customHeight="1" x14ac:dyDescent="0.2">
      <c r="A9" s="33">
        <v>5</v>
      </c>
      <c r="B9" s="34" t="s">
        <v>771</v>
      </c>
      <c r="C9" s="35">
        <v>0.54861111111111105</v>
      </c>
      <c r="D9" s="34" t="s">
        <v>81</v>
      </c>
      <c r="E9" s="35">
        <v>0.55555555555555558</v>
      </c>
      <c r="F9" s="34" t="s">
        <v>776</v>
      </c>
      <c r="G9" s="34"/>
      <c r="H9" s="34">
        <v>5</v>
      </c>
      <c r="I9" s="36"/>
      <c r="J9" s="25" t="s">
        <v>194</v>
      </c>
      <c r="K9" s="25" t="s">
        <v>194</v>
      </c>
      <c r="L9" s="141"/>
      <c r="M9">
        <v>94.03</v>
      </c>
    </row>
    <row r="10" spans="1:13" ht="40" customHeight="1" x14ac:dyDescent="0.2">
      <c r="A10" s="33">
        <v>6</v>
      </c>
      <c r="B10" s="25" t="s">
        <v>777</v>
      </c>
      <c r="C10" s="123">
        <v>0.72916666666666663</v>
      </c>
      <c r="D10" s="109" t="s">
        <v>145</v>
      </c>
      <c r="E10" s="110">
        <v>0.73958333333333337</v>
      </c>
      <c r="F10" s="109" t="s">
        <v>778</v>
      </c>
      <c r="G10" s="109"/>
      <c r="H10" s="109">
        <v>5</v>
      </c>
      <c r="I10" s="114"/>
      <c r="J10" s="25"/>
      <c r="K10" s="25"/>
      <c r="L10" s="25"/>
      <c r="M10">
        <v>103.14</v>
      </c>
    </row>
    <row r="11" spans="1:13" ht="40" customHeight="1" x14ac:dyDescent="0.2">
      <c r="A11" s="33">
        <v>7</v>
      </c>
      <c r="B11" s="122" t="s">
        <v>772</v>
      </c>
      <c r="C11" s="35">
        <v>0.76736111111111116</v>
      </c>
      <c r="D11" s="34" t="s">
        <v>141</v>
      </c>
      <c r="E11" s="35">
        <v>0.77083333333333337</v>
      </c>
      <c r="F11" s="34" t="s">
        <v>773</v>
      </c>
      <c r="G11" s="34"/>
      <c r="H11" s="34">
        <v>2</v>
      </c>
      <c r="I11" s="36"/>
      <c r="J11" s="25" t="s">
        <v>194</v>
      </c>
      <c r="K11" s="25" t="s">
        <v>194</v>
      </c>
      <c r="L11" s="48"/>
      <c r="M11">
        <v>96.56</v>
      </c>
    </row>
    <row r="12" spans="1:13" ht="40" customHeight="1" x14ac:dyDescent="0.2">
      <c r="A12" s="24">
        <v>8</v>
      </c>
      <c r="B12" s="32"/>
      <c r="C12" s="49">
        <v>0.79513888888888884</v>
      </c>
      <c r="D12" s="32" t="s">
        <v>774</v>
      </c>
      <c r="E12" s="49">
        <v>0.79513888888888884</v>
      </c>
      <c r="F12" s="32" t="s">
        <v>121</v>
      </c>
      <c r="G12" s="32"/>
      <c r="H12" s="32">
        <v>8</v>
      </c>
      <c r="I12" s="140"/>
      <c r="J12" s="25" t="s">
        <v>194</v>
      </c>
      <c r="K12" s="25" t="s">
        <v>194</v>
      </c>
      <c r="L12" s="48"/>
      <c r="M12">
        <v>110.76</v>
      </c>
    </row>
    <row r="13" spans="1:13" ht="40" customHeight="1" x14ac:dyDescent="0.2">
      <c r="A13" s="126">
        <v>9</v>
      </c>
      <c r="B13" s="34"/>
      <c r="C13" s="35"/>
      <c r="D13" s="34"/>
      <c r="E13" s="35"/>
      <c r="F13" s="34"/>
      <c r="G13" s="34"/>
      <c r="H13" s="34"/>
      <c r="I13" s="36"/>
      <c r="J13" s="25"/>
      <c r="K13" s="25"/>
      <c r="L13" s="28"/>
    </row>
    <row r="14" spans="1:13" s="128" customFormat="1" ht="40" customHeight="1" x14ac:dyDescent="0.2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  <c r="M14" s="128">
        <f>SUM(M5:M13)</f>
        <v>695.67000000000007</v>
      </c>
    </row>
    <row r="15" spans="1:13" ht="40" customHeight="1" x14ac:dyDescent="0.2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  <c r="M15" s="129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  <c r="M16" s="129"/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 s="129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7" enableFormatConditionsCalculation="0">
    <tabColor theme="7" tint="0.39997558519241921"/>
    <pageSetUpPr autoPageBreaks="0" fitToPage="1"/>
  </sheetPr>
  <dimension ref="A1:M20"/>
  <sheetViews>
    <sheetView workbookViewId="0">
      <selection activeCell="M18" sqref="A1:M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769</v>
      </c>
      <c r="G3" s="16" t="s">
        <v>719</v>
      </c>
      <c r="H3" s="16"/>
      <c r="I3" s="17"/>
      <c r="J3" s="16"/>
      <c r="K3" s="16"/>
      <c r="L3" s="20">
        <v>42650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146">
        <v>0.2673611111111111</v>
      </c>
      <c r="D5" s="25" t="s">
        <v>744</v>
      </c>
      <c r="E5" s="26">
        <v>0.28819444444444448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742</v>
      </c>
      <c r="C6" s="26">
        <v>0.30208333333333331</v>
      </c>
      <c r="D6" s="25" t="s">
        <v>246</v>
      </c>
      <c r="E6" s="26">
        <v>0.3298611111111111</v>
      </c>
      <c r="F6" s="25" t="s">
        <v>472</v>
      </c>
      <c r="G6" s="25" t="s">
        <v>99</v>
      </c>
      <c r="H6" s="25">
        <v>17</v>
      </c>
      <c r="I6" s="27"/>
      <c r="J6" s="25"/>
      <c r="K6" s="25"/>
      <c r="L6" s="32" t="s">
        <v>193</v>
      </c>
      <c r="M6">
        <v>158.4</v>
      </c>
    </row>
    <row r="7" spans="1:13" ht="40" customHeight="1" x14ac:dyDescent="0.2">
      <c r="A7" s="33">
        <v>3</v>
      </c>
      <c r="B7" s="40" t="s">
        <v>745</v>
      </c>
      <c r="C7" s="41">
        <v>0.36805555555555558</v>
      </c>
      <c r="D7" s="40" t="s">
        <v>467</v>
      </c>
      <c r="E7" s="41">
        <v>0.38194444444444442</v>
      </c>
      <c r="F7" s="40" t="s">
        <v>41</v>
      </c>
      <c r="G7" s="40" t="s">
        <v>99</v>
      </c>
      <c r="H7" s="40">
        <v>5</v>
      </c>
      <c r="I7" s="42"/>
      <c r="J7" s="25" t="s">
        <v>194</v>
      </c>
      <c r="K7" s="25" t="s">
        <v>194</v>
      </c>
      <c r="L7" s="37" t="s">
        <v>18</v>
      </c>
      <c r="M7">
        <v>62.68</v>
      </c>
    </row>
    <row r="8" spans="1:13" ht="40" customHeight="1" x14ac:dyDescent="0.2">
      <c r="A8" s="33">
        <v>4</v>
      </c>
      <c r="B8" s="135" t="s">
        <v>761</v>
      </c>
      <c r="C8" s="136">
        <v>0.41319444444444442</v>
      </c>
      <c r="D8" s="135" t="s">
        <v>16</v>
      </c>
      <c r="E8" s="136">
        <v>0.4375</v>
      </c>
      <c r="F8" s="135" t="s">
        <v>764</v>
      </c>
      <c r="G8" s="135" t="s">
        <v>99</v>
      </c>
      <c r="H8" s="135">
        <v>17</v>
      </c>
      <c r="I8" s="137">
        <v>1.7</v>
      </c>
      <c r="J8" s="25" t="s">
        <v>194</v>
      </c>
      <c r="K8" s="25" t="s">
        <v>194</v>
      </c>
      <c r="L8" s="139"/>
      <c r="M8">
        <v>92.23</v>
      </c>
    </row>
    <row r="9" spans="1:13" ht="40" customHeight="1" x14ac:dyDescent="0.2">
      <c r="A9" s="33">
        <v>5</v>
      </c>
      <c r="B9" s="34" t="s">
        <v>761</v>
      </c>
      <c r="C9" s="35">
        <v>0.46875</v>
      </c>
      <c r="D9" s="34" t="s">
        <v>207</v>
      </c>
      <c r="E9" s="35">
        <v>0.48958333333333331</v>
      </c>
      <c r="F9" s="34" t="s">
        <v>16</v>
      </c>
      <c r="G9" s="34" t="s">
        <v>100</v>
      </c>
      <c r="H9" s="34">
        <v>17</v>
      </c>
      <c r="I9" s="36">
        <v>1.7</v>
      </c>
      <c r="J9" s="25" t="s">
        <v>194</v>
      </c>
      <c r="K9" s="25" t="s">
        <v>194</v>
      </c>
      <c r="L9" s="141"/>
      <c r="M9">
        <v>92.23</v>
      </c>
    </row>
    <row r="10" spans="1:13" ht="40" customHeight="1" x14ac:dyDescent="0.2">
      <c r="A10" s="33">
        <v>6</v>
      </c>
      <c r="B10" s="25" t="s">
        <v>762</v>
      </c>
      <c r="C10" s="123">
        <v>0.5</v>
      </c>
      <c r="D10" s="109" t="s">
        <v>765</v>
      </c>
      <c r="E10" s="110">
        <v>0.50694444444444442</v>
      </c>
      <c r="F10" s="109" t="s">
        <v>38</v>
      </c>
      <c r="G10" s="109" t="s">
        <v>99</v>
      </c>
      <c r="H10" s="109">
        <v>2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40" customHeight="1" x14ac:dyDescent="0.2">
      <c r="A11" s="33">
        <v>7</v>
      </c>
      <c r="B11" s="122" t="s">
        <v>762</v>
      </c>
      <c r="C11" s="35">
        <v>0.52083333333333337</v>
      </c>
      <c r="D11" s="34" t="s">
        <v>38</v>
      </c>
      <c r="E11" s="35">
        <v>0.52777777777777779</v>
      </c>
      <c r="F11" s="34" t="s">
        <v>765</v>
      </c>
      <c r="G11" s="34" t="s">
        <v>100</v>
      </c>
      <c r="H11" s="34">
        <v>2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40" customHeight="1" x14ac:dyDescent="0.2">
      <c r="A12" s="24">
        <v>8</v>
      </c>
      <c r="B12" s="32" t="s">
        <v>673</v>
      </c>
      <c r="C12" s="49">
        <v>0.53125</v>
      </c>
      <c r="D12" s="32" t="s">
        <v>765</v>
      </c>
      <c r="E12" s="49">
        <v>0.54861111111111105</v>
      </c>
      <c r="F12" s="32" t="s">
        <v>154</v>
      </c>
      <c r="G12" s="32" t="s">
        <v>99</v>
      </c>
      <c r="H12" s="32">
        <v>17</v>
      </c>
      <c r="I12" s="140"/>
      <c r="J12" s="25" t="s">
        <v>194</v>
      </c>
      <c r="K12" s="25" t="s">
        <v>194</v>
      </c>
      <c r="L12" s="48"/>
      <c r="M12">
        <v>90.53</v>
      </c>
    </row>
    <row r="13" spans="1:13" ht="40" customHeight="1" x14ac:dyDescent="0.2">
      <c r="A13" s="126">
        <v>9</v>
      </c>
      <c r="B13" s="34" t="s">
        <v>685</v>
      </c>
      <c r="C13" s="35">
        <v>0.58333333333333337</v>
      </c>
      <c r="D13" s="34" t="s">
        <v>16</v>
      </c>
      <c r="E13" s="35">
        <v>0.59027777777777779</v>
      </c>
      <c r="F13" s="34" t="s">
        <v>102</v>
      </c>
      <c r="G13" s="34" t="s">
        <v>99</v>
      </c>
      <c r="H13" s="34">
        <v>3</v>
      </c>
      <c r="I13" s="36"/>
      <c r="J13" s="25" t="s">
        <v>194</v>
      </c>
      <c r="K13" s="25" t="s">
        <v>194</v>
      </c>
      <c r="L13" s="28"/>
      <c r="M13">
        <v>64.37</v>
      </c>
    </row>
    <row r="14" spans="1:13" s="128" customFormat="1" ht="40" customHeight="1" x14ac:dyDescent="0.2">
      <c r="A14" s="125">
        <v>10</v>
      </c>
      <c r="B14" s="32" t="s">
        <v>685</v>
      </c>
      <c r="C14" s="49">
        <v>0.60069444444444442</v>
      </c>
      <c r="D14" s="32" t="s">
        <v>102</v>
      </c>
      <c r="E14" s="49">
        <v>0.60763888888888895</v>
      </c>
      <c r="F14" s="32" t="s">
        <v>16</v>
      </c>
      <c r="G14" s="32" t="s">
        <v>100</v>
      </c>
      <c r="H14" s="32">
        <v>3</v>
      </c>
      <c r="I14" s="140"/>
      <c r="J14" s="25" t="s">
        <v>194</v>
      </c>
      <c r="K14" s="25" t="s">
        <v>194</v>
      </c>
      <c r="L14" s="34"/>
      <c r="M14" s="128">
        <v>64.37</v>
      </c>
    </row>
    <row r="15" spans="1:13" ht="40" customHeight="1" x14ac:dyDescent="0.2">
      <c r="A15" s="127">
        <v>11</v>
      </c>
      <c r="B15" s="34" t="s">
        <v>652</v>
      </c>
      <c r="C15" s="35">
        <v>0.61458333333333337</v>
      </c>
      <c r="D15" s="34" t="s">
        <v>16</v>
      </c>
      <c r="E15" s="35">
        <v>0.62152777777777779</v>
      </c>
      <c r="F15" s="34" t="s">
        <v>102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 s="129">
        <v>64.37</v>
      </c>
    </row>
    <row r="16" spans="1:13" ht="40" customHeight="1" x14ac:dyDescent="0.2">
      <c r="A16" s="24">
        <v>12</v>
      </c>
      <c r="B16" s="32" t="s">
        <v>652</v>
      </c>
      <c r="C16" s="49">
        <v>0.63541666666666663</v>
      </c>
      <c r="D16" s="32" t="s">
        <v>102</v>
      </c>
      <c r="E16" s="49">
        <v>0.64236111111111105</v>
      </c>
      <c r="F16" s="32" t="s">
        <v>16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 s="129">
        <v>64.37</v>
      </c>
    </row>
    <row r="17" spans="1:13" ht="40" customHeight="1" x14ac:dyDescent="0.2">
      <c r="A17" s="24">
        <v>13</v>
      </c>
      <c r="B17" s="34" t="s">
        <v>673</v>
      </c>
      <c r="C17" s="35">
        <v>0.66666666666666663</v>
      </c>
      <c r="D17" s="34" t="s">
        <v>154</v>
      </c>
      <c r="E17" s="35">
        <v>0.71180555555555547</v>
      </c>
      <c r="F17" s="34" t="s">
        <v>765</v>
      </c>
      <c r="G17" s="34" t="s">
        <v>100</v>
      </c>
      <c r="H17" s="34">
        <v>17</v>
      </c>
      <c r="I17" s="36"/>
      <c r="J17" s="25" t="s">
        <v>194</v>
      </c>
      <c r="K17" s="25" t="s">
        <v>194</v>
      </c>
      <c r="L17" s="32"/>
      <c r="M17" s="129">
        <v>90.53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1187.9599999999998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8" enableFormatConditionsCalculation="0">
    <tabColor theme="7" tint="0.39997558519241921"/>
    <pageSetUpPr autoPageBreaks="0" fitToPage="1"/>
  </sheetPr>
  <dimension ref="A1:M20"/>
  <sheetViews>
    <sheetView workbookViewId="0">
      <selection activeCell="M14" sqref="A1:M1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755</v>
      </c>
      <c r="G3" s="16" t="s">
        <v>719</v>
      </c>
      <c r="H3" s="16"/>
      <c r="I3" s="17"/>
      <c r="J3" s="16"/>
      <c r="K3" s="16"/>
      <c r="L3" s="20">
        <v>42649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509</v>
      </c>
      <c r="C5" s="146">
        <v>0.39583333333333331</v>
      </c>
      <c r="D5" s="25" t="s">
        <v>80</v>
      </c>
      <c r="E5" s="26">
        <v>0.41319444444444442</v>
      </c>
      <c r="F5" s="25" t="s">
        <v>27</v>
      </c>
      <c r="G5" s="25" t="s">
        <v>99</v>
      </c>
      <c r="H5" s="25">
        <v>13</v>
      </c>
      <c r="I5" s="27"/>
      <c r="J5" s="25" t="s">
        <v>194</v>
      </c>
      <c r="K5" s="25" t="s">
        <v>194</v>
      </c>
      <c r="L5" s="25" t="s">
        <v>760</v>
      </c>
      <c r="M5">
        <v>83.27</v>
      </c>
    </row>
    <row r="6" spans="1:13" ht="40" customHeight="1" x14ac:dyDescent="0.2">
      <c r="A6" s="24">
        <v>2</v>
      </c>
      <c r="B6" s="25" t="s">
        <v>757</v>
      </c>
      <c r="C6" s="26">
        <v>0.46875</v>
      </c>
      <c r="D6" s="25" t="s">
        <v>246</v>
      </c>
      <c r="E6" s="26">
        <v>0.47916666666666669</v>
      </c>
      <c r="F6" s="25" t="s">
        <v>386</v>
      </c>
      <c r="G6" s="25" t="s">
        <v>99</v>
      </c>
      <c r="H6" s="25">
        <v>5</v>
      </c>
      <c r="I6" s="27"/>
      <c r="J6" s="25" t="s">
        <v>194</v>
      </c>
      <c r="K6" s="25" t="s">
        <v>194</v>
      </c>
      <c r="L6" s="32" t="s">
        <v>24</v>
      </c>
      <c r="M6">
        <v>62.68</v>
      </c>
    </row>
    <row r="7" spans="1:13" ht="40" customHeight="1" x14ac:dyDescent="0.2">
      <c r="A7" s="33">
        <v>3</v>
      </c>
      <c r="B7" s="40" t="s">
        <v>752</v>
      </c>
      <c r="C7" s="41">
        <v>0.51041666666666663</v>
      </c>
      <c r="D7" s="40" t="s">
        <v>16</v>
      </c>
      <c r="E7" s="41">
        <v>0.52430555555555558</v>
      </c>
      <c r="F7" s="40" t="s">
        <v>246</v>
      </c>
      <c r="G7" s="40" t="s">
        <v>99</v>
      </c>
      <c r="H7" s="40">
        <v>12</v>
      </c>
      <c r="I7" s="42"/>
      <c r="J7" s="25" t="s">
        <v>194</v>
      </c>
      <c r="K7" s="25" t="s">
        <v>194</v>
      </c>
      <c r="L7" s="37"/>
      <c r="M7">
        <v>75.010000000000005</v>
      </c>
    </row>
    <row r="8" spans="1:13" ht="40" customHeight="1" x14ac:dyDescent="0.2">
      <c r="A8" s="33">
        <v>4</v>
      </c>
      <c r="B8" s="135" t="s">
        <v>68</v>
      </c>
      <c r="C8" s="136">
        <v>0.53125</v>
      </c>
      <c r="D8" s="135" t="s">
        <v>246</v>
      </c>
      <c r="E8" s="136">
        <v>0.54166666666666663</v>
      </c>
      <c r="F8" s="135" t="s">
        <v>758</v>
      </c>
      <c r="G8" s="135" t="s">
        <v>99</v>
      </c>
      <c r="H8" s="135">
        <v>5</v>
      </c>
      <c r="I8" s="137"/>
      <c r="J8" s="25" t="s">
        <v>194</v>
      </c>
      <c r="K8" s="25" t="s">
        <v>194</v>
      </c>
      <c r="L8" s="139"/>
      <c r="M8">
        <v>62.68</v>
      </c>
    </row>
    <row r="9" spans="1:13" ht="40" customHeight="1" x14ac:dyDescent="0.2">
      <c r="A9" s="33">
        <v>5</v>
      </c>
      <c r="B9" s="34" t="s">
        <v>534</v>
      </c>
      <c r="C9" s="35">
        <v>0.55208333333333337</v>
      </c>
      <c r="D9" s="34" t="s">
        <v>55</v>
      </c>
      <c r="E9" s="35">
        <v>0.5625</v>
      </c>
      <c r="F9" s="34" t="s">
        <v>759</v>
      </c>
      <c r="G9" s="34" t="s">
        <v>99</v>
      </c>
      <c r="H9" s="34">
        <v>5</v>
      </c>
      <c r="I9" s="36"/>
      <c r="J9" s="25" t="s">
        <v>194</v>
      </c>
      <c r="K9" s="25" t="s">
        <v>194</v>
      </c>
      <c r="L9" s="141"/>
      <c r="M9">
        <v>62.68</v>
      </c>
    </row>
    <row r="10" spans="1:13" ht="40" customHeight="1" x14ac:dyDescent="0.2">
      <c r="A10" s="33">
        <v>6</v>
      </c>
      <c r="B10" s="25" t="s">
        <v>534</v>
      </c>
      <c r="C10" s="123">
        <v>0.59375</v>
      </c>
      <c r="D10" s="109" t="s">
        <v>764</v>
      </c>
      <c r="E10" s="110">
        <v>0.60416666666666663</v>
      </c>
      <c r="F10" s="109" t="s">
        <v>55</v>
      </c>
      <c r="G10" s="109" t="s">
        <v>100</v>
      </c>
      <c r="H10" s="109">
        <v>5</v>
      </c>
      <c r="I10" s="114"/>
      <c r="J10" s="25" t="s">
        <v>194</v>
      </c>
      <c r="K10" s="25" t="s">
        <v>194</v>
      </c>
      <c r="L10" s="25"/>
      <c r="M10">
        <v>62.68</v>
      </c>
    </row>
    <row r="11" spans="1:13" ht="40" customHeight="1" x14ac:dyDescent="0.2">
      <c r="A11" s="33">
        <v>7</v>
      </c>
      <c r="B11" s="122" t="s">
        <v>414</v>
      </c>
      <c r="C11" s="35">
        <v>0.61805555555555558</v>
      </c>
      <c r="D11" s="34" t="s">
        <v>16</v>
      </c>
      <c r="E11" s="35">
        <v>0.64583333333333337</v>
      </c>
      <c r="F11" s="34" t="s">
        <v>261</v>
      </c>
      <c r="G11" s="34" t="s">
        <v>99</v>
      </c>
      <c r="H11" s="34">
        <v>17</v>
      </c>
      <c r="I11" s="36"/>
      <c r="J11" s="25" t="s">
        <v>194</v>
      </c>
      <c r="K11" s="25" t="s">
        <v>194</v>
      </c>
      <c r="L11" s="48"/>
      <c r="M11">
        <v>90.53</v>
      </c>
    </row>
    <row r="12" spans="1:13" ht="40" customHeight="1" x14ac:dyDescent="0.2">
      <c r="A12" s="24">
        <v>8</v>
      </c>
      <c r="B12" s="32" t="s">
        <v>414</v>
      </c>
      <c r="C12" s="49">
        <v>0.65625</v>
      </c>
      <c r="D12" s="32" t="s">
        <v>261</v>
      </c>
      <c r="E12" s="49">
        <v>0.67708333333333337</v>
      </c>
      <c r="F12" s="32" t="s">
        <v>16</v>
      </c>
      <c r="G12" s="32" t="s">
        <v>100</v>
      </c>
      <c r="H12" s="32">
        <v>17</v>
      </c>
      <c r="I12" s="140"/>
      <c r="J12" s="25" t="s">
        <v>194</v>
      </c>
      <c r="K12" s="25" t="s">
        <v>194</v>
      </c>
      <c r="L12" s="48"/>
      <c r="M12">
        <v>90.53</v>
      </c>
    </row>
    <row r="13" spans="1:13" ht="40" customHeight="1" x14ac:dyDescent="0.2">
      <c r="A13" s="126">
        <v>9</v>
      </c>
      <c r="B13" s="34" t="s">
        <v>756</v>
      </c>
      <c r="C13" s="35">
        <v>0.70833333333333337</v>
      </c>
      <c r="D13" s="34" t="s">
        <v>14</v>
      </c>
      <c r="E13" s="35">
        <v>0.78472222222222221</v>
      </c>
      <c r="F13" s="34" t="s">
        <v>13</v>
      </c>
      <c r="G13" s="34" t="s">
        <v>99</v>
      </c>
      <c r="H13" s="34">
        <v>104</v>
      </c>
      <c r="I13" s="36">
        <v>9.4</v>
      </c>
      <c r="J13" s="25" t="s">
        <v>194</v>
      </c>
      <c r="K13" s="25" t="s">
        <v>194</v>
      </c>
      <c r="L13" s="28"/>
      <c r="M13">
        <v>287.95999999999998</v>
      </c>
    </row>
    <row r="14" spans="1:13" s="128" customFormat="1" ht="40" customHeight="1" x14ac:dyDescent="0.2">
      <c r="A14" s="125">
        <v>10</v>
      </c>
      <c r="B14" s="32"/>
      <c r="C14" s="49"/>
      <c r="D14" s="32"/>
      <c r="E14" s="49"/>
      <c r="F14" s="32"/>
      <c r="G14" s="32"/>
      <c r="H14" s="32"/>
      <c r="I14" s="140"/>
      <c r="J14" s="25"/>
      <c r="K14" s="25"/>
      <c r="L14" s="34"/>
      <c r="M14" s="130">
        <f>SUM(M5:M13)</f>
        <v>878.02</v>
      </c>
    </row>
    <row r="15" spans="1:13" ht="40" customHeight="1" x14ac:dyDescent="0.2">
      <c r="A15" s="127">
        <v>11</v>
      </c>
      <c r="B15" s="34"/>
      <c r="C15" s="35"/>
      <c r="D15" s="34"/>
      <c r="E15" s="35"/>
      <c r="F15" s="34"/>
      <c r="G15" s="34"/>
      <c r="H15" s="34"/>
      <c r="I15" s="36"/>
      <c r="J15" s="25"/>
      <c r="K15" s="25"/>
      <c r="L15" s="25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25"/>
      <c r="K16" s="25"/>
      <c r="L16" s="48"/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9" enableFormatConditionsCalculation="0">
    <tabColor theme="7" tint="0.39997558519241921"/>
    <pageSetUpPr autoPageBreaks="0" fitToPage="1"/>
  </sheetPr>
  <dimension ref="A1:M20"/>
  <sheetViews>
    <sheetView workbookViewId="0">
      <selection activeCell="M19" sqref="A1:M1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743</v>
      </c>
      <c r="G3" s="16" t="s">
        <v>719</v>
      </c>
      <c r="H3" s="16"/>
      <c r="I3" s="17"/>
      <c r="J3" s="16"/>
      <c r="K3" s="16"/>
      <c r="L3" s="20">
        <v>42648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26">
        <v>0.27083333333333331</v>
      </c>
      <c r="D5" s="25" t="s">
        <v>744</v>
      </c>
      <c r="E5" s="26">
        <v>0.29166666666666669</v>
      </c>
      <c r="F5" s="25" t="s">
        <v>14</v>
      </c>
      <c r="G5" s="25" t="s">
        <v>99</v>
      </c>
      <c r="H5" s="25">
        <v>35</v>
      </c>
      <c r="I5" s="27" t="s">
        <v>304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640</v>
      </c>
      <c r="C6" s="26">
        <v>0.3125</v>
      </c>
      <c r="D6" s="25" t="s">
        <v>83</v>
      </c>
      <c r="E6" s="26">
        <v>0.33333333333333331</v>
      </c>
      <c r="F6" s="25" t="s">
        <v>27</v>
      </c>
      <c r="G6" s="25" t="s">
        <v>99</v>
      </c>
      <c r="H6" s="25">
        <v>13</v>
      </c>
      <c r="I6" s="27"/>
      <c r="J6" s="25" t="s">
        <v>194</v>
      </c>
      <c r="K6" s="25" t="s">
        <v>194</v>
      </c>
      <c r="L6" s="32"/>
      <c r="M6">
        <v>145.69999999999999</v>
      </c>
    </row>
    <row r="7" spans="1:13" ht="40" customHeight="1" x14ac:dyDescent="0.2">
      <c r="A7" s="33">
        <v>3</v>
      </c>
      <c r="B7" s="40" t="s">
        <v>640</v>
      </c>
      <c r="C7" s="41">
        <v>0.40972222222222227</v>
      </c>
      <c r="D7" s="40" t="s">
        <v>27</v>
      </c>
      <c r="E7" s="41">
        <v>0.42708333333333331</v>
      </c>
      <c r="F7" s="40" t="s">
        <v>83</v>
      </c>
      <c r="G7" s="40" t="s">
        <v>100</v>
      </c>
      <c r="H7" s="40">
        <v>13</v>
      </c>
      <c r="I7" s="42"/>
      <c r="J7" s="25" t="s">
        <v>194</v>
      </c>
      <c r="K7" s="25" t="s">
        <v>194</v>
      </c>
      <c r="L7" s="37"/>
      <c r="M7">
        <v>83.57</v>
      </c>
    </row>
    <row r="8" spans="1:13" ht="40" customHeight="1" x14ac:dyDescent="0.2">
      <c r="A8" s="33">
        <v>4</v>
      </c>
      <c r="B8" s="135" t="s">
        <v>747</v>
      </c>
      <c r="C8" s="136">
        <v>0.43402777777777773</v>
      </c>
      <c r="D8" s="135" t="s">
        <v>16</v>
      </c>
      <c r="E8" s="136">
        <v>0.44097222222222227</v>
      </c>
      <c r="F8" s="135" t="s">
        <v>102</v>
      </c>
      <c r="G8" s="135" t="s">
        <v>99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40" customHeight="1" x14ac:dyDescent="0.2">
      <c r="A9" s="33">
        <v>5</v>
      </c>
      <c r="B9" s="34" t="s">
        <v>747</v>
      </c>
      <c r="C9" s="35">
        <v>0.4513888888888889</v>
      </c>
      <c r="D9" s="34" t="s">
        <v>152</v>
      </c>
      <c r="E9" s="35">
        <v>0.45833333333333331</v>
      </c>
      <c r="F9" s="34" t="s">
        <v>16</v>
      </c>
      <c r="G9" s="34" t="s">
        <v>100</v>
      </c>
      <c r="H9" s="34">
        <v>3</v>
      </c>
      <c r="I9" s="36"/>
      <c r="J9" s="25" t="s">
        <v>194</v>
      </c>
      <c r="K9" s="25" t="s">
        <v>194</v>
      </c>
      <c r="L9" s="141"/>
      <c r="M9">
        <v>64.37</v>
      </c>
    </row>
    <row r="10" spans="1:13" ht="40" customHeight="1" x14ac:dyDescent="0.2">
      <c r="A10" s="33">
        <v>6</v>
      </c>
      <c r="B10" s="25" t="s">
        <v>626</v>
      </c>
      <c r="C10" s="123">
        <v>0.46527777777777773</v>
      </c>
      <c r="D10" s="109" t="s">
        <v>16</v>
      </c>
      <c r="E10" s="110">
        <v>0.47569444444444442</v>
      </c>
      <c r="F10" s="109" t="s">
        <v>13</v>
      </c>
      <c r="G10" s="109" t="s">
        <v>99</v>
      </c>
      <c r="H10" s="109">
        <v>2</v>
      </c>
      <c r="I10" s="114"/>
      <c r="J10" s="25" t="s">
        <v>194</v>
      </c>
      <c r="K10" s="25" t="s">
        <v>194</v>
      </c>
      <c r="L10" s="25"/>
      <c r="M10">
        <v>64.37</v>
      </c>
    </row>
    <row r="11" spans="1:13" ht="40" customHeight="1" x14ac:dyDescent="0.2">
      <c r="A11" s="33">
        <v>7</v>
      </c>
      <c r="B11" s="122" t="s">
        <v>587</v>
      </c>
      <c r="C11" s="35">
        <v>0.4826388888888889</v>
      </c>
      <c r="D11" s="34" t="s">
        <v>16</v>
      </c>
      <c r="E11" s="35">
        <v>0.49305555555555558</v>
      </c>
      <c r="F11" s="34" t="s">
        <v>13</v>
      </c>
      <c r="G11" s="34" t="s">
        <v>99</v>
      </c>
      <c r="H11" s="34">
        <v>8</v>
      </c>
      <c r="I11" s="36"/>
      <c r="J11" s="25" t="s">
        <v>194</v>
      </c>
      <c r="K11" s="25" t="s">
        <v>194</v>
      </c>
      <c r="L11" s="48"/>
      <c r="M11">
        <v>73.819999999999993</v>
      </c>
    </row>
    <row r="12" spans="1:13" ht="40" customHeight="1" x14ac:dyDescent="0.2">
      <c r="A12" s="24">
        <v>8</v>
      </c>
      <c r="B12" s="32" t="s">
        <v>748</v>
      </c>
      <c r="C12" s="49">
        <v>0.51041666666666663</v>
      </c>
      <c r="D12" s="32" t="s">
        <v>16</v>
      </c>
      <c r="E12" s="49">
        <v>0.53125</v>
      </c>
      <c r="F12" s="32" t="s">
        <v>13</v>
      </c>
      <c r="G12" s="32" t="s">
        <v>99</v>
      </c>
      <c r="H12" s="32">
        <v>10</v>
      </c>
      <c r="I12" s="140"/>
      <c r="J12" s="25" t="s">
        <v>194</v>
      </c>
      <c r="K12" s="25" t="s">
        <v>194</v>
      </c>
      <c r="L12" s="48"/>
      <c r="M12">
        <v>78.2</v>
      </c>
    </row>
    <row r="13" spans="1:13" ht="40" customHeight="1" x14ac:dyDescent="0.2">
      <c r="A13" s="126">
        <v>9</v>
      </c>
      <c r="B13" s="34" t="s">
        <v>473</v>
      </c>
      <c r="C13" s="35">
        <v>0.54861111111111105</v>
      </c>
      <c r="D13" s="34" t="s">
        <v>14</v>
      </c>
      <c r="E13" s="35">
        <v>0.56944444444444442</v>
      </c>
      <c r="F13" s="34" t="s">
        <v>749</v>
      </c>
      <c r="G13" s="34" t="s">
        <v>100</v>
      </c>
      <c r="H13" s="34">
        <v>35</v>
      </c>
      <c r="I13" s="36" t="s">
        <v>304</v>
      </c>
      <c r="J13" s="25"/>
      <c r="K13" s="25"/>
      <c r="L13" s="28"/>
      <c r="M13">
        <v>124.18</v>
      </c>
    </row>
    <row r="14" spans="1:13" s="128" customFormat="1" ht="40" customHeight="1" x14ac:dyDescent="0.2">
      <c r="A14" s="125">
        <v>10</v>
      </c>
      <c r="B14" s="32" t="s">
        <v>750</v>
      </c>
      <c r="C14" s="49">
        <v>0.63541666666666663</v>
      </c>
      <c r="D14" s="32" t="s">
        <v>16</v>
      </c>
      <c r="E14" s="49">
        <v>0.65625</v>
      </c>
      <c r="F14" s="32" t="s">
        <v>751</v>
      </c>
      <c r="G14" s="32" t="s">
        <v>99</v>
      </c>
      <c r="H14" s="32">
        <v>15</v>
      </c>
      <c r="I14" s="140"/>
      <c r="J14" s="25" t="s">
        <v>194</v>
      </c>
      <c r="K14" s="25" t="s">
        <v>194</v>
      </c>
      <c r="L14" s="34" t="s">
        <v>753</v>
      </c>
      <c r="M14">
        <v>81.58</v>
      </c>
    </row>
    <row r="15" spans="1:13" ht="40" customHeight="1" x14ac:dyDescent="0.2">
      <c r="A15" s="127">
        <v>11</v>
      </c>
      <c r="B15" s="34" t="s">
        <v>746</v>
      </c>
      <c r="C15" s="35">
        <v>0.68402777777777779</v>
      </c>
      <c r="D15" s="34" t="s">
        <v>525</v>
      </c>
      <c r="E15" s="35">
        <v>0.69444444444444453</v>
      </c>
      <c r="F15" s="34" t="s">
        <v>207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>
        <v>64.37</v>
      </c>
    </row>
    <row r="16" spans="1:13" ht="40" customHeight="1" x14ac:dyDescent="0.2">
      <c r="A16" s="24">
        <v>12</v>
      </c>
      <c r="B16" s="32" t="s">
        <v>746</v>
      </c>
      <c r="C16" s="49">
        <v>0.70833333333333337</v>
      </c>
      <c r="D16" s="32" t="s">
        <v>207</v>
      </c>
      <c r="E16" s="49">
        <v>0.71875</v>
      </c>
      <c r="F16" s="32" t="s">
        <v>525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>
        <v>64.37</v>
      </c>
    </row>
    <row r="17" spans="1:13" ht="40" customHeight="1" x14ac:dyDescent="0.2">
      <c r="A17" s="24">
        <v>13</v>
      </c>
      <c r="B17" s="34" t="s">
        <v>754</v>
      </c>
      <c r="C17" s="35">
        <v>0.72569444444444453</v>
      </c>
      <c r="D17" s="34" t="s">
        <v>525</v>
      </c>
      <c r="E17" s="35">
        <v>0.73263888888888884</v>
      </c>
      <c r="F17" s="34" t="s">
        <v>62</v>
      </c>
      <c r="G17" s="34" t="s">
        <v>99</v>
      </c>
      <c r="H17" s="34">
        <v>3</v>
      </c>
      <c r="I17" s="36"/>
      <c r="J17" s="25" t="s">
        <v>194</v>
      </c>
      <c r="K17" s="25" t="s">
        <v>194</v>
      </c>
      <c r="L17" s="32"/>
      <c r="M17">
        <v>64.37</v>
      </c>
    </row>
    <row r="18" spans="1:13" ht="40" customHeight="1" x14ac:dyDescent="0.2">
      <c r="A18" s="24">
        <v>14</v>
      </c>
      <c r="B18" s="32" t="s">
        <v>754</v>
      </c>
      <c r="C18" s="49">
        <v>0.74652777777777779</v>
      </c>
      <c r="D18" s="32" t="s">
        <v>526</v>
      </c>
      <c r="E18" s="49">
        <v>0.75347222222222221</v>
      </c>
      <c r="F18" s="32" t="s">
        <v>525</v>
      </c>
      <c r="G18" s="32" t="s">
        <v>100</v>
      </c>
      <c r="H18" s="32">
        <v>3</v>
      </c>
      <c r="I18" s="50"/>
      <c r="J18" s="32" t="s">
        <v>194</v>
      </c>
      <c r="K18" s="32" t="s">
        <v>194</v>
      </c>
      <c r="L18" s="32"/>
      <c r="M18" s="131">
        <v>64.37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>
        <f>SUM(M5:M18)</f>
        <v>1252.7799999999997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0" enableFormatConditionsCalculation="0">
    <tabColor theme="7" tint="0.39997558519241921"/>
    <pageSetUpPr autoPageBreaks="0" fitToPage="1"/>
  </sheetPr>
  <dimension ref="A1:M20"/>
  <sheetViews>
    <sheetView topLeftCell="A4" workbookViewId="0">
      <selection activeCell="B20" sqref="B20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740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743</v>
      </c>
      <c r="G3" s="16" t="s">
        <v>719</v>
      </c>
      <c r="H3" s="16"/>
      <c r="I3" s="17"/>
      <c r="J3" s="16"/>
      <c r="K3" s="16"/>
      <c r="L3" s="20">
        <v>42647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741</v>
      </c>
      <c r="C5" s="26">
        <v>0.3125</v>
      </c>
      <c r="D5" s="25" t="s">
        <v>16</v>
      </c>
      <c r="E5" s="26">
        <v>0.33333333333333331</v>
      </c>
      <c r="F5" s="25" t="s">
        <v>25</v>
      </c>
      <c r="G5" s="25" t="s">
        <v>99</v>
      </c>
      <c r="H5" s="25">
        <v>15</v>
      </c>
      <c r="I5" s="27"/>
      <c r="J5" s="25" t="s">
        <v>194</v>
      </c>
      <c r="K5" s="25" t="s">
        <v>194</v>
      </c>
      <c r="L5" s="25"/>
      <c r="M5">
        <v>142.74</v>
      </c>
    </row>
    <row r="6" spans="1:13" ht="40" customHeight="1" x14ac:dyDescent="0.2">
      <c r="A6" s="24">
        <v>2</v>
      </c>
      <c r="B6" s="25" t="s">
        <v>479</v>
      </c>
      <c r="C6" s="26">
        <v>0.35416666666666669</v>
      </c>
      <c r="D6" s="25" t="s">
        <v>48</v>
      </c>
      <c r="E6" s="26">
        <v>0.3611111111111111</v>
      </c>
      <c r="F6" s="25" t="s">
        <v>66</v>
      </c>
      <c r="G6" s="25" t="s">
        <v>99</v>
      </c>
      <c r="H6" s="25">
        <v>1</v>
      </c>
      <c r="I6" s="27"/>
      <c r="J6" s="25"/>
      <c r="K6" s="25"/>
      <c r="L6" s="32" t="s">
        <v>75</v>
      </c>
      <c r="M6">
        <v>64.37</v>
      </c>
    </row>
    <row r="7" spans="1:13" ht="40" customHeight="1" x14ac:dyDescent="0.2">
      <c r="A7" s="33">
        <v>3</v>
      </c>
      <c r="B7" s="40" t="s">
        <v>479</v>
      </c>
      <c r="C7" s="41">
        <v>0.39583333333333331</v>
      </c>
      <c r="D7" s="40" t="s">
        <v>66</v>
      </c>
      <c r="E7" s="41">
        <v>0.40277777777777773</v>
      </c>
      <c r="F7" s="40" t="s">
        <v>13</v>
      </c>
      <c r="G7" s="40" t="s">
        <v>100</v>
      </c>
      <c r="H7" s="40">
        <v>1</v>
      </c>
      <c r="I7" s="42"/>
      <c r="J7" s="25"/>
      <c r="K7" s="25"/>
      <c r="L7" s="37" t="s">
        <v>75</v>
      </c>
      <c r="M7">
        <v>64.37</v>
      </c>
    </row>
    <row r="8" spans="1:13" ht="40" customHeight="1" x14ac:dyDescent="0.2">
      <c r="A8" s="33">
        <v>4</v>
      </c>
      <c r="B8" s="135" t="s">
        <v>466</v>
      </c>
      <c r="C8" s="136">
        <v>0.41666666666666669</v>
      </c>
      <c r="D8" s="135" t="s">
        <v>16</v>
      </c>
      <c r="E8" s="136">
        <v>0.4375</v>
      </c>
      <c r="F8" s="135" t="s">
        <v>14</v>
      </c>
      <c r="G8" s="135" t="s">
        <v>99</v>
      </c>
      <c r="H8" s="135">
        <v>14</v>
      </c>
      <c r="I8" s="137"/>
      <c r="J8" s="25" t="s">
        <v>194</v>
      </c>
      <c r="K8" s="25" t="s">
        <v>194</v>
      </c>
      <c r="L8" s="139"/>
      <c r="M8">
        <v>85.46</v>
      </c>
    </row>
    <row r="9" spans="1:13" ht="40" customHeight="1" x14ac:dyDescent="0.2">
      <c r="A9" s="33">
        <v>5</v>
      </c>
      <c r="B9" s="34" t="s">
        <v>466</v>
      </c>
      <c r="C9" s="35">
        <v>0.46875</v>
      </c>
      <c r="D9" s="34" t="s">
        <v>14</v>
      </c>
      <c r="E9" s="35">
        <v>0.48958333333333331</v>
      </c>
      <c r="F9" s="34" t="s">
        <v>16</v>
      </c>
      <c r="G9" s="34" t="s">
        <v>100</v>
      </c>
      <c r="H9" s="34">
        <v>14</v>
      </c>
      <c r="I9" s="36"/>
      <c r="J9" s="25" t="s">
        <v>194</v>
      </c>
      <c r="K9" s="25" t="s">
        <v>194</v>
      </c>
      <c r="L9" s="141"/>
      <c r="M9">
        <v>85.46</v>
      </c>
    </row>
    <row r="10" spans="1:13" ht="40" customHeight="1" x14ac:dyDescent="0.2">
      <c r="A10" s="33">
        <v>6</v>
      </c>
      <c r="B10" s="25" t="s">
        <v>734</v>
      </c>
      <c r="C10" s="123">
        <v>0.52083333333333337</v>
      </c>
      <c r="D10" s="109" t="s">
        <v>25</v>
      </c>
      <c r="E10" s="110">
        <v>0.54166666666666663</v>
      </c>
      <c r="F10" s="109" t="s">
        <v>16</v>
      </c>
      <c r="G10" s="109" t="s">
        <v>100</v>
      </c>
      <c r="H10" s="109">
        <v>15</v>
      </c>
      <c r="I10" s="114"/>
      <c r="J10" s="25" t="s">
        <v>194</v>
      </c>
      <c r="K10" s="25" t="s">
        <v>194</v>
      </c>
      <c r="L10" s="25"/>
      <c r="M10">
        <v>81.58</v>
      </c>
    </row>
    <row r="11" spans="1:13" ht="40" customHeight="1" x14ac:dyDescent="0.2">
      <c r="A11" s="33">
        <v>7</v>
      </c>
      <c r="B11" s="122" t="s">
        <v>735</v>
      </c>
      <c r="C11" s="35">
        <v>0.55208333333333337</v>
      </c>
      <c r="D11" s="34" t="s">
        <v>16</v>
      </c>
      <c r="E11" s="35">
        <v>0.57291666666666663</v>
      </c>
      <c r="F11" s="34" t="s">
        <v>43</v>
      </c>
      <c r="G11" s="34" t="s">
        <v>99</v>
      </c>
      <c r="H11" s="34">
        <v>13</v>
      </c>
      <c r="I11" s="36"/>
      <c r="J11" s="25" t="s">
        <v>194</v>
      </c>
      <c r="K11" s="25" t="s">
        <v>194</v>
      </c>
      <c r="L11" s="48"/>
      <c r="M11">
        <v>77.2</v>
      </c>
    </row>
    <row r="12" spans="1:13" ht="40" customHeight="1" x14ac:dyDescent="0.2">
      <c r="A12" s="24">
        <v>8</v>
      </c>
      <c r="B12" s="32" t="s">
        <v>161</v>
      </c>
      <c r="C12" s="49">
        <v>0.625</v>
      </c>
      <c r="D12" s="32" t="s">
        <v>16</v>
      </c>
      <c r="E12" s="49">
        <v>0.63194444444444442</v>
      </c>
      <c r="F12" s="32" t="s">
        <v>39</v>
      </c>
      <c r="G12" s="32" t="s">
        <v>99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40" customHeight="1" x14ac:dyDescent="0.2">
      <c r="A13" s="126">
        <v>9</v>
      </c>
      <c r="B13" s="34" t="s">
        <v>161</v>
      </c>
      <c r="C13" s="35">
        <v>0.64583333333333337</v>
      </c>
      <c r="D13" s="34" t="s">
        <v>39</v>
      </c>
      <c r="E13" s="35">
        <v>0.65277777777777779</v>
      </c>
      <c r="F13" s="34" t="s">
        <v>16</v>
      </c>
      <c r="G13" s="34" t="s">
        <v>100</v>
      </c>
      <c r="H13" s="34">
        <v>3</v>
      </c>
      <c r="I13" s="36"/>
      <c r="J13" s="25" t="s">
        <v>194</v>
      </c>
      <c r="K13" s="25" t="s">
        <v>194</v>
      </c>
      <c r="L13" s="28"/>
      <c r="M13">
        <v>64.37</v>
      </c>
    </row>
    <row r="14" spans="1:13" s="128" customFormat="1" ht="40" customHeight="1" x14ac:dyDescent="0.2">
      <c r="A14" s="125">
        <v>10</v>
      </c>
      <c r="B14" s="32" t="s">
        <v>735</v>
      </c>
      <c r="C14" s="49">
        <v>0.68055555555555547</v>
      </c>
      <c r="D14" s="32" t="s">
        <v>43</v>
      </c>
      <c r="E14" s="49">
        <v>0.70138888888888884</v>
      </c>
      <c r="F14" s="32" t="s">
        <v>16</v>
      </c>
      <c r="G14" s="32" t="s">
        <v>100</v>
      </c>
      <c r="H14" s="32">
        <v>13</v>
      </c>
      <c r="I14" s="140"/>
      <c r="J14" s="25" t="s">
        <v>194</v>
      </c>
      <c r="K14" s="25" t="s">
        <v>194</v>
      </c>
      <c r="L14" s="34"/>
      <c r="M14">
        <v>77.2</v>
      </c>
    </row>
    <row r="15" spans="1:13" ht="40" customHeight="1" x14ac:dyDescent="0.2">
      <c r="A15" s="127">
        <v>11</v>
      </c>
      <c r="B15" s="34" t="s">
        <v>736</v>
      </c>
      <c r="C15" s="35">
        <v>0.71875</v>
      </c>
      <c r="D15" s="34" t="s">
        <v>16</v>
      </c>
      <c r="E15" s="35">
        <v>0.72569444444444453</v>
      </c>
      <c r="F15" s="34" t="s">
        <v>102</v>
      </c>
      <c r="G15" s="34" t="s">
        <v>99</v>
      </c>
      <c r="H15" s="34">
        <v>3</v>
      </c>
      <c r="I15" s="36"/>
      <c r="J15" s="25" t="s">
        <v>194</v>
      </c>
      <c r="K15" s="25" t="s">
        <v>194</v>
      </c>
      <c r="L15" s="25"/>
      <c r="M15">
        <v>64.37</v>
      </c>
    </row>
    <row r="16" spans="1:13" ht="40" customHeight="1" x14ac:dyDescent="0.2">
      <c r="A16" s="24">
        <v>12</v>
      </c>
      <c r="B16" s="32" t="s">
        <v>736</v>
      </c>
      <c r="C16" s="49">
        <v>0.73958333333333337</v>
      </c>
      <c r="D16" s="32" t="s">
        <v>39</v>
      </c>
      <c r="E16" s="49">
        <v>0.74652777777777779</v>
      </c>
      <c r="F16" s="32" t="s">
        <v>16</v>
      </c>
      <c r="G16" s="32" t="s">
        <v>100</v>
      </c>
      <c r="H16" s="32">
        <v>3</v>
      </c>
      <c r="I16" s="140"/>
      <c r="J16" s="25" t="s">
        <v>194</v>
      </c>
      <c r="K16" s="25" t="s">
        <v>194</v>
      </c>
      <c r="L16" s="48"/>
      <c r="M16">
        <v>64.37</v>
      </c>
    </row>
    <row r="17" spans="1:13" ht="40" customHeight="1" x14ac:dyDescent="0.2">
      <c r="A17" s="24">
        <v>13</v>
      </c>
      <c r="B17" s="34"/>
      <c r="C17" s="35"/>
      <c r="D17" s="34"/>
      <c r="E17" s="35"/>
      <c r="F17" s="34"/>
      <c r="G17" s="34"/>
      <c r="H17" s="34"/>
      <c r="I17" s="36"/>
      <c r="J17" s="25"/>
      <c r="K17" s="25"/>
      <c r="L17" s="32"/>
      <c r="M17">
        <f>SUM(M5:M16)</f>
        <v>935.86000000000013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1" enableFormatConditionsCalculation="0">
    <tabColor theme="7" tint="0.39997558519241921"/>
    <pageSetUpPr autoPageBreaks="0" fitToPage="1"/>
  </sheetPr>
  <dimension ref="A1:M20"/>
  <sheetViews>
    <sheetView workbookViewId="0">
      <selection activeCell="M17" sqref="A1:M1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730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739</v>
      </c>
      <c r="G3" s="16" t="s">
        <v>719</v>
      </c>
      <c r="H3" s="16"/>
      <c r="I3" s="17"/>
      <c r="J3" s="16"/>
      <c r="K3" s="16"/>
      <c r="L3" s="20">
        <v>42646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26">
        <v>0.27083333333333331</v>
      </c>
      <c r="D5" s="25" t="s">
        <v>701</v>
      </c>
      <c r="E5" s="26">
        <v>0.29166666666666669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731</v>
      </c>
      <c r="C6" s="26">
        <v>0.31944444444444448</v>
      </c>
      <c r="D6" s="25" t="s">
        <v>16</v>
      </c>
      <c r="E6" s="26">
        <v>0.33333333333333331</v>
      </c>
      <c r="F6" s="25" t="s">
        <v>732</v>
      </c>
      <c r="G6" s="25" t="s">
        <v>99</v>
      </c>
      <c r="H6" s="25">
        <v>9</v>
      </c>
      <c r="I6" s="27"/>
      <c r="J6" s="25" t="s">
        <v>194</v>
      </c>
      <c r="K6" s="25" t="s">
        <v>194</v>
      </c>
      <c r="L6" s="32"/>
      <c r="M6">
        <v>133.01</v>
      </c>
    </row>
    <row r="7" spans="1:13" ht="40" customHeight="1" x14ac:dyDescent="0.2">
      <c r="A7" s="33">
        <v>3</v>
      </c>
      <c r="B7" s="40" t="s">
        <v>731</v>
      </c>
      <c r="C7" s="41">
        <v>0.35416666666666669</v>
      </c>
      <c r="D7" s="40" t="s">
        <v>732</v>
      </c>
      <c r="E7" s="41">
        <v>0.37152777777777773</v>
      </c>
      <c r="F7" s="40" t="s">
        <v>16</v>
      </c>
      <c r="G7" s="40" t="s">
        <v>100</v>
      </c>
      <c r="H7" s="40">
        <v>9</v>
      </c>
      <c r="I7" s="42"/>
      <c r="J7" s="25" t="s">
        <v>194</v>
      </c>
      <c r="K7" s="25" t="s">
        <v>194</v>
      </c>
      <c r="L7" s="37"/>
      <c r="M7">
        <v>76.010000000000005</v>
      </c>
    </row>
    <row r="8" spans="1:13" ht="40" customHeight="1" x14ac:dyDescent="0.2">
      <c r="A8" s="33">
        <v>4</v>
      </c>
      <c r="B8" s="135" t="s">
        <v>714</v>
      </c>
      <c r="C8" s="136">
        <v>0.41666666666666669</v>
      </c>
      <c r="D8" s="135" t="s">
        <v>16</v>
      </c>
      <c r="E8" s="136">
        <v>0.4375</v>
      </c>
      <c r="F8" s="135" t="s">
        <v>13</v>
      </c>
      <c r="G8" s="135" t="s">
        <v>99</v>
      </c>
      <c r="H8" s="135">
        <v>12</v>
      </c>
      <c r="I8" s="137"/>
      <c r="J8" s="25" t="s">
        <v>194</v>
      </c>
      <c r="K8" s="25" t="s">
        <v>194</v>
      </c>
      <c r="L8" s="139"/>
      <c r="M8">
        <v>81.08</v>
      </c>
    </row>
    <row r="9" spans="1:13" ht="40" customHeight="1" x14ac:dyDescent="0.2">
      <c r="A9" s="33">
        <v>5</v>
      </c>
      <c r="B9" s="34" t="s">
        <v>733</v>
      </c>
      <c r="C9" s="35">
        <v>0.45833333333333331</v>
      </c>
      <c r="D9" s="34" t="s">
        <v>80</v>
      </c>
      <c r="E9" s="35">
        <v>0.47222222222222227</v>
      </c>
      <c r="F9" s="34" t="s">
        <v>43</v>
      </c>
      <c r="G9" s="34" t="s">
        <v>99</v>
      </c>
      <c r="H9" s="34">
        <v>7</v>
      </c>
      <c r="I9" s="36"/>
      <c r="J9" s="25" t="s">
        <v>194</v>
      </c>
      <c r="K9" s="25" t="s">
        <v>194</v>
      </c>
      <c r="L9" s="141"/>
      <c r="M9">
        <v>65.56</v>
      </c>
    </row>
    <row r="10" spans="1:13" ht="40" customHeight="1" x14ac:dyDescent="0.2">
      <c r="A10" s="33">
        <v>6</v>
      </c>
      <c r="B10" s="25" t="s">
        <v>538</v>
      </c>
      <c r="C10" s="123">
        <v>0.49305555555555558</v>
      </c>
      <c r="D10" s="109" t="s">
        <v>16</v>
      </c>
      <c r="E10" s="110">
        <v>0.51388888888888895</v>
      </c>
      <c r="F10" s="109" t="s">
        <v>261</v>
      </c>
      <c r="G10" s="109" t="s">
        <v>99</v>
      </c>
      <c r="H10" s="109">
        <v>17</v>
      </c>
      <c r="I10" s="114"/>
      <c r="J10" s="25" t="s">
        <v>194</v>
      </c>
      <c r="K10" s="25" t="s">
        <v>194</v>
      </c>
      <c r="L10" s="25" t="s">
        <v>738</v>
      </c>
      <c r="M10">
        <v>90.53</v>
      </c>
    </row>
    <row r="11" spans="1:13" ht="40" customHeight="1" x14ac:dyDescent="0.2">
      <c r="A11" s="33">
        <v>7</v>
      </c>
      <c r="B11" s="122" t="s">
        <v>473</v>
      </c>
      <c r="C11" s="35">
        <v>0.53472222222222221</v>
      </c>
      <c r="D11" s="34" t="s">
        <v>14</v>
      </c>
      <c r="E11" s="35">
        <v>0.55555555555555558</v>
      </c>
      <c r="F11" s="34" t="s">
        <v>701</v>
      </c>
      <c r="G11" s="34" t="s">
        <v>100</v>
      </c>
      <c r="H11" s="34">
        <v>35</v>
      </c>
      <c r="I11" s="36">
        <v>2.89</v>
      </c>
      <c r="J11" s="25"/>
      <c r="K11" s="25"/>
      <c r="L11" s="48" t="s">
        <v>75</v>
      </c>
      <c r="M11">
        <v>124.18</v>
      </c>
    </row>
    <row r="12" spans="1:13" ht="40" customHeight="1" x14ac:dyDescent="0.2">
      <c r="A12" s="24">
        <v>8</v>
      </c>
      <c r="B12" s="32" t="s">
        <v>262</v>
      </c>
      <c r="C12" s="49">
        <v>0.58333333333333337</v>
      </c>
      <c r="D12" s="32" t="s">
        <v>491</v>
      </c>
      <c r="E12" s="49">
        <v>0.59375</v>
      </c>
      <c r="F12" s="32" t="s">
        <v>207</v>
      </c>
      <c r="G12" s="32" t="s">
        <v>99</v>
      </c>
      <c r="H12" s="32">
        <v>3</v>
      </c>
      <c r="I12" s="140"/>
      <c r="J12" s="25"/>
      <c r="K12" s="25"/>
      <c r="L12" s="48" t="s">
        <v>23</v>
      </c>
      <c r="M12">
        <v>64.37</v>
      </c>
    </row>
    <row r="13" spans="1:13" ht="40" customHeight="1" x14ac:dyDescent="0.2">
      <c r="A13" s="126">
        <v>9</v>
      </c>
      <c r="B13" s="34" t="s">
        <v>262</v>
      </c>
      <c r="C13" s="35">
        <v>0.61458333333333337</v>
      </c>
      <c r="D13" s="34" t="s">
        <v>207</v>
      </c>
      <c r="E13" s="35">
        <v>0.625</v>
      </c>
      <c r="F13" s="34" t="s">
        <v>491</v>
      </c>
      <c r="G13" s="34" t="s">
        <v>100</v>
      </c>
      <c r="H13" s="34">
        <v>3</v>
      </c>
      <c r="I13" s="36"/>
      <c r="J13" s="25"/>
      <c r="K13" s="25"/>
      <c r="L13" s="28" t="s">
        <v>23</v>
      </c>
      <c r="M13" s="133">
        <v>64.37</v>
      </c>
    </row>
    <row r="14" spans="1:13" s="128" customFormat="1" ht="40" customHeight="1" x14ac:dyDescent="0.2">
      <c r="A14" s="125">
        <v>10</v>
      </c>
      <c r="B14" s="25" t="s">
        <v>715</v>
      </c>
      <c r="C14" s="26">
        <v>0.63194444444444442</v>
      </c>
      <c r="D14" s="25" t="s">
        <v>196</v>
      </c>
      <c r="E14" s="26">
        <v>0.63888888888888895</v>
      </c>
      <c r="F14" s="25" t="s">
        <v>737</v>
      </c>
      <c r="G14" s="25" t="s">
        <v>99</v>
      </c>
      <c r="H14" s="25">
        <v>3</v>
      </c>
      <c r="I14" s="27"/>
      <c r="J14" s="25"/>
      <c r="K14" s="25"/>
      <c r="L14" s="34" t="s">
        <v>23</v>
      </c>
      <c r="M14" s="128">
        <v>64.37</v>
      </c>
    </row>
    <row r="15" spans="1:13" ht="40" customHeight="1" x14ac:dyDescent="0.2">
      <c r="A15" s="127">
        <v>11</v>
      </c>
      <c r="B15" s="32" t="s">
        <v>715</v>
      </c>
      <c r="C15" s="49">
        <v>0.65277777777777779</v>
      </c>
      <c r="D15" s="32" t="s">
        <v>737</v>
      </c>
      <c r="E15" s="49">
        <v>0.65972222222222221</v>
      </c>
      <c r="F15" s="145" t="s">
        <v>491</v>
      </c>
      <c r="G15" s="32" t="s">
        <v>100</v>
      </c>
      <c r="H15" s="32">
        <v>3</v>
      </c>
      <c r="I15" s="140"/>
      <c r="J15" s="25"/>
      <c r="K15" s="25"/>
      <c r="L15" s="25" t="s">
        <v>23</v>
      </c>
      <c r="M15" s="129">
        <v>64.37</v>
      </c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134"/>
    </row>
    <row r="17" spans="1:13" ht="40" customHeight="1" x14ac:dyDescent="0.2">
      <c r="A17" s="24">
        <v>13</v>
      </c>
      <c r="B17" s="12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>
        <f>SUM(M5:M16)</f>
        <v>1042.99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2" enableFormatConditionsCalculation="0">
    <tabColor theme="7" tint="0.39997558519241921"/>
    <pageSetUpPr autoPageBreaks="0" fitToPage="1"/>
  </sheetPr>
  <dimension ref="A1:M20"/>
  <sheetViews>
    <sheetView topLeftCell="B1" workbookViewId="0">
      <selection activeCell="L17" sqref="L1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717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718</v>
      </c>
      <c r="G3" s="16" t="s">
        <v>719</v>
      </c>
      <c r="H3" s="16"/>
      <c r="I3" s="17"/>
      <c r="J3" s="16"/>
      <c r="K3" s="16"/>
      <c r="L3" s="20">
        <v>42644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720</v>
      </c>
      <c r="C5" s="26">
        <v>0.47916666666666669</v>
      </c>
      <c r="D5" s="25" t="s">
        <v>721</v>
      </c>
      <c r="E5" s="26">
        <v>0.48958333333333331</v>
      </c>
      <c r="F5" s="25" t="s">
        <v>722</v>
      </c>
      <c r="G5" s="25"/>
      <c r="H5" s="25">
        <v>10</v>
      </c>
      <c r="I5" s="27"/>
      <c r="J5" s="25"/>
      <c r="K5" s="25"/>
      <c r="L5" s="25" t="s">
        <v>723</v>
      </c>
      <c r="M5">
        <v>78.2</v>
      </c>
    </row>
    <row r="6" spans="1:13" ht="40" customHeight="1" x14ac:dyDescent="0.2">
      <c r="A6" s="24">
        <v>2</v>
      </c>
      <c r="B6" s="25" t="s">
        <v>136</v>
      </c>
      <c r="C6" s="26">
        <v>0.5</v>
      </c>
      <c r="D6" s="25" t="s">
        <v>115</v>
      </c>
      <c r="E6" s="26">
        <v>0.51388888888888895</v>
      </c>
      <c r="F6" s="25" t="s">
        <v>145</v>
      </c>
      <c r="G6" s="25" t="s">
        <v>99</v>
      </c>
      <c r="H6" s="25">
        <v>33</v>
      </c>
      <c r="I6" s="27">
        <v>2.8</v>
      </c>
      <c r="J6" s="25"/>
      <c r="K6" s="25"/>
      <c r="L6" s="32" t="s">
        <v>75</v>
      </c>
      <c r="M6">
        <v>178.45</v>
      </c>
    </row>
    <row r="7" spans="1:13" ht="40" customHeight="1" x14ac:dyDescent="0.2">
      <c r="A7" s="33">
        <v>3</v>
      </c>
      <c r="B7" s="40" t="s">
        <v>724</v>
      </c>
      <c r="C7" s="41">
        <v>0.5625</v>
      </c>
      <c r="D7" s="40" t="s">
        <v>725</v>
      </c>
      <c r="E7" s="41">
        <v>0.59375</v>
      </c>
      <c r="F7" s="40" t="s">
        <v>261</v>
      </c>
      <c r="G7" s="40" t="s">
        <v>99</v>
      </c>
      <c r="H7" s="40">
        <v>68</v>
      </c>
      <c r="I7" s="42">
        <v>4.2</v>
      </c>
      <c r="J7" s="25"/>
      <c r="K7" s="25"/>
      <c r="L7" s="37" t="s">
        <v>726</v>
      </c>
      <c r="M7">
        <v>295</v>
      </c>
    </row>
    <row r="8" spans="1:13" ht="40" customHeight="1" x14ac:dyDescent="0.2">
      <c r="A8" s="33">
        <v>4</v>
      </c>
      <c r="B8" s="135" t="s">
        <v>727</v>
      </c>
      <c r="C8" s="136">
        <v>0.625</v>
      </c>
      <c r="D8" s="135" t="s">
        <v>728</v>
      </c>
      <c r="E8" s="136">
        <v>0.63541666666666663</v>
      </c>
      <c r="F8" s="135" t="s">
        <v>124</v>
      </c>
      <c r="G8" s="135"/>
      <c r="H8" s="135">
        <v>10</v>
      </c>
      <c r="I8" s="137"/>
      <c r="J8" s="25" t="s">
        <v>194</v>
      </c>
      <c r="K8" s="25" t="s">
        <v>194</v>
      </c>
      <c r="L8" s="139"/>
      <c r="M8">
        <v>117.34</v>
      </c>
    </row>
    <row r="9" spans="1:13" ht="40" customHeight="1" x14ac:dyDescent="0.2">
      <c r="A9" s="33">
        <v>5</v>
      </c>
      <c r="B9" s="34" t="s">
        <v>724</v>
      </c>
      <c r="C9" s="35">
        <v>0.72916666666666663</v>
      </c>
      <c r="D9" s="34" t="s">
        <v>261</v>
      </c>
      <c r="E9" s="35">
        <v>0.76041666666666663</v>
      </c>
      <c r="F9" s="34" t="s">
        <v>729</v>
      </c>
      <c r="G9" s="34" t="s">
        <v>100</v>
      </c>
      <c r="H9" s="34">
        <v>68</v>
      </c>
      <c r="I9" s="36">
        <v>4.2</v>
      </c>
      <c r="J9" s="25"/>
      <c r="K9" s="25"/>
      <c r="L9" s="141"/>
      <c r="M9">
        <v>295</v>
      </c>
    </row>
    <row r="10" spans="1:13" ht="40" customHeight="1" x14ac:dyDescent="0.2">
      <c r="A10" s="33">
        <v>6</v>
      </c>
      <c r="B10" s="25"/>
      <c r="C10" s="123"/>
      <c r="D10" s="109"/>
      <c r="E10" s="110"/>
      <c r="F10" s="109"/>
      <c r="G10" s="109"/>
      <c r="H10" s="109"/>
      <c r="I10" s="114"/>
      <c r="J10" s="25"/>
      <c r="K10" s="25"/>
      <c r="L10" s="25"/>
      <c r="M10">
        <f>SUM(M5:M9)</f>
        <v>963.99</v>
      </c>
    </row>
    <row r="11" spans="1:13" ht="40" customHeight="1" x14ac:dyDescent="0.2">
      <c r="A11" s="33">
        <v>7</v>
      </c>
      <c r="B11" s="122"/>
      <c r="C11" s="35"/>
      <c r="D11" s="34"/>
      <c r="E11" s="35"/>
      <c r="F11" s="34"/>
      <c r="G11" s="34"/>
      <c r="H11" s="34"/>
      <c r="I11" s="36"/>
      <c r="J11" s="25"/>
      <c r="K11" s="25"/>
      <c r="L11" s="48"/>
    </row>
    <row r="12" spans="1:13" ht="40" customHeight="1" x14ac:dyDescent="0.2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25"/>
      <c r="K12" s="25"/>
      <c r="L12" s="48"/>
    </row>
    <row r="13" spans="1:13" ht="40" customHeight="1" x14ac:dyDescent="0.2">
      <c r="A13" s="126">
        <v>9</v>
      </c>
      <c r="B13" s="34"/>
      <c r="C13" s="35"/>
      <c r="D13" s="34"/>
      <c r="E13" s="35"/>
      <c r="F13" s="34"/>
      <c r="G13" s="34"/>
      <c r="H13" s="34"/>
      <c r="I13" s="36"/>
      <c r="J13" s="25"/>
      <c r="K13" s="25"/>
      <c r="L13" s="28"/>
      <c r="M13" s="133"/>
    </row>
    <row r="14" spans="1:13" s="128" customFormat="1" ht="40" customHeight="1" x14ac:dyDescent="0.2">
      <c r="A14" s="125">
        <v>10</v>
      </c>
      <c r="B14" s="25"/>
      <c r="C14" s="26"/>
      <c r="D14" s="25"/>
      <c r="E14" s="26"/>
      <c r="F14" s="25"/>
      <c r="G14" s="25"/>
      <c r="H14" s="25"/>
      <c r="I14" s="27"/>
      <c r="J14" s="25"/>
      <c r="K14" s="25"/>
      <c r="L14" s="34"/>
    </row>
    <row r="15" spans="1:13" ht="40" customHeight="1" x14ac:dyDescent="0.2">
      <c r="A15" s="127">
        <v>11</v>
      </c>
      <c r="B15" s="32"/>
      <c r="C15" s="49"/>
      <c r="D15" s="32"/>
      <c r="E15" s="49"/>
      <c r="F15" s="145"/>
      <c r="G15" s="32"/>
      <c r="H15" s="32"/>
      <c r="I15" s="140"/>
      <c r="J15" s="25"/>
      <c r="K15" s="25"/>
      <c r="L15" s="25"/>
      <c r="M15" s="129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134"/>
    </row>
    <row r="17" spans="1:13" ht="40" customHeight="1" x14ac:dyDescent="0.2">
      <c r="A17" s="24">
        <v>13</v>
      </c>
      <c r="B17" s="12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1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5" orientation="landscape" horizontalDpi="0" verticalDpi="0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3" enableFormatConditionsCalculation="0">
    <tabColor theme="7" tint="0.39997558519241921"/>
    <pageSetUpPr autoPageBreaks="0" fitToPage="1"/>
  </sheetPr>
  <dimension ref="A1:M20"/>
  <sheetViews>
    <sheetView workbookViewId="0">
      <selection activeCell="M18" sqref="A1:M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705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716</v>
      </c>
      <c r="G3" s="16" t="s">
        <v>658</v>
      </c>
      <c r="H3" s="16"/>
      <c r="I3" s="17"/>
      <c r="J3" s="16"/>
      <c r="K3" s="16"/>
      <c r="L3" s="20">
        <v>42642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706</v>
      </c>
      <c r="C5" s="26">
        <v>0.32291666666666669</v>
      </c>
      <c r="D5" s="25" t="s">
        <v>55</v>
      </c>
      <c r="E5" s="26">
        <v>0.33333333333333331</v>
      </c>
      <c r="F5" s="25" t="s">
        <v>25</v>
      </c>
      <c r="G5" s="25" t="s">
        <v>99</v>
      </c>
      <c r="H5" s="25">
        <v>5</v>
      </c>
      <c r="I5" s="27"/>
      <c r="J5" s="25" t="s">
        <v>194</v>
      </c>
      <c r="K5" s="25" t="s">
        <v>194</v>
      </c>
      <c r="L5" s="25" t="s">
        <v>707</v>
      </c>
      <c r="M5">
        <v>109.69</v>
      </c>
    </row>
    <row r="6" spans="1:13" ht="40" customHeight="1" x14ac:dyDescent="0.2">
      <c r="A6" s="24">
        <v>2</v>
      </c>
      <c r="B6" s="25" t="s">
        <v>708</v>
      </c>
      <c r="C6" s="26">
        <v>0.35416666666666669</v>
      </c>
      <c r="D6" s="25" t="s">
        <v>525</v>
      </c>
      <c r="E6" s="26">
        <v>0.36458333333333331</v>
      </c>
      <c r="F6" s="25" t="s">
        <v>50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64.37</v>
      </c>
    </row>
    <row r="7" spans="1:13" ht="40" customHeight="1" x14ac:dyDescent="0.2">
      <c r="A7" s="33">
        <v>3</v>
      </c>
      <c r="B7" s="40" t="s">
        <v>584</v>
      </c>
      <c r="C7" s="41">
        <v>0.41666666666666669</v>
      </c>
      <c r="D7" s="40" t="s">
        <v>16</v>
      </c>
      <c r="E7" s="41">
        <v>0.44097222222222227</v>
      </c>
      <c r="F7" s="40" t="s">
        <v>13</v>
      </c>
      <c r="G7" s="40" t="s">
        <v>99</v>
      </c>
      <c r="H7" s="40">
        <v>23</v>
      </c>
      <c r="I7" s="42"/>
      <c r="J7" s="25" t="s">
        <v>194</v>
      </c>
      <c r="K7" s="25" t="s">
        <v>194</v>
      </c>
      <c r="L7" s="37"/>
      <c r="M7">
        <v>101.17</v>
      </c>
    </row>
    <row r="8" spans="1:13" ht="40" customHeight="1" x14ac:dyDescent="0.2">
      <c r="A8" s="33">
        <v>4</v>
      </c>
      <c r="B8" s="135" t="s">
        <v>179</v>
      </c>
      <c r="C8" s="136">
        <v>0.46527777777777773</v>
      </c>
      <c r="D8" s="135" t="s">
        <v>709</v>
      </c>
      <c r="E8" s="136">
        <v>0.48958333333333331</v>
      </c>
      <c r="F8" s="135" t="s">
        <v>710</v>
      </c>
      <c r="G8" s="135" t="s">
        <v>99</v>
      </c>
      <c r="H8" s="135">
        <v>31</v>
      </c>
      <c r="I8" s="137">
        <v>1.3</v>
      </c>
      <c r="J8" s="25" t="s">
        <v>194</v>
      </c>
      <c r="K8" s="25" t="s">
        <v>194</v>
      </c>
      <c r="L8" s="139"/>
      <c r="M8">
        <v>113.92</v>
      </c>
    </row>
    <row r="9" spans="1:13" ht="40" customHeight="1" x14ac:dyDescent="0.2">
      <c r="A9" s="33">
        <v>5</v>
      </c>
      <c r="B9" s="34" t="s">
        <v>708</v>
      </c>
      <c r="C9" s="35">
        <v>0.51041666666666663</v>
      </c>
      <c r="D9" s="34" t="s">
        <v>50</v>
      </c>
      <c r="E9" s="35">
        <v>0.52083333333333337</v>
      </c>
      <c r="F9" s="34" t="s">
        <v>525</v>
      </c>
      <c r="G9" s="34" t="s">
        <v>100</v>
      </c>
      <c r="H9" s="34">
        <v>3</v>
      </c>
      <c r="I9" s="36"/>
      <c r="J9" s="25" t="s">
        <v>194</v>
      </c>
      <c r="K9" s="25" t="s">
        <v>194</v>
      </c>
      <c r="L9" s="141"/>
      <c r="M9">
        <v>64.37</v>
      </c>
    </row>
    <row r="10" spans="1:13" ht="40" customHeight="1" x14ac:dyDescent="0.2">
      <c r="A10" s="33">
        <v>6</v>
      </c>
      <c r="B10" s="25" t="s">
        <v>179</v>
      </c>
      <c r="C10" s="123">
        <v>0.55208333333333337</v>
      </c>
      <c r="D10" s="109" t="s">
        <v>46</v>
      </c>
      <c r="E10" s="110">
        <v>0.57291666666666663</v>
      </c>
      <c r="F10" s="109" t="s">
        <v>133</v>
      </c>
      <c r="G10" s="109" t="s">
        <v>100</v>
      </c>
      <c r="H10" s="109">
        <v>31</v>
      </c>
      <c r="I10" s="114">
        <v>1.3</v>
      </c>
      <c r="J10" s="25" t="s">
        <v>194</v>
      </c>
      <c r="K10" s="25" t="s">
        <v>194</v>
      </c>
      <c r="L10" s="25"/>
      <c r="M10">
        <v>113.92</v>
      </c>
    </row>
    <row r="11" spans="1:13" ht="40" customHeight="1" x14ac:dyDescent="0.2">
      <c r="A11" s="33">
        <v>7</v>
      </c>
      <c r="B11" s="122" t="s">
        <v>256</v>
      </c>
      <c r="C11" s="35">
        <v>0.59375</v>
      </c>
      <c r="D11" s="34" t="s">
        <v>80</v>
      </c>
      <c r="E11" s="35">
        <v>0.61458333333333337</v>
      </c>
      <c r="F11" s="34" t="s">
        <v>50</v>
      </c>
      <c r="G11" s="34" t="s">
        <v>99</v>
      </c>
      <c r="H11" s="34">
        <v>16</v>
      </c>
      <c r="I11" s="36"/>
      <c r="J11" s="25" t="s">
        <v>194</v>
      </c>
      <c r="K11" s="25" t="s">
        <v>194</v>
      </c>
      <c r="L11" s="48"/>
      <c r="M11">
        <v>88.34</v>
      </c>
    </row>
    <row r="12" spans="1:13" ht="40" customHeight="1" x14ac:dyDescent="0.2">
      <c r="A12" s="24">
        <v>8</v>
      </c>
      <c r="B12" s="32" t="s">
        <v>678</v>
      </c>
      <c r="C12" s="49">
        <v>0.625</v>
      </c>
      <c r="D12" s="32" t="s">
        <v>525</v>
      </c>
      <c r="E12" s="49">
        <v>0.63541666666666663</v>
      </c>
      <c r="F12" s="32" t="s">
        <v>207</v>
      </c>
      <c r="G12" s="32" t="s">
        <v>99</v>
      </c>
      <c r="H12" s="32">
        <v>3</v>
      </c>
      <c r="I12" s="140"/>
      <c r="J12" s="25" t="s">
        <v>194</v>
      </c>
      <c r="K12" s="25"/>
      <c r="L12" s="48"/>
      <c r="M12">
        <v>64.37</v>
      </c>
    </row>
    <row r="13" spans="1:13" ht="40" customHeight="1" x14ac:dyDescent="0.2">
      <c r="A13" s="126">
        <v>9</v>
      </c>
      <c r="B13" s="34" t="s">
        <v>678</v>
      </c>
      <c r="C13" s="35">
        <v>0.65625</v>
      </c>
      <c r="D13" s="34" t="s">
        <v>207</v>
      </c>
      <c r="E13" s="35">
        <v>0.66666666666666663</v>
      </c>
      <c r="F13" s="34" t="s">
        <v>525</v>
      </c>
      <c r="G13" s="34" t="s">
        <v>100</v>
      </c>
      <c r="H13" s="34">
        <v>3</v>
      </c>
      <c r="I13" s="36"/>
      <c r="J13" s="25" t="s">
        <v>194</v>
      </c>
      <c r="K13" s="25"/>
      <c r="L13" s="28"/>
      <c r="M13" s="133">
        <v>64.37</v>
      </c>
    </row>
    <row r="14" spans="1:13" s="128" customFormat="1" ht="40" customHeight="1" x14ac:dyDescent="0.2">
      <c r="A14" s="125">
        <v>10</v>
      </c>
      <c r="B14" s="25" t="s">
        <v>256</v>
      </c>
      <c r="C14" s="26">
        <v>0.68055555555555547</v>
      </c>
      <c r="D14" s="25" t="s">
        <v>50</v>
      </c>
      <c r="E14" s="26">
        <v>0.69791666666666663</v>
      </c>
      <c r="F14" s="25" t="s">
        <v>80</v>
      </c>
      <c r="G14" s="25" t="s">
        <v>100</v>
      </c>
      <c r="H14" s="25">
        <v>16</v>
      </c>
      <c r="I14" s="27"/>
      <c r="J14" s="25" t="s">
        <v>194</v>
      </c>
      <c r="K14" s="25" t="s">
        <v>194</v>
      </c>
      <c r="L14" s="34"/>
      <c r="M14" s="128">
        <v>88.34</v>
      </c>
    </row>
    <row r="15" spans="1:13" ht="40" customHeight="1" x14ac:dyDescent="0.2">
      <c r="A15" s="127">
        <v>11</v>
      </c>
      <c r="B15" s="32" t="s">
        <v>712</v>
      </c>
      <c r="C15" s="49">
        <v>0.71527777777777779</v>
      </c>
      <c r="D15" s="32" t="s">
        <v>43</v>
      </c>
      <c r="E15" s="49">
        <v>0.72569444444444453</v>
      </c>
      <c r="F15" s="145" t="s">
        <v>246</v>
      </c>
      <c r="G15" s="32" t="s">
        <v>99</v>
      </c>
      <c r="H15" s="32">
        <v>5</v>
      </c>
      <c r="I15" s="140"/>
      <c r="J15" s="25"/>
      <c r="K15" s="25" t="s">
        <v>194</v>
      </c>
      <c r="L15" s="25" t="s">
        <v>713</v>
      </c>
      <c r="M15" s="129">
        <v>62.68</v>
      </c>
    </row>
    <row r="16" spans="1:13" ht="40" customHeight="1" x14ac:dyDescent="0.2">
      <c r="A16" s="24">
        <v>12</v>
      </c>
      <c r="B16" s="32" t="s">
        <v>169</v>
      </c>
      <c r="C16" s="49">
        <v>0.74305555555555547</v>
      </c>
      <c r="D16" s="32" t="s">
        <v>525</v>
      </c>
      <c r="E16" s="49">
        <v>0.75694444444444453</v>
      </c>
      <c r="F16" s="32" t="s">
        <v>82</v>
      </c>
      <c r="G16" s="32" t="s">
        <v>100</v>
      </c>
      <c r="H16" s="32">
        <v>7</v>
      </c>
      <c r="I16" s="50"/>
      <c r="J16" s="25"/>
      <c r="K16" s="25" t="s">
        <v>194</v>
      </c>
      <c r="L16" s="48" t="s">
        <v>144</v>
      </c>
      <c r="M16" s="134">
        <v>71.63</v>
      </c>
    </row>
    <row r="17" spans="1:13" ht="40" customHeight="1" x14ac:dyDescent="0.2">
      <c r="A17" s="24">
        <v>13</v>
      </c>
      <c r="B17" s="12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1007.1700000000001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4" enableFormatConditionsCalculation="0">
    <tabColor theme="7" tint="0.39997558519241921"/>
    <pageSetUpPr autoPageBreaks="0" fitToPage="1"/>
  </sheetPr>
  <dimension ref="A1:M20"/>
  <sheetViews>
    <sheetView workbookViewId="0">
      <selection activeCell="F3" sqref="F3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648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657</v>
      </c>
      <c r="G3" s="16" t="s">
        <v>658</v>
      </c>
      <c r="H3" s="16"/>
      <c r="I3" s="17"/>
      <c r="J3" s="16"/>
      <c r="K3" s="16"/>
      <c r="L3" s="20">
        <v>42641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688</v>
      </c>
      <c r="C5" s="26">
        <v>0.27083333333333331</v>
      </c>
      <c r="D5" s="25" t="s">
        <v>16</v>
      </c>
      <c r="E5" s="26">
        <v>0.28819444444444448</v>
      </c>
      <c r="F5" s="25" t="s">
        <v>22</v>
      </c>
      <c r="G5" s="25" t="s">
        <v>99</v>
      </c>
      <c r="H5" s="25">
        <v>17</v>
      </c>
      <c r="I5" s="27"/>
      <c r="J5" s="25" t="s">
        <v>194</v>
      </c>
      <c r="K5" s="25" t="s">
        <v>194</v>
      </c>
      <c r="L5" s="25"/>
      <c r="M5">
        <v>158.4</v>
      </c>
    </row>
    <row r="6" spans="1:13" ht="40" customHeight="1" x14ac:dyDescent="0.2">
      <c r="A6" s="24">
        <v>2</v>
      </c>
      <c r="B6" s="25" t="s">
        <v>688</v>
      </c>
      <c r="C6" s="26">
        <v>0.3125</v>
      </c>
      <c r="D6" s="25" t="s">
        <v>22</v>
      </c>
      <c r="E6" s="26">
        <v>0.33333333333333331</v>
      </c>
      <c r="F6" s="25" t="s">
        <v>16</v>
      </c>
      <c r="G6" s="25" t="s">
        <v>100</v>
      </c>
      <c r="H6" s="25">
        <v>17</v>
      </c>
      <c r="I6" s="27"/>
      <c r="J6" s="25" t="s">
        <v>194</v>
      </c>
      <c r="K6" s="25" t="s">
        <v>194</v>
      </c>
      <c r="L6" s="32"/>
      <c r="M6">
        <v>158.4</v>
      </c>
    </row>
    <row r="7" spans="1:13" ht="40" customHeight="1" x14ac:dyDescent="0.2">
      <c r="A7" s="33">
        <v>3</v>
      </c>
      <c r="B7" s="40" t="s">
        <v>614</v>
      </c>
      <c r="C7" s="41">
        <v>0.35416666666666669</v>
      </c>
      <c r="D7" s="40" t="s">
        <v>16</v>
      </c>
      <c r="E7" s="41">
        <v>0.37152777777777773</v>
      </c>
      <c r="F7" s="40" t="s">
        <v>22</v>
      </c>
      <c r="G7" s="40" t="s">
        <v>99</v>
      </c>
      <c r="H7" s="40">
        <v>17</v>
      </c>
      <c r="I7" s="42"/>
      <c r="J7" s="25" t="s">
        <v>194</v>
      </c>
      <c r="K7" s="25" t="s">
        <v>194</v>
      </c>
      <c r="L7" s="37"/>
      <c r="M7">
        <v>90.53</v>
      </c>
    </row>
    <row r="8" spans="1:13" ht="40" customHeight="1" x14ac:dyDescent="0.2">
      <c r="A8" s="33">
        <v>4</v>
      </c>
      <c r="B8" s="135" t="s">
        <v>614</v>
      </c>
      <c r="C8" s="136">
        <v>0.40625</v>
      </c>
      <c r="D8" s="135" t="s">
        <v>22</v>
      </c>
      <c r="E8" s="136">
        <v>0.42708333333333331</v>
      </c>
      <c r="F8" s="135" t="s">
        <v>16</v>
      </c>
      <c r="G8" s="135" t="s">
        <v>100</v>
      </c>
      <c r="H8" s="135">
        <v>17</v>
      </c>
      <c r="I8" s="137"/>
      <c r="J8" s="25" t="s">
        <v>194</v>
      </c>
      <c r="K8" s="25" t="s">
        <v>194</v>
      </c>
      <c r="L8" s="139"/>
      <c r="M8">
        <v>90.53</v>
      </c>
    </row>
    <row r="9" spans="1:13" ht="40" customHeight="1" x14ac:dyDescent="0.2">
      <c r="A9" s="33">
        <v>5</v>
      </c>
      <c r="B9" s="34" t="s">
        <v>694</v>
      </c>
      <c r="C9" s="35">
        <v>0.4375</v>
      </c>
      <c r="D9" s="34" t="s">
        <v>16</v>
      </c>
      <c r="E9" s="35">
        <v>0.45833333333333331</v>
      </c>
      <c r="F9" s="34" t="s">
        <v>13</v>
      </c>
      <c r="G9" s="34" t="s">
        <v>99</v>
      </c>
      <c r="H9" s="34">
        <v>17</v>
      </c>
      <c r="I9" s="36"/>
      <c r="J9" s="25" t="s">
        <v>194</v>
      </c>
      <c r="K9" s="25" t="s">
        <v>194</v>
      </c>
      <c r="L9" s="141"/>
      <c r="M9">
        <v>90.53</v>
      </c>
    </row>
    <row r="10" spans="1:13" ht="40" customHeight="1" x14ac:dyDescent="0.2">
      <c r="A10" s="33">
        <v>6</v>
      </c>
      <c r="B10" s="25" t="s">
        <v>580</v>
      </c>
      <c r="C10" s="123">
        <v>0.46875</v>
      </c>
      <c r="D10" s="109" t="s">
        <v>525</v>
      </c>
      <c r="E10" s="110">
        <v>0.47916666666666669</v>
      </c>
      <c r="F10" s="109" t="s">
        <v>456</v>
      </c>
      <c r="G10" s="109" t="s">
        <v>99</v>
      </c>
      <c r="H10" s="109">
        <v>6</v>
      </c>
      <c r="I10" s="114"/>
      <c r="J10" s="25"/>
      <c r="K10" s="25"/>
      <c r="L10" s="25" t="s">
        <v>144</v>
      </c>
      <c r="M10">
        <v>69.44</v>
      </c>
    </row>
    <row r="11" spans="1:13" ht="40" customHeight="1" x14ac:dyDescent="0.2">
      <c r="A11" s="33">
        <v>7</v>
      </c>
      <c r="B11" s="122" t="s">
        <v>580</v>
      </c>
      <c r="C11" s="35">
        <v>0.49305555555555558</v>
      </c>
      <c r="D11" s="34" t="s">
        <v>456</v>
      </c>
      <c r="E11" s="35">
        <v>0.50347222222222221</v>
      </c>
      <c r="F11" s="34" t="s">
        <v>525</v>
      </c>
      <c r="G11" s="34" t="s">
        <v>100</v>
      </c>
      <c r="H11" s="34">
        <v>6</v>
      </c>
      <c r="I11" s="36"/>
      <c r="J11" s="25"/>
      <c r="K11" s="25"/>
      <c r="L11" s="48" t="s">
        <v>144</v>
      </c>
      <c r="M11">
        <v>69.44</v>
      </c>
    </row>
    <row r="12" spans="1:13" ht="40" customHeight="1" x14ac:dyDescent="0.2">
      <c r="A12" s="24">
        <v>8</v>
      </c>
      <c r="B12" s="32" t="s">
        <v>473</v>
      </c>
      <c r="C12" s="49">
        <v>0.51736111111111105</v>
      </c>
      <c r="D12" s="32" t="s">
        <v>14</v>
      </c>
      <c r="E12" s="49">
        <v>0.54166666666666663</v>
      </c>
      <c r="F12" s="32" t="s">
        <v>701</v>
      </c>
      <c r="G12" s="32" t="s">
        <v>100</v>
      </c>
      <c r="H12" s="32">
        <v>35</v>
      </c>
      <c r="I12" s="140">
        <v>2.8</v>
      </c>
      <c r="J12" s="25"/>
      <c r="K12" s="25"/>
      <c r="L12" s="48" t="s">
        <v>702</v>
      </c>
      <c r="M12">
        <v>124.18</v>
      </c>
    </row>
    <row r="13" spans="1:13" ht="40" customHeight="1" x14ac:dyDescent="0.2">
      <c r="A13" s="126">
        <v>9</v>
      </c>
      <c r="B13" s="34" t="s">
        <v>703</v>
      </c>
      <c r="C13" s="35">
        <v>0.59375</v>
      </c>
      <c r="D13" s="34" t="s">
        <v>32</v>
      </c>
      <c r="E13" s="35">
        <v>0.61458333333333337</v>
      </c>
      <c r="F13" s="34" t="s">
        <v>67</v>
      </c>
      <c r="G13" s="34" t="s">
        <v>99</v>
      </c>
      <c r="H13" s="34">
        <v>9</v>
      </c>
      <c r="I13" s="36"/>
      <c r="J13" s="25" t="s">
        <v>194</v>
      </c>
      <c r="K13" s="25" t="s">
        <v>194</v>
      </c>
      <c r="L13" s="28"/>
      <c r="M13" s="133">
        <v>76.010000000000005</v>
      </c>
    </row>
    <row r="14" spans="1:13" s="128" customFormat="1" ht="40" customHeight="1" x14ac:dyDescent="0.2">
      <c r="A14" s="125">
        <v>10</v>
      </c>
      <c r="B14" s="25" t="s">
        <v>652</v>
      </c>
      <c r="C14" s="26">
        <v>0.66319444444444442</v>
      </c>
      <c r="D14" s="25" t="s">
        <v>32</v>
      </c>
      <c r="E14" s="26">
        <v>0.67708333333333337</v>
      </c>
      <c r="F14" s="25" t="s">
        <v>67</v>
      </c>
      <c r="G14" s="25" t="s">
        <v>99</v>
      </c>
      <c r="H14" s="25">
        <v>9</v>
      </c>
      <c r="I14" s="27"/>
      <c r="J14" s="25" t="s">
        <v>194</v>
      </c>
      <c r="K14" s="25" t="s">
        <v>194</v>
      </c>
      <c r="L14" s="34"/>
      <c r="M14" s="128">
        <v>76.010000000000005</v>
      </c>
    </row>
    <row r="15" spans="1:13" ht="40" customHeight="1" x14ac:dyDescent="0.2">
      <c r="A15" s="127">
        <v>11</v>
      </c>
      <c r="B15" s="32" t="s">
        <v>704</v>
      </c>
      <c r="C15" s="49">
        <v>0.70833333333333337</v>
      </c>
      <c r="D15" s="32" t="s">
        <v>16</v>
      </c>
      <c r="E15" s="49">
        <v>0.71527777777777779</v>
      </c>
      <c r="F15" s="32" t="s">
        <v>39</v>
      </c>
      <c r="G15" s="32" t="s">
        <v>99</v>
      </c>
      <c r="H15" s="32">
        <v>3</v>
      </c>
      <c r="I15" s="140"/>
      <c r="J15" s="25" t="s">
        <v>194</v>
      </c>
      <c r="K15" s="25" t="s">
        <v>194</v>
      </c>
      <c r="L15" s="25"/>
      <c r="M15" s="129">
        <v>64.37</v>
      </c>
    </row>
    <row r="16" spans="1:13" ht="40" customHeight="1" x14ac:dyDescent="0.2">
      <c r="A16" s="24">
        <v>12</v>
      </c>
      <c r="B16" s="32" t="s">
        <v>704</v>
      </c>
      <c r="C16" s="49">
        <v>0.72916666666666663</v>
      </c>
      <c r="D16" s="32" t="s">
        <v>39</v>
      </c>
      <c r="E16" s="49">
        <v>0.73611111111111116</v>
      </c>
      <c r="F16" s="32" t="s">
        <v>16</v>
      </c>
      <c r="G16" s="32" t="s">
        <v>100</v>
      </c>
      <c r="H16" s="32">
        <v>3</v>
      </c>
      <c r="I16" s="50"/>
      <c r="J16" s="25" t="s">
        <v>194</v>
      </c>
      <c r="K16" s="25" t="s">
        <v>194</v>
      </c>
      <c r="L16" s="48"/>
      <c r="M16" s="134">
        <v>64.37</v>
      </c>
    </row>
    <row r="17" spans="1:13" ht="40" customHeight="1" x14ac:dyDescent="0.2">
      <c r="A17" s="24">
        <v>13</v>
      </c>
      <c r="B17" s="12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1132.21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5" enableFormatConditionsCalculation="0">
    <tabColor theme="7" tint="0.39997558519241921"/>
    <pageSetUpPr autoPageBreaks="0" fitToPage="1"/>
  </sheetPr>
  <dimension ref="A1:M20"/>
  <sheetViews>
    <sheetView workbookViewId="0">
      <selection activeCell="M19" sqref="B2:M1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648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689</v>
      </c>
      <c r="G3" s="16" t="s">
        <v>658</v>
      </c>
      <c r="H3" s="16"/>
      <c r="I3" s="17"/>
      <c r="J3" s="16"/>
      <c r="K3" s="16"/>
      <c r="L3" s="20">
        <v>42640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690</v>
      </c>
      <c r="C5" s="26">
        <v>0.32291666666666669</v>
      </c>
      <c r="D5" s="25" t="s">
        <v>16</v>
      </c>
      <c r="E5" s="26">
        <v>0.33333333333333331</v>
      </c>
      <c r="F5" s="25" t="s">
        <v>39</v>
      </c>
      <c r="G5" s="25" t="s">
        <v>99</v>
      </c>
      <c r="H5" s="25">
        <v>3</v>
      </c>
      <c r="I5" s="27"/>
      <c r="J5" s="25" t="s">
        <v>194</v>
      </c>
      <c r="K5" s="25" t="s">
        <v>194</v>
      </c>
      <c r="L5" s="25"/>
      <c r="M5">
        <v>112.65</v>
      </c>
    </row>
    <row r="6" spans="1:13" ht="40" customHeight="1" x14ac:dyDescent="0.2">
      <c r="A6" s="24">
        <v>2</v>
      </c>
      <c r="B6" s="25" t="s">
        <v>479</v>
      </c>
      <c r="C6" s="26">
        <v>0.34375</v>
      </c>
      <c r="D6" s="25" t="s">
        <v>48</v>
      </c>
      <c r="E6" s="26">
        <v>0.35069444444444442</v>
      </c>
      <c r="F6" s="25" t="s">
        <v>19</v>
      </c>
      <c r="G6" s="25" t="s">
        <v>99</v>
      </c>
      <c r="H6" s="25">
        <v>1</v>
      </c>
      <c r="I6" s="27"/>
      <c r="J6" s="25"/>
      <c r="K6" s="25"/>
      <c r="L6" s="32" t="s">
        <v>75</v>
      </c>
      <c r="M6">
        <v>64.37</v>
      </c>
    </row>
    <row r="7" spans="1:13" ht="40" customHeight="1" x14ac:dyDescent="0.2">
      <c r="A7" s="33">
        <v>3</v>
      </c>
      <c r="B7" s="40" t="s">
        <v>690</v>
      </c>
      <c r="C7" s="41">
        <v>0.36458333333333331</v>
      </c>
      <c r="D7" s="40" t="s">
        <v>39</v>
      </c>
      <c r="E7" s="41">
        <v>0.375</v>
      </c>
      <c r="F7" s="40" t="s">
        <v>16</v>
      </c>
      <c r="G7" s="40" t="s">
        <v>100</v>
      </c>
      <c r="H7" s="40">
        <v>3</v>
      </c>
      <c r="I7" s="42"/>
      <c r="J7" s="25"/>
      <c r="K7" s="25"/>
      <c r="L7" s="37"/>
      <c r="M7">
        <v>64.37</v>
      </c>
    </row>
    <row r="8" spans="1:13" ht="40" customHeight="1" x14ac:dyDescent="0.2">
      <c r="A8" s="33">
        <v>4</v>
      </c>
      <c r="B8" s="135" t="s">
        <v>479</v>
      </c>
      <c r="C8" s="136">
        <v>0.39583333333333331</v>
      </c>
      <c r="D8" s="135" t="s">
        <v>66</v>
      </c>
      <c r="E8" s="136">
        <v>0.40277777777777773</v>
      </c>
      <c r="F8" s="135" t="s">
        <v>48</v>
      </c>
      <c r="G8" s="135" t="s">
        <v>100</v>
      </c>
      <c r="H8" s="135">
        <v>1</v>
      </c>
      <c r="I8" s="137"/>
      <c r="J8" s="25"/>
      <c r="K8" s="25"/>
      <c r="L8" s="139"/>
      <c r="M8">
        <v>64.37</v>
      </c>
    </row>
    <row r="9" spans="1:13" ht="40" customHeight="1" x14ac:dyDescent="0.2">
      <c r="A9" s="33">
        <v>5</v>
      </c>
      <c r="B9" s="34" t="s">
        <v>691</v>
      </c>
      <c r="C9" s="35">
        <v>0.41666666666666669</v>
      </c>
      <c r="D9" s="34" t="s">
        <v>16</v>
      </c>
      <c r="E9" s="35">
        <v>0.4375</v>
      </c>
      <c r="F9" s="34" t="s">
        <v>13</v>
      </c>
      <c r="G9" s="34" t="s">
        <v>99</v>
      </c>
      <c r="H9" s="34">
        <v>8</v>
      </c>
      <c r="I9" s="36"/>
      <c r="J9" s="25"/>
      <c r="K9" s="25"/>
      <c r="L9" s="141"/>
      <c r="M9">
        <v>73.819999999999993</v>
      </c>
    </row>
    <row r="10" spans="1:13" ht="40" customHeight="1" x14ac:dyDescent="0.2">
      <c r="A10" s="33">
        <v>6</v>
      </c>
      <c r="B10" s="25" t="s">
        <v>672</v>
      </c>
      <c r="C10" s="123">
        <v>0.45833333333333331</v>
      </c>
      <c r="D10" s="109" t="s">
        <v>692</v>
      </c>
      <c r="E10" s="110">
        <v>0.46875</v>
      </c>
      <c r="F10" s="109" t="s">
        <v>207</v>
      </c>
      <c r="G10" s="109" t="s">
        <v>99</v>
      </c>
      <c r="H10" s="109">
        <v>3</v>
      </c>
      <c r="I10" s="114"/>
      <c r="J10" s="25"/>
      <c r="K10" s="25"/>
      <c r="L10" s="25"/>
      <c r="M10">
        <v>64.37</v>
      </c>
    </row>
    <row r="11" spans="1:13" ht="40" customHeight="1" x14ac:dyDescent="0.2">
      <c r="A11" s="33">
        <v>7</v>
      </c>
      <c r="B11" s="122" t="s">
        <v>672</v>
      </c>
      <c r="C11" s="35">
        <v>0.48958333333333331</v>
      </c>
      <c r="D11" s="34" t="s">
        <v>207</v>
      </c>
      <c r="E11" s="35">
        <v>0.5</v>
      </c>
      <c r="F11" s="34" t="s">
        <v>196</v>
      </c>
      <c r="G11" s="34" t="s">
        <v>100</v>
      </c>
      <c r="H11" s="34">
        <v>3</v>
      </c>
      <c r="I11" s="36"/>
      <c r="J11" s="25"/>
      <c r="K11" s="25"/>
      <c r="L11" s="48"/>
      <c r="M11">
        <v>64.37</v>
      </c>
    </row>
    <row r="12" spans="1:13" ht="40" customHeight="1" x14ac:dyDescent="0.2">
      <c r="A12" s="24">
        <v>8</v>
      </c>
      <c r="B12" s="32" t="s">
        <v>699</v>
      </c>
      <c r="C12" s="49">
        <v>0.52083333333333337</v>
      </c>
      <c r="D12" s="32" t="s">
        <v>35</v>
      </c>
      <c r="E12" s="49">
        <v>0.53472222222222221</v>
      </c>
      <c r="F12" s="32" t="s">
        <v>693</v>
      </c>
      <c r="G12" s="32" t="s">
        <v>99</v>
      </c>
      <c r="H12" s="32">
        <v>5</v>
      </c>
      <c r="I12" s="140"/>
      <c r="J12" s="25"/>
      <c r="K12" s="25"/>
      <c r="L12" s="48"/>
      <c r="M12">
        <v>68.75</v>
      </c>
    </row>
    <row r="13" spans="1:13" ht="40" customHeight="1" x14ac:dyDescent="0.2">
      <c r="A13" s="126">
        <v>9</v>
      </c>
      <c r="B13" s="34" t="s">
        <v>129</v>
      </c>
      <c r="C13" s="35">
        <v>0.60416666666666663</v>
      </c>
      <c r="D13" s="34" t="s">
        <v>55</v>
      </c>
      <c r="E13" s="35">
        <v>0.61458333333333337</v>
      </c>
      <c r="F13" s="34" t="s">
        <v>207</v>
      </c>
      <c r="G13" s="34" t="s">
        <v>99</v>
      </c>
      <c r="H13" s="34">
        <v>5</v>
      </c>
      <c r="I13" s="36"/>
      <c r="J13" s="25"/>
      <c r="K13" s="25"/>
      <c r="L13" s="28"/>
      <c r="M13" s="133">
        <v>62.68</v>
      </c>
    </row>
    <row r="14" spans="1:13" s="128" customFormat="1" ht="40" customHeight="1" x14ac:dyDescent="0.2">
      <c r="A14" s="125">
        <v>10</v>
      </c>
      <c r="B14" s="25" t="s">
        <v>129</v>
      </c>
      <c r="C14" s="26">
        <v>0.625</v>
      </c>
      <c r="D14" s="25" t="s">
        <v>207</v>
      </c>
      <c r="E14" s="26">
        <v>0.63541666666666663</v>
      </c>
      <c r="F14" s="25" t="s">
        <v>55</v>
      </c>
      <c r="G14" s="25" t="s">
        <v>100</v>
      </c>
      <c r="H14" s="25">
        <v>5</v>
      </c>
      <c r="I14" s="27"/>
      <c r="J14" s="40"/>
      <c r="K14" s="40"/>
      <c r="L14" s="34"/>
      <c r="M14" s="128">
        <v>62.68</v>
      </c>
    </row>
    <row r="15" spans="1:13" ht="40" customHeight="1" x14ac:dyDescent="0.2">
      <c r="A15" s="127">
        <v>11</v>
      </c>
      <c r="B15" s="32" t="s">
        <v>700</v>
      </c>
      <c r="C15" s="49">
        <v>0.55208333333333337</v>
      </c>
      <c r="D15" s="32" t="s">
        <v>415</v>
      </c>
      <c r="E15" s="49">
        <v>0.57291666666666663</v>
      </c>
      <c r="F15" s="32" t="s">
        <v>32</v>
      </c>
      <c r="G15" s="32" t="s">
        <v>100</v>
      </c>
      <c r="H15" s="32">
        <v>17</v>
      </c>
      <c r="I15" s="140"/>
      <c r="J15" s="38"/>
      <c r="K15" s="38"/>
      <c r="L15" s="25" t="s">
        <v>697</v>
      </c>
      <c r="M15" s="129">
        <v>90.53</v>
      </c>
    </row>
    <row r="16" spans="1:13" ht="40" customHeight="1" x14ac:dyDescent="0.2">
      <c r="A16" s="24">
        <v>12</v>
      </c>
      <c r="B16" s="32" t="s">
        <v>696</v>
      </c>
      <c r="C16" s="49">
        <v>0.64583333333333337</v>
      </c>
      <c r="D16" s="32" t="s">
        <v>27</v>
      </c>
      <c r="E16" s="49">
        <v>0.66319444444444442</v>
      </c>
      <c r="F16" s="32" t="s">
        <v>695</v>
      </c>
      <c r="G16" s="32" t="s">
        <v>99</v>
      </c>
      <c r="H16" s="32">
        <v>8</v>
      </c>
      <c r="I16" s="50">
        <v>1.7</v>
      </c>
      <c r="J16" s="25"/>
      <c r="K16" s="25"/>
      <c r="L16" s="48"/>
      <c r="M16" s="134">
        <v>75.52</v>
      </c>
    </row>
    <row r="17" spans="1:13" ht="40" customHeight="1" x14ac:dyDescent="0.2">
      <c r="A17" s="24">
        <v>13</v>
      </c>
      <c r="B17" s="122" t="s">
        <v>664</v>
      </c>
      <c r="C17" s="49">
        <v>0.6875</v>
      </c>
      <c r="D17" s="32" t="s">
        <v>42</v>
      </c>
      <c r="E17" s="49">
        <v>0.72916666666666663</v>
      </c>
      <c r="F17" s="32" t="s">
        <v>72</v>
      </c>
      <c r="G17" s="32" t="s">
        <v>99</v>
      </c>
      <c r="H17" s="32">
        <v>33</v>
      </c>
      <c r="I17" s="50">
        <v>2.8</v>
      </c>
      <c r="J17" s="25"/>
      <c r="K17" s="25"/>
      <c r="L17" s="32" t="s">
        <v>698</v>
      </c>
      <c r="M17" s="134">
        <v>119.8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988.27999999999975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9" orientation="landscape" horizontalDpi="0" verticalDpi="0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6" enableFormatConditionsCalculation="0">
    <tabColor theme="7" tint="0.39997558519241921"/>
    <pageSetUpPr autoPageBreaks="0" fitToPage="1"/>
  </sheetPr>
  <dimension ref="A1:M20"/>
  <sheetViews>
    <sheetView workbookViewId="0">
      <selection activeCell="M16" sqref="B5:M1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648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657</v>
      </c>
      <c r="G3" s="16" t="s">
        <v>658</v>
      </c>
      <c r="H3" s="16"/>
      <c r="I3" s="17"/>
      <c r="J3" s="16"/>
      <c r="K3" s="16"/>
      <c r="L3" s="20">
        <v>42639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26">
        <v>0.27083333333333331</v>
      </c>
      <c r="D5" s="25" t="s">
        <v>679</v>
      </c>
      <c r="E5" s="26">
        <v>0.29166666666666669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680</v>
      </c>
      <c r="M5">
        <v>215.14</v>
      </c>
    </row>
    <row r="6" spans="1:13" ht="40" customHeight="1" x14ac:dyDescent="0.2">
      <c r="A6" s="24">
        <v>2</v>
      </c>
      <c r="B6" s="25" t="s">
        <v>652</v>
      </c>
      <c r="C6" s="26">
        <v>0.3125</v>
      </c>
      <c r="D6" s="25" t="s">
        <v>16</v>
      </c>
      <c r="E6" s="26">
        <v>0.33333333333333331</v>
      </c>
      <c r="F6" s="25" t="s">
        <v>73</v>
      </c>
      <c r="G6" s="25" t="s">
        <v>99</v>
      </c>
      <c r="H6" s="25">
        <v>9</v>
      </c>
      <c r="I6" s="27"/>
      <c r="J6" s="25" t="s">
        <v>194</v>
      </c>
      <c r="K6" s="25" t="s">
        <v>194</v>
      </c>
      <c r="L6" s="32"/>
      <c r="M6">
        <v>133.01</v>
      </c>
    </row>
    <row r="7" spans="1:13" ht="40" customHeight="1" x14ac:dyDescent="0.2">
      <c r="A7" s="33">
        <v>3</v>
      </c>
      <c r="B7" s="40" t="s">
        <v>652</v>
      </c>
      <c r="C7" s="41">
        <v>0.35416666666666669</v>
      </c>
      <c r="D7" s="40" t="s">
        <v>456</v>
      </c>
      <c r="E7" s="41">
        <v>0.36805555555555558</v>
      </c>
      <c r="F7" s="40" t="s">
        <v>16</v>
      </c>
      <c r="G7" s="40" t="s">
        <v>100</v>
      </c>
      <c r="H7" s="40">
        <v>9</v>
      </c>
      <c r="I7" s="42"/>
      <c r="J7" s="25" t="s">
        <v>194</v>
      </c>
      <c r="K7" s="25" t="s">
        <v>194</v>
      </c>
      <c r="L7" s="37"/>
      <c r="M7">
        <v>76.010000000000005</v>
      </c>
    </row>
    <row r="8" spans="1:13" ht="40" customHeight="1" x14ac:dyDescent="0.2">
      <c r="A8" s="33">
        <v>4</v>
      </c>
      <c r="B8" s="135" t="s">
        <v>626</v>
      </c>
      <c r="C8" s="136">
        <v>0.375</v>
      </c>
      <c r="D8" s="135" t="s">
        <v>16</v>
      </c>
      <c r="E8" s="136">
        <v>0.3923611111111111</v>
      </c>
      <c r="F8" s="135" t="s">
        <v>28</v>
      </c>
      <c r="G8" s="135" t="s">
        <v>99</v>
      </c>
      <c r="H8" s="135">
        <v>9</v>
      </c>
      <c r="I8" s="137"/>
      <c r="J8" s="25" t="s">
        <v>194</v>
      </c>
      <c r="K8" s="25" t="s">
        <v>194</v>
      </c>
      <c r="L8" s="139"/>
      <c r="M8">
        <v>76.010000000000005</v>
      </c>
    </row>
    <row r="9" spans="1:13" ht="40" customHeight="1" x14ac:dyDescent="0.2">
      <c r="A9" s="33">
        <v>5</v>
      </c>
      <c r="B9" s="34" t="s">
        <v>626</v>
      </c>
      <c r="C9" s="35">
        <v>0.41666666666666669</v>
      </c>
      <c r="D9" s="34" t="s">
        <v>28</v>
      </c>
      <c r="E9" s="35">
        <v>0.42708333333333331</v>
      </c>
      <c r="F9" s="34" t="s">
        <v>16</v>
      </c>
      <c r="G9" s="34" t="s">
        <v>100</v>
      </c>
      <c r="H9" s="34">
        <v>9</v>
      </c>
      <c r="I9" s="36"/>
      <c r="J9" s="25" t="s">
        <v>194</v>
      </c>
      <c r="K9" s="25" t="s">
        <v>194</v>
      </c>
      <c r="L9" s="141"/>
      <c r="M9">
        <v>71.010000000000005</v>
      </c>
    </row>
    <row r="10" spans="1:13" ht="40" customHeight="1" x14ac:dyDescent="0.2">
      <c r="A10" s="33">
        <v>6</v>
      </c>
      <c r="B10" s="25" t="s">
        <v>651</v>
      </c>
      <c r="C10" s="123">
        <v>0.4375</v>
      </c>
      <c r="D10" s="109" t="s">
        <v>32</v>
      </c>
      <c r="E10" s="110">
        <v>0.4548611111111111</v>
      </c>
      <c r="F10" s="109" t="s">
        <v>681</v>
      </c>
      <c r="G10" s="109" t="s">
        <v>99</v>
      </c>
      <c r="H10" s="109">
        <v>11</v>
      </c>
      <c r="I10" s="114"/>
      <c r="J10" s="25" t="s">
        <v>194</v>
      </c>
      <c r="K10" s="25" t="s">
        <v>194</v>
      </c>
      <c r="L10" s="25"/>
      <c r="M10">
        <v>78.89</v>
      </c>
    </row>
    <row r="11" spans="1:13" ht="40" customHeight="1" x14ac:dyDescent="0.2">
      <c r="A11" s="33">
        <v>7</v>
      </c>
      <c r="B11" s="122" t="s">
        <v>466</v>
      </c>
      <c r="C11" s="35">
        <v>0.46875</v>
      </c>
      <c r="D11" s="34" t="s">
        <v>14</v>
      </c>
      <c r="E11" s="35">
        <v>0.48958333333333331</v>
      </c>
      <c r="F11" s="34" t="s">
        <v>16</v>
      </c>
      <c r="G11" s="34" t="s">
        <v>682</v>
      </c>
      <c r="H11" s="34">
        <v>14</v>
      </c>
      <c r="I11" s="36"/>
      <c r="J11" s="25"/>
      <c r="K11" s="25"/>
      <c r="L11" s="48" t="s">
        <v>683</v>
      </c>
      <c r="M11">
        <v>85.46</v>
      </c>
    </row>
    <row r="12" spans="1:13" ht="40" customHeight="1" x14ac:dyDescent="0.2">
      <c r="A12" s="24">
        <v>8</v>
      </c>
      <c r="B12" s="32" t="s">
        <v>602</v>
      </c>
      <c r="C12" s="49">
        <v>0.5</v>
      </c>
      <c r="D12" s="32" t="s">
        <v>16</v>
      </c>
      <c r="E12" s="49">
        <v>0.52083333333333337</v>
      </c>
      <c r="F12" s="32" t="s">
        <v>27</v>
      </c>
      <c r="G12" s="32" t="s">
        <v>99</v>
      </c>
      <c r="H12" s="32">
        <v>14</v>
      </c>
      <c r="I12" s="140"/>
      <c r="J12" s="25" t="s">
        <v>194</v>
      </c>
      <c r="K12" s="25" t="s">
        <v>194</v>
      </c>
      <c r="L12" s="48" t="s">
        <v>686</v>
      </c>
      <c r="M12">
        <v>85.46</v>
      </c>
    </row>
    <row r="13" spans="1:13" ht="40" customHeight="1" x14ac:dyDescent="0.2">
      <c r="A13" s="126">
        <v>9</v>
      </c>
      <c r="B13" s="34" t="s">
        <v>577</v>
      </c>
      <c r="C13" s="35">
        <v>0.54166666666666663</v>
      </c>
      <c r="D13" s="34" t="s">
        <v>525</v>
      </c>
      <c r="E13" s="35">
        <v>0.55208333333333337</v>
      </c>
      <c r="F13" s="34" t="s">
        <v>27</v>
      </c>
      <c r="G13" s="34" t="s">
        <v>99</v>
      </c>
      <c r="H13" s="34">
        <v>3</v>
      </c>
      <c r="I13" s="36"/>
      <c r="J13" s="25"/>
      <c r="K13" s="25"/>
      <c r="L13" s="28" t="s">
        <v>144</v>
      </c>
      <c r="M13" s="133">
        <v>64.37</v>
      </c>
    </row>
    <row r="14" spans="1:13" s="128" customFormat="1" ht="40" customHeight="1" x14ac:dyDescent="0.2">
      <c r="A14" s="125">
        <v>10</v>
      </c>
      <c r="B14" s="25" t="s">
        <v>687</v>
      </c>
      <c r="C14" s="26">
        <v>0.61805555555555558</v>
      </c>
      <c r="D14" s="25" t="s">
        <v>196</v>
      </c>
      <c r="E14" s="26">
        <v>0.63194444444444442</v>
      </c>
      <c r="F14" s="25" t="s">
        <v>205</v>
      </c>
      <c r="G14" s="25" t="s">
        <v>99</v>
      </c>
      <c r="H14" s="25">
        <v>6</v>
      </c>
      <c r="I14" s="27"/>
      <c r="J14" s="40"/>
      <c r="K14" s="40"/>
      <c r="L14" s="34" t="s">
        <v>144</v>
      </c>
      <c r="M14" s="128">
        <v>69.44</v>
      </c>
    </row>
    <row r="15" spans="1:13" ht="40" customHeight="1" x14ac:dyDescent="0.2">
      <c r="A15" s="127">
        <v>11</v>
      </c>
      <c r="B15" s="32" t="s">
        <v>687</v>
      </c>
      <c r="C15" s="49">
        <v>0.64583333333333337</v>
      </c>
      <c r="D15" s="32" t="s">
        <v>205</v>
      </c>
      <c r="E15" s="49">
        <v>0.65625</v>
      </c>
      <c r="F15" s="32" t="s">
        <v>196</v>
      </c>
      <c r="G15" s="32" t="s">
        <v>100</v>
      </c>
      <c r="H15" s="32">
        <v>6</v>
      </c>
      <c r="I15" s="140"/>
      <c r="J15" s="38"/>
      <c r="K15" s="38"/>
      <c r="L15" s="25" t="s">
        <v>144</v>
      </c>
      <c r="M15" s="129">
        <v>69.44</v>
      </c>
    </row>
    <row r="16" spans="1:13" ht="40" customHeight="1" x14ac:dyDescent="0.2">
      <c r="A16" s="24">
        <v>12</v>
      </c>
      <c r="B16" s="32" t="s">
        <v>684</v>
      </c>
      <c r="C16" s="49">
        <v>0.6875</v>
      </c>
      <c r="D16" s="32" t="s">
        <v>83</v>
      </c>
      <c r="E16" s="49">
        <v>0.70833333333333337</v>
      </c>
      <c r="F16" s="32" t="s">
        <v>13</v>
      </c>
      <c r="G16" s="32" t="s">
        <v>99</v>
      </c>
      <c r="H16" s="32">
        <v>10</v>
      </c>
      <c r="I16" s="50"/>
      <c r="J16" s="25" t="s">
        <v>194</v>
      </c>
      <c r="K16" s="25" t="s">
        <v>194</v>
      </c>
      <c r="L16" s="48"/>
      <c r="M16" s="134">
        <v>78.2</v>
      </c>
    </row>
    <row r="17" spans="1:13" ht="40" customHeight="1" x14ac:dyDescent="0.2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>
        <f>SUM(M5:M16)</f>
        <v>1102.44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7" enableFormatConditionsCalculation="0">
    <tabColor theme="7" tint="0.39997558519241921"/>
    <pageSetUpPr autoPageBreaks="0" fitToPage="1"/>
  </sheetPr>
  <dimension ref="A1:M20"/>
  <sheetViews>
    <sheetView topLeftCell="A4" workbookViewId="0">
      <selection activeCell="D57" sqref="D5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648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657</v>
      </c>
      <c r="G3" s="16" t="s">
        <v>658</v>
      </c>
      <c r="H3" s="16"/>
      <c r="I3" s="17"/>
      <c r="J3" s="16"/>
      <c r="K3" s="16"/>
      <c r="L3" s="20">
        <v>42636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26">
        <v>0.27083333333333331</v>
      </c>
      <c r="D5" s="25" t="s">
        <v>649</v>
      </c>
      <c r="E5" s="26">
        <v>0.30208333333333331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653</v>
      </c>
      <c r="C6" s="26">
        <v>0.39583333333333331</v>
      </c>
      <c r="D6" s="25" t="s">
        <v>16</v>
      </c>
      <c r="E6" s="26">
        <v>0.42708333333333331</v>
      </c>
      <c r="F6" s="25" t="s">
        <v>13</v>
      </c>
      <c r="G6" s="25" t="s">
        <v>99</v>
      </c>
      <c r="H6" s="25">
        <v>21</v>
      </c>
      <c r="I6" s="27"/>
      <c r="J6" s="25" t="s">
        <v>194</v>
      </c>
      <c r="K6" s="25" t="s">
        <v>194</v>
      </c>
      <c r="L6" s="32"/>
      <c r="M6">
        <v>96.79</v>
      </c>
    </row>
    <row r="7" spans="1:13" ht="40" customHeight="1" x14ac:dyDescent="0.2">
      <c r="A7" s="33">
        <v>3</v>
      </c>
      <c r="B7" s="40" t="s">
        <v>650</v>
      </c>
      <c r="C7" s="41">
        <v>0.45833333333333331</v>
      </c>
      <c r="D7" s="40" t="s">
        <v>16</v>
      </c>
      <c r="E7" s="41">
        <v>0.46875</v>
      </c>
      <c r="F7" s="40" t="s">
        <v>38</v>
      </c>
      <c r="G7" s="40" t="s">
        <v>99</v>
      </c>
      <c r="H7" s="40">
        <v>5</v>
      </c>
      <c r="I7" s="42"/>
      <c r="J7" s="25" t="s">
        <v>194</v>
      </c>
      <c r="K7" s="25" t="s">
        <v>194</v>
      </c>
      <c r="L7" s="37"/>
      <c r="M7">
        <v>68.75</v>
      </c>
    </row>
    <row r="8" spans="1:13" ht="40" customHeight="1" x14ac:dyDescent="0.2">
      <c r="A8" s="33">
        <v>4</v>
      </c>
      <c r="B8" s="135" t="s">
        <v>650</v>
      </c>
      <c r="C8" s="136">
        <v>0.4826388888888889</v>
      </c>
      <c r="D8" s="135" t="s">
        <v>38</v>
      </c>
      <c r="E8" s="136">
        <v>0.49305555555555558</v>
      </c>
      <c r="F8" s="135" t="s">
        <v>16</v>
      </c>
      <c r="G8" s="135" t="s">
        <v>100</v>
      </c>
      <c r="H8" s="135">
        <v>5</v>
      </c>
      <c r="I8" s="137"/>
      <c r="J8" s="25" t="s">
        <v>194</v>
      </c>
      <c r="K8" s="25" t="s">
        <v>194</v>
      </c>
      <c r="L8" s="139"/>
      <c r="M8">
        <v>68.75</v>
      </c>
    </row>
    <row r="9" spans="1:13" ht="40" customHeight="1" x14ac:dyDescent="0.2">
      <c r="A9" s="33">
        <v>5</v>
      </c>
      <c r="B9" s="34" t="s">
        <v>654</v>
      </c>
      <c r="C9" s="35">
        <v>0.51388888888888895</v>
      </c>
      <c r="D9" s="34" t="s">
        <v>55</v>
      </c>
      <c r="E9" s="35">
        <v>0.53125</v>
      </c>
      <c r="F9" s="34" t="s">
        <v>111</v>
      </c>
      <c r="G9" s="34" t="s">
        <v>99</v>
      </c>
      <c r="H9" s="34">
        <v>5</v>
      </c>
      <c r="I9" s="36"/>
      <c r="J9" s="25" t="s">
        <v>194</v>
      </c>
      <c r="K9" s="25" t="s">
        <v>194</v>
      </c>
      <c r="L9" s="141"/>
      <c r="M9">
        <v>62.68</v>
      </c>
    </row>
    <row r="10" spans="1:13" ht="40" customHeight="1" x14ac:dyDescent="0.2">
      <c r="A10" s="33">
        <v>6</v>
      </c>
      <c r="B10" s="25" t="s">
        <v>473</v>
      </c>
      <c r="C10" s="123">
        <v>0.58333333333333337</v>
      </c>
      <c r="D10" s="109" t="s">
        <v>14</v>
      </c>
      <c r="E10" s="110">
        <v>0.60416666666666663</v>
      </c>
      <c r="F10" s="109" t="s">
        <v>649</v>
      </c>
      <c r="G10" s="109" t="s">
        <v>100</v>
      </c>
      <c r="H10" s="109">
        <v>35</v>
      </c>
      <c r="I10" s="114">
        <v>2.8</v>
      </c>
      <c r="J10" s="25"/>
      <c r="K10" s="25"/>
      <c r="L10" s="25"/>
      <c r="M10">
        <v>124.18</v>
      </c>
    </row>
    <row r="11" spans="1:13" ht="40" customHeight="1" x14ac:dyDescent="0.2">
      <c r="A11" s="33">
        <v>7</v>
      </c>
      <c r="B11" s="122" t="s">
        <v>655</v>
      </c>
      <c r="C11" s="35">
        <v>0.64583333333333337</v>
      </c>
      <c r="D11" s="34" t="s">
        <v>525</v>
      </c>
      <c r="E11" s="35">
        <v>0.65625</v>
      </c>
      <c r="F11" s="34" t="s">
        <v>62</v>
      </c>
      <c r="G11" s="34" t="s">
        <v>99</v>
      </c>
      <c r="H11" s="34">
        <v>3</v>
      </c>
      <c r="I11" s="36"/>
      <c r="J11" s="25" t="s">
        <v>194</v>
      </c>
      <c r="K11" s="25" t="s">
        <v>194</v>
      </c>
      <c r="L11" s="48"/>
      <c r="M11">
        <v>64.37</v>
      </c>
    </row>
    <row r="12" spans="1:13" ht="40" customHeight="1" x14ac:dyDescent="0.2">
      <c r="A12" s="24">
        <v>8</v>
      </c>
      <c r="B12" s="32" t="s">
        <v>655</v>
      </c>
      <c r="C12" s="49">
        <v>0.67708333333333337</v>
      </c>
      <c r="D12" s="32" t="s">
        <v>62</v>
      </c>
      <c r="E12" s="49">
        <v>0.6875</v>
      </c>
      <c r="F12" s="32" t="s">
        <v>525</v>
      </c>
      <c r="G12" s="32" t="s">
        <v>100</v>
      </c>
      <c r="H12" s="32">
        <v>3</v>
      </c>
      <c r="I12" s="140"/>
      <c r="J12" s="25" t="s">
        <v>194</v>
      </c>
      <c r="K12" s="25" t="s">
        <v>194</v>
      </c>
      <c r="L12" s="48"/>
      <c r="M12">
        <v>64.37</v>
      </c>
    </row>
    <row r="13" spans="1:13" ht="40" customHeight="1" x14ac:dyDescent="0.2">
      <c r="A13" s="126">
        <v>9</v>
      </c>
      <c r="B13" s="34" t="s">
        <v>627</v>
      </c>
      <c r="C13" s="35">
        <v>0.70833333333333337</v>
      </c>
      <c r="D13" s="34" t="s">
        <v>154</v>
      </c>
      <c r="E13" s="35">
        <v>0.74305555555555547</v>
      </c>
      <c r="F13" s="34" t="s">
        <v>16</v>
      </c>
      <c r="G13" s="34" t="s">
        <v>100</v>
      </c>
      <c r="H13" s="34">
        <v>19</v>
      </c>
      <c r="I13" s="36"/>
      <c r="J13" s="25" t="s">
        <v>194</v>
      </c>
      <c r="K13" s="25" t="s">
        <v>194</v>
      </c>
      <c r="L13" s="28" t="s">
        <v>656</v>
      </c>
      <c r="M13" s="133">
        <v>94.91</v>
      </c>
    </row>
    <row r="14" spans="1:13" s="128" customFormat="1" ht="40" customHeight="1" x14ac:dyDescent="0.2">
      <c r="A14" s="125">
        <v>10</v>
      </c>
      <c r="B14" s="25"/>
      <c r="C14" s="26"/>
      <c r="D14" s="25"/>
      <c r="E14" s="26"/>
      <c r="F14" s="25"/>
      <c r="G14" s="25"/>
      <c r="H14" s="25"/>
      <c r="I14" s="27"/>
      <c r="J14" s="40"/>
      <c r="K14" s="40"/>
      <c r="L14" s="34"/>
      <c r="M14" s="128">
        <f>SUM(M5:M13)</f>
        <v>859.93999999999994</v>
      </c>
    </row>
    <row r="15" spans="1:13" ht="40" customHeight="1" x14ac:dyDescent="0.2">
      <c r="A15" s="127">
        <v>11</v>
      </c>
      <c r="B15" s="32"/>
      <c r="C15" s="49"/>
      <c r="D15" s="32"/>
      <c r="E15" s="49"/>
      <c r="F15" s="32"/>
      <c r="G15" s="32"/>
      <c r="H15" s="32"/>
      <c r="I15" s="140"/>
      <c r="J15" s="38"/>
      <c r="K15" s="38"/>
      <c r="L15" s="25"/>
      <c r="M15" s="129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134"/>
    </row>
    <row r="17" spans="1:13" ht="40" customHeight="1" x14ac:dyDescent="0.2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8" enableFormatConditionsCalculation="0">
    <tabColor theme="7" tint="0.39997558519241921"/>
    <pageSetUpPr autoPageBreaks="0" fitToPage="1"/>
  </sheetPr>
  <dimension ref="A1:M20"/>
  <sheetViews>
    <sheetView topLeftCell="A2" workbookViewId="0">
      <selection activeCell="B11" sqref="B11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659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674</v>
      </c>
      <c r="G3" s="16" t="s">
        <v>670</v>
      </c>
      <c r="H3" s="16"/>
      <c r="I3" s="17"/>
      <c r="J3" s="16"/>
      <c r="K3" s="16"/>
      <c r="L3" s="20">
        <v>42637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26">
        <v>0.27083333333333331</v>
      </c>
      <c r="D5" s="25" t="s">
        <v>458</v>
      </c>
      <c r="E5" s="26">
        <v>0.29166666666666669</v>
      </c>
      <c r="F5" s="25" t="s">
        <v>64</v>
      </c>
      <c r="G5" s="25" t="s">
        <v>99</v>
      </c>
      <c r="H5" s="25">
        <v>35</v>
      </c>
      <c r="I5" s="27">
        <v>2.8</v>
      </c>
      <c r="J5" s="25"/>
      <c r="K5" s="25"/>
      <c r="L5" s="25" t="s">
        <v>660</v>
      </c>
      <c r="M5">
        <v>215.14</v>
      </c>
    </row>
    <row r="6" spans="1:13" ht="40" customHeight="1" x14ac:dyDescent="0.2">
      <c r="A6" s="24">
        <v>2</v>
      </c>
      <c r="B6" s="25" t="s">
        <v>641</v>
      </c>
      <c r="C6" s="26">
        <v>0.3611111111111111</v>
      </c>
      <c r="D6" s="25" t="s">
        <v>661</v>
      </c>
      <c r="E6" s="26">
        <v>0.38541666666666669</v>
      </c>
      <c r="F6" s="25" t="s">
        <v>78</v>
      </c>
      <c r="G6" s="25" t="s">
        <v>99</v>
      </c>
      <c r="H6" s="25">
        <v>47</v>
      </c>
      <c r="I6" s="27">
        <v>4.0999999999999996</v>
      </c>
      <c r="J6" s="25"/>
      <c r="K6" s="25"/>
      <c r="L6" s="32" t="s">
        <v>662</v>
      </c>
      <c r="M6">
        <v>151.76</v>
      </c>
    </row>
    <row r="7" spans="1:13" ht="40" customHeight="1" x14ac:dyDescent="0.2">
      <c r="A7" s="33">
        <v>3</v>
      </c>
      <c r="B7" s="40" t="s">
        <v>663</v>
      </c>
      <c r="C7" s="41">
        <v>0.44097222222222227</v>
      </c>
      <c r="D7" s="40" t="s">
        <v>78</v>
      </c>
      <c r="E7" s="41">
        <v>0.46527777777777773</v>
      </c>
      <c r="F7" s="40" t="s">
        <v>661</v>
      </c>
      <c r="G7" s="40" t="s">
        <v>100</v>
      </c>
      <c r="H7" s="40">
        <v>47</v>
      </c>
      <c r="I7" s="42">
        <v>4.0999999999999996</v>
      </c>
      <c r="J7" s="25"/>
      <c r="K7" s="25"/>
      <c r="L7" s="37"/>
      <c r="M7">
        <v>151.76</v>
      </c>
    </row>
    <row r="8" spans="1:13" ht="40" customHeight="1" x14ac:dyDescent="0.2">
      <c r="A8" s="33">
        <v>4</v>
      </c>
      <c r="B8" s="135" t="s">
        <v>664</v>
      </c>
      <c r="C8" s="136">
        <v>0.50347222222222221</v>
      </c>
      <c r="D8" s="135" t="s">
        <v>665</v>
      </c>
      <c r="E8" s="136">
        <v>0.52430555555555558</v>
      </c>
      <c r="F8" s="135" t="s">
        <v>42</v>
      </c>
      <c r="G8" s="135" t="s">
        <v>99</v>
      </c>
      <c r="H8" s="135">
        <v>33</v>
      </c>
      <c r="I8" s="137" t="s">
        <v>304</v>
      </c>
      <c r="J8" s="25"/>
      <c r="K8" s="25"/>
      <c r="L8" s="139" t="s">
        <v>666</v>
      </c>
      <c r="M8">
        <v>178.45</v>
      </c>
    </row>
    <row r="9" spans="1:13" ht="40" customHeight="1" x14ac:dyDescent="0.2">
      <c r="A9" s="33">
        <v>5</v>
      </c>
      <c r="B9" s="34" t="s">
        <v>517</v>
      </c>
      <c r="C9" s="35">
        <v>0.54861111111111105</v>
      </c>
      <c r="D9" s="34" t="s">
        <v>64</v>
      </c>
      <c r="E9" s="35">
        <v>0.56944444444444442</v>
      </c>
      <c r="F9" s="34" t="s">
        <v>458</v>
      </c>
      <c r="G9" s="34" t="s">
        <v>100</v>
      </c>
      <c r="H9" s="34">
        <v>35</v>
      </c>
      <c r="I9" s="36">
        <v>2.8</v>
      </c>
      <c r="J9" s="25"/>
      <c r="K9" s="25"/>
      <c r="L9" s="141"/>
      <c r="M9">
        <v>185.03</v>
      </c>
    </row>
    <row r="10" spans="1:13" ht="40" customHeight="1" x14ac:dyDescent="0.2">
      <c r="A10" s="33">
        <v>6</v>
      </c>
      <c r="B10" s="25" t="s">
        <v>667</v>
      </c>
      <c r="C10" s="123">
        <v>0.65277777777777779</v>
      </c>
      <c r="D10" s="109" t="s">
        <v>668</v>
      </c>
      <c r="E10" s="110">
        <v>0.66666666666666663</v>
      </c>
      <c r="F10" s="109" t="s">
        <v>669</v>
      </c>
      <c r="G10" s="109"/>
      <c r="H10" s="109">
        <v>24</v>
      </c>
      <c r="I10" s="114">
        <v>1.2</v>
      </c>
      <c r="J10" s="25"/>
      <c r="K10" s="25"/>
      <c r="L10" s="25"/>
      <c r="M10">
        <v>147.24</v>
      </c>
    </row>
    <row r="11" spans="1:13" ht="40" customHeight="1" x14ac:dyDescent="0.2">
      <c r="A11" s="33">
        <v>7</v>
      </c>
      <c r="B11" s="122" t="s">
        <v>664</v>
      </c>
      <c r="C11" s="35">
        <v>0.71180555555555547</v>
      </c>
      <c r="D11" s="34" t="s">
        <v>42</v>
      </c>
      <c r="E11" s="35">
        <v>0.73263888888888884</v>
      </c>
      <c r="F11" s="34" t="s">
        <v>665</v>
      </c>
      <c r="G11" s="34" t="s">
        <v>100</v>
      </c>
      <c r="H11" s="34">
        <v>33</v>
      </c>
      <c r="I11" s="36">
        <v>2.8</v>
      </c>
      <c r="J11" s="25"/>
      <c r="K11" s="25"/>
      <c r="L11" s="48"/>
      <c r="M11">
        <v>178.45</v>
      </c>
    </row>
    <row r="12" spans="1:13" ht="40" customHeight="1" x14ac:dyDescent="0.2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34"/>
      <c r="K12" s="34"/>
      <c r="L12" s="48"/>
    </row>
    <row r="13" spans="1:13" ht="40" customHeight="1" x14ac:dyDescent="0.2">
      <c r="A13" s="126">
        <v>9</v>
      </c>
      <c r="B13" s="34"/>
      <c r="C13" s="35"/>
      <c r="D13" s="34"/>
      <c r="E13" s="35"/>
      <c r="F13" s="34"/>
      <c r="G13" s="34"/>
      <c r="H13" s="34"/>
      <c r="I13" s="36"/>
      <c r="J13" s="40"/>
      <c r="K13" s="40"/>
      <c r="L13" s="28"/>
      <c r="M13" s="133">
        <f>SUM(M5:M12)</f>
        <v>1207.83</v>
      </c>
    </row>
    <row r="14" spans="1:13" s="128" customFormat="1" ht="40" customHeight="1" x14ac:dyDescent="0.2">
      <c r="A14" s="125">
        <v>10</v>
      </c>
      <c r="B14" s="25"/>
      <c r="C14" s="26"/>
      <c r="D14" s="25"/>
      <c r="E14" s="26"/>
      <c r="F14" s="25"/>
      <c r="G14" s="25"/>
      <c r="H14" s="25"/>
      <c r="I14" s="27"/>
      <c r="J14" s="40"/>
      <c r="K14" s="40"/>
      <c r="L14" s="34"/>
    </row>
    <row r="15" spans="1:13" ht="40" customHeight="1" x14ac:dyDescent="0.2">
      <c r="A15" s="127">
        <v>11</v>
      </c>
      <c r="B15" s="32"/>
      <c r="C15" s="49"/>
      <c r="D15" s="32"/>
      <c r="E15" s="49"/>
      <c r="F15" s="32"/>
      <c r="G15" s="32"/>
      <c r="H15" s="32"/>
      <c r="I15" s="140"/>
      <c r="J15" s="38"/>
      <c r="K15" s="38"/>
      <c r="L15" s="25"/>
      <c r="M15" s="129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48"/>
      <c r="M16" s="134"/>
    </row>
    <row r="17" spans="1:13" ht="40" customHeight="1" x14ac:dyDescent="0.2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9" enableFormatConditionsCalculation="0">
    <tabColor theme="7" tint="0.39997558519241921"/>
    <pageSetUpPr autoPageBreaks="0" fitToPage="1"/>
  </sheetPr>
  <dimension ref="A1:M20"/>
  <sheetViews>
    <sheetView topLeftCell="A3" workbookViewId="0">
      <selection activeCell="M20" sqref="M20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643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646</v>
      </c>
      <c r="G3" s="16" t="s">
        <v>647</v>
      </c>
      <c r="H3" s="16"/>
      <c r="I3" s="17"/>
      <c r="J3" s="16"/>
      <c r="K3" s="16"/>
      <c r="L3" s="20">
        <v>42634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26">
        <v>0.27083333333333331</v>
      </c>
      <c r="D5" s="25" t="s">
        <v>613</v>
      </c>
      <c r="E5" s="26">
        <v>0.2986111111111111</v>
      </c>
      <c r="F5" s="25" t="s">
        <v>14</v>
      </c>
      <c r="G5" s="25" t="s">
        <v>99</v>
      </c>
      <c r="H5" s="25">
        <v>35</v>
      </c>
      <c r="I5" s="27">
        <v>2.89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166</v>
      </c>
      <c r="C6" s="26">
        <v>0.31944444444444448</v>
      </c>
      <c r="D6" s="25" t="s">
        <v>16</v>
      </c>
      <c r="E6" s="26">
        <v>0.3298611111111111</v>
      </c>
      <c r="F6" s="25" t="s">
        <v>39</v>
      </c>
      <c r="G6" s="25" t="s">
        <v>99</v>
      </c>
      <c r="H6" s="25">
        <v>3</v>
      </c>
      <c r="I6" s="27"/>
      <c r="J6" s="25" t="s">
        <v>194</v>
      </c>
      <c r="K6" s="25" t="s">
        <v>194</v>
      </c>
      <c r="L6" s="32"/>
      <c r="M6">
        <v>112.65</v>
      </c>
    </row>
    <row r="7" spans="1:13" ht="40" customHeight="1" x14ac:dyDescent="0.2">
      <c r="A7" s="33">
        <v>3</v>
      </c>
      <c r="B7" s="40" t="s">
        <v>474</v>
      </c>
      <c r="C7" s="41">
        <v>0.34375</v>
      </c>
      <c r="D7" s="40" t="s">
        <v>16</v>
      </c>
      <c r="E7" s="41">
        <v>0.35069444444444442</v>
      </c>
      <c r="F7" s="40" t="s">
        <v>39</v>
      </c>
      <c r="G7" s="40" t="s">
        <v>99</v>
      </c>
      <c r="H7" s="40">
        <v>3</v>
      </c>
      <c r="I7" s="42"/>
      <c r="J7" s="25" t="s">
        <v>194</v>
      </c>
      <c r="K7" s="25" t="s">
        <v>194</v>
      </c>
      <c r="L7" s="37"/>
      <c r="M7">
        <v>64.37</v>
      </c>
    </row>
    <row r="8" spans="1:13" ht="40" customHeight="1" x14ac:dyDescent="0.2">
      <c r="A8" s="33">
        <v>4</v>
      </c>
      <c r="B8" s="135" t="s">
        <v>166</v>
      </c>
      <c r="C8" s="136">
        <v>0.3611111111111111</v>
      </c>
      <c r="D8" s="135" t="s">
        <v>39</v>
      </c>
      <c r="E8" s="136">
        <v>0.36805555555555558</v>
      </c>
      <c r="F8" s="135" t="s">
        <v>16</v>
      </c>
      <c r="G8" s="135" t="s">
        <v>100</v>
      </c>
      <c r="H8" s="135">
        <v>3</v>
      </c>
      <c r="I8" s="137"/>
      <c r="J8" s="25" t="s">
        <v>194</v>
      </c>
      <c r="K8" s="25" t="s">
        <v>194</v>
      </c>
      <c r="L8" s="139"/>
      <c r="M8">
        <v>64.37</v>
      </c>
    </row>
    <row r="9" spans="1:13" ht="40" customHeight="1" x14ac:dyDescent="0.2">
      <c r="A9" s="33">
        <v>5</v>
      </c>
      <c r="B9" s="34" t="s">
        <v>474</v>
      </c>
      <c r="C9" s="35">
        <v>0.38541666666666669</v>
      </c>
      <c r="D9" s="34" t="s">
        <v>60</v>
      </c>
      <c r="E9" s="35">
        <v>0.3923611111111111</v>
      </c>
      <c r="F9" s="34" t="s">
        <v>16</v>
      </c>
      <c r="G9" s="34" t="s">
        <v>100</v>
      </c>
      <c r="H9" s="34">
        <v>3</v>
      </c>
      <c r="I9" s="36"/>
      <c r="J9" s="25" t="s">
        <v>194</v>
      </c>
      <c r="K9" s="25" t="s">
        <v>194</v>
      </c>
      <c r="L9" s="141"/>
      <c r="M9">
        <v>64.37</v>
      </c>
    </row>
    <row r="10" spans="1:13" ht="40" customHeight="1" x14ac:dyDescent="0.2">
      <c r="A10" s="33">
        <v>6</v>
      </c>
      <c r="B10" s="25" t="s">
        <v>645</v>
      </c>
      <c r="C10" s="123">
        <v>0.41666666666666669</v>
      </c>
      <c r="D10" s="109" t="s">
        <v>16</v>
      </c>
      <c r="E10" s="110">
        <v>0.4375</v>
      </c>
      <c r="F10" s="109" t="s">
        <v>472</v>
      </c>
      <c r="G10" s="109" t="s">
        <v>99</v>
      </c>
      <c r="H10" s="109">
        <v>17</v>
      </c>
      <c r="I10" s="114"/>
      <c r="J10" s="25" t="s">
        <v>194</v>
      </c>
      <c r="K10" s="25" t="s">
        <v>194</v>
      </c>
      <c r="L10" s="25"/>
      <c r="M10">
        <v>90.53</v>
      </c>
    </row>
    <row r="11" spans="1:13" ht="40" customHeight="1" x14ac:dyDescent="0.2">
      <c r="A11" s="33">
        <v>7</v>
      </c>
      <c r="B11" s="122" t="s">
        <v>645</v>
      </c>
      <c r="C11" s="35">
        <v>0.47916666666666669</v>
      </c>
      <c r="D11" s="34" t="s">
        <v>472</v>
      </c>
      <c r="E11" s="35">
        <v>0.5</v>
      </c>
      <c r="F11" s="34" t="s">
        <v>16</v>
      </c>
      <c r="G11" s="34" t="s">
        <v>100</v>
      </c>
      <c r="H11" s="34">
        <v>17</v>
      </c>
      <c r="I11" s="36"/>
      <c r="J11" s="25" t="s">
        <v>194</v>
      </c>
      <c r="K11" s="25" t="s">
        <v>194</v>
      </c>
      <c r="L11" s="48"/>
      <c r="M11">
        <v>90.53</v>
      </c>
    </row>
    <row r="12" spans="1:13" ht="40" customHeight="1" x14ac:dyDescent="0.2">
      <c r="A12" s="24">
        <v>8</v>
      </c>
      <c r="B12" s="32" t="s">
        <v>614</v>
      </c>
      <c r="C12" s="49">
        <v>0.51041666666666663</v>
      </c>
      <c r="D12" s="32" t="s">
        <v>16</v>
      </c>
      <c r="E12" s="49">
        <v>0.53125</v>
      </c>
      <c r="F12" s="32" t="s">
        <v>145</v>
      </c>
      <c r="G12" s="32" t="s">
        <v>99</v>
      </c>
      <c r="H12" s="32">
        <v>17</v>
      </c>
      <c r="I12" s="140"/>
      <c r="J12" s="34" t="s">
        <v>194</v>
      </c>
      <c r="K12" s="34" t="s">
        <v>194</v>
      </c>
      <c r="L12" s="48"/>
      <c r="M12">
        <v>90.53</v>
      </c>
    </row>
    <row r="13" spans="1:13" ht="40" customHeight="1" x14ac:dyDescent="0.2">
      <c r="A13" s="126">
        <v>9</v>
      </c>
      <c r="B13" s="34" t="s">
        <v>614</v>
      </c>
      <c r="C13" s="35">
        <v>0.5625</v>
      </c>
      <c r="D13" s="34" t="s">
        <v>145</v>
      </c>
      <c r="E13" s="35">
        <v>0.58333333333333337</v>
      </c>
      <c r="F13" s="34" t="s">
        <v>16</v>
      </c>
      <c r="G13" s="34" t="s">
        <v>100</v>
      </c>
      <c r="H13" s="34">
        <v>17</v>
      </c>
      <c r="I13" s="36"/>
      <c r="J13" s="40" t="s">
        <v>194</v>
      </c>
      <c r="K13" s="40" t="s">
        <v>194</v>
      </c>
      <c r="L13" s="28"/>
      <c r="M13" s="133">
        <v>90.53</v>
      </c>
    </row>
    <row r="14" spans="1:13" s="128" customFormat="1" ht="40" customHeight="1" x14ac:dyDescent="0.2">
      <c r="A14" s="125">
        <v>10</v>
      </c>
      <c r="B14" s="25" t="s">
        <v>644</v>
      </c>
      <c r="C14" s="26">
        <v>0.59722222222222221</v>
      </c>
      <c r="D14" s="25" t="s">
        <v>16</v>
      </c>
      <c r="E14" s="26">
        <v>0.60416666666666663</v>
      </c>
      <c r="F14" s="25" t="s">
        <v>102</v>
      </c>
      <c r="G14" s="25" t="s">
        <v>99</v>
      </c>
      <c r="H14" s="25">
        <v>3</v>
      </c>
      <c r="I14" s="27"/>
      <c r="J14" s="40" t="s">
        <v>194</v>
      </c>
      <c r="K14" s="40" t="s">
        <v>194</v>
      </c>
      <c r="L14" s="34"/>
      <c r="M14" s="128">
        <v>64.37</v>
      </c>
    </row>
    <row r="15" spans="1:13" ht="40" customHeight="1" x14ac:dyDescent="0.2">
      <c r="A15" s="127">
        <v>11</v>
      </c>
      <c r="B15" s="32" t="s">
        <v>644</v>
      </c>
      <c r="C15" s="49">
        <v>0.61458333333333337</v>
      </c>
      <c r="D15" s="32" t="s">
        <v>60</v>
      </c>
      <c r="E15" s="49">
        <v>0.62152777777777779</v>
      </c>
      <c r="F15" s="32" t="s">
        <v>16</v>
      </c>
      <c r="G15" s="32" t="s">
        <v>100</v>
      </c>
      <c r="H15" s="32">
        <v>3</v>
      </c>
      <c r="I15" s="140"/>
      <c r="J15" s="38" t="s">
        <v>194</v>
      </c>
      <c r="K15" s="38" t="s">
        <v>194</v>
      </c>
      <c r="L15" s="25"/>
      <c r="M15" s="129">
        <v>64.37</v>
      </c>
    </row>
    <row r="16" spans="1:13" ht="40" customHeight="1" x14ac:dyDescent="0.2">
      <c r="A16" s="24">
        <v>12</v>
      </c>
      <c r="B16" s="32" t="s">
        <v>625</v>
      </c>
      <c r="C16" s="49">
        <v>0.63194444444444442</v>
      </c>
      <c r="D16" s="32" t="s">
        <v>16</v>
      </c>
      <c r="E16" s="49">
        <v>0.63888888888888895</v>
      </c>
      <c r="F16" s="32" t="s">
        <v>102</v>
      </c>
      <c r="G16" s="32" t="s">
        <v>99</v>
      </c>
      <c r="H16" s="32">
        <v>3</v>
      </c>
      <c r="I16" s="50"/>
      <c r="J16" s="25" t="s">
        <v>194</v>
      </c>
      <c r="K16" s="25" t="s">
        <v>194</v>
      </c>
      <c r="L16" s="48"/>
      <c r="M16" s="134">
        <v>64.37</v>
      </c>
    </row>
    <row r="17" spans="1:13" ht="40" customHeight="1" x14ac:dyDescent="0.2">
      <c r="A17" s="24">
        <v>13</v>
      </c>
      <c r="B17" s="32" t="s">
        <v>625</v>
      </c>
      <c r="C17" s="49">
        <v>0.65277777777777779</v>
      </c>
      <c r="D17" s="32" t="s">
        <v>60</v>
      </c>
      <c r="E17" s="49">
        <v>0.65972222222222221</v>
      </c>
      <c r="F17" s="32" t="s">
        <v>16</v>
      </c>
      <c r="G17" s="32" t="s">
        <v>100</v>
      </c>
      <c r="H17" s="32">
        <v>3</v>
      </c>
      <c r="I17" s="50"/>
      <c r="J17" s="25" t="s">
        <v>194</v>
      </c>
      <c r="K17" s="25" t="s">
        <v>194</v>
      </c>
      <c r="L17" s="32"/>
      <c r="M17" s="134">
        <v>64.37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>
        <f>SUM(M5:M18)</f>
        <v>1140.5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0" enableFormatConditionsCalculation="0">
    <tabColor theme="7" tint="0.39997558519241921"/>
    <pageSetUpPr autoPageBreaks="0" fitToPage="1"/>
  </sheetPr>
  <dimension ref="A1:M20"/>
  <sheetViews>
    <sheetView workbookViewId="0">
      <selection activeCell="N16" sqref="N16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631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639</v>
      </c>
      <c r="G3" s="16" t="s">
        <v>632</v>
      </c>
      <c r="H3" s="16"/>
      <c r="I3" s="17"/>
      <c r="J3" s="16"/>
      <c r="K3" s="16"/>
      <c r="L3" s="20">
        <v>42630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620</v>
      </c>
      <c r="C5" s="26">
        <v>0.38541666666666669</v>
      </c>
      <c r="D5" s="25" t="s">
        <v>431</v>
      </c>
      <c r="E5" s="26">
        <v>0.3923611111111111</v>
      </c>
      <c r="F5" s="25" t="s">
        <v>633</v>
      </c>
      <c r="G5" s="25" t="s">
        <v>99</v>
      </c>
      <c r="H5" s="25">
        <v>3</v>
      </c>
      <c r="I5" s="27" t="s">
        <v>183</v>
      </c>
      <c r="J5" s="25" t="s">
        <v>634</v>
      </c>
      <c r="K5" s="25" t="s">
        <v>194</v>
      </c>
      <c r="L5" s="25"/>
      <c r="M5">
        <v>58.3</v>
      </c>
    </row>
    <row r="6" spans="1:13" ht="40" customHeight="1" x14ac:dyDescent="0.2">
      <c r="A6" s="24">
        <v>2</v>
      </c>
      <c r="B6" s="25" t="s">
        <v>620</v>
      </c>
      <c r="C6" s="26">
        <v>0.40625</v>
      </c>
      <c r="D6" s="25" t="s">
        <v>633</v>
      </c>
      <c r="E6" s="26">
        <v>0.41319444444444442</v>
      </c>
      <c r="F6" s="25" t="s">
        <v>431</v>
      </c>
      <c r="G6" s="25" t="s">
        <v>100</v>
      </c>
      <c r="H6" s="25">
        <v>3</v>
      </c>
      <c r="I6" s="27" t="s">
        <v>183</v>
      </c>
      <c r="J6" s="25" t="s">
        <v>194</v>
      </c>
      <c r="K6" s="25" t="s">
        <v>194</v>
      </c>
      <c r="L6" s="32"/>
      <c r="M6">
        <v>58.3</v>
      </c>
    </row>
    <row r="7" spans="1:13" ht="40" customHeight="1" x14ac:dyDescent="0.2">
      <c r="A7" s="33">
        <v>3</v>
      </c>
      <c r="B7" s="40" t="s">
        <v>629</v>
      </c>
      <c r="C7" s="41">
        <v>0.44097222222222227</v>
      </c>
      <c r="D7" s="40" t="s">
        <v>635</v>
      </c>
      <c r="E7" s="41">
        <v>0.44791666666666669</v>
      </c>
      <c r="F7" s="40" t="s">
        <v>81</v>
      </c>
      <c r="G7" s="40" t="s">
        <v>99</v>
      </c>
      <c r="H7" s="40">
        <v>5</v>
      </c>
      <c r="I7" s="42" t="s">
        <v>183</v>
      </c>
      <c r="J7" s="40" t="s">
        <v>194</v>
      </c>
      <c r="K7" s="40" t="s">
        <v>194</v>
      </c>
      <c r="L7" s="37"/>
      <c r="M7">
        <v>62.68</v>
      </c>
    </row>
    <row r="8" spans="1:13" ht="40" customHeight="1" x14ac:dyDescent="0.2">
      <c r="A8" s="33">
        <v>4</v>
      </c>
      <c r="B8" s="135" t="s">
        <v>136</v>
      </c>
      <c r="C8" s="136">
        <v>0.5</v>
      </c>
      <c r="D8" s="135" t="s">
        <v>53</v>
      </c>
      <c r="E8" s="136">
        <v>0.51388888888888895</v>
      </c>
      <c r="F8" s="135" t="s">
        <v>145</v>
      </c>
      <c r="G8" s="135" t="s">
        <v>99</v>
      </c>
      <c r="H8" s="135">
        <v>33</v>
      </c>
      <c r="I8" s="137">
        <v>2.8</v>
      </c>
      <c r="J8" s="138"/>
      <c r="K8" s="138"/>
      <c r="L8" s="139" t="s">
        <v>75</v>
      </c>
      <c r="M8">
        <v>178.45</v>
      </c>
    </row>
    <row r="9" spans="1:13" ht="40" customHeight="1" x14ac:dyDescent="0.2">
      <c r="A9" s="33">
        <v>5</v>
      </c>
      <c r="B9" s="34" t="s">
        <v>630</v>
      </c>
      <c r="C9" s="35">
        <v>0.54166666666666663</v>
      </c>
      <c r="D9" s="34" t="s">
        <v>636</v>
      </c>
      <c r="E9" s="35">
        <v>0.54861111111111105</v>
      </c>
      <c r="F9" s="34" t="s">
        <v>141</v>
      </c>
      <c r="G9" s="34" t="s">
        <v>99</v>
      </c>
      <c r="H9" s="34">
        <v>5</v>
      </c>
      <c r="I9" s="36"/>
      <c r="J9" s="38"/>
      <c r="K9" s="38"/>
      <c r="L9" s="141" t="s">
        <v>637</v>
      </c>
      <c r="M9">
        <v>103.14</v>
      </c>
    </row>
    <row r="10" spans="1:13" ht="40" customHeight="1" x14ac:dyDescent="0.2">
      <c r="A10" s="33">
        <v>6</v>
      </c>
      <c r="B10" s="25" t="s">
        <v>136</v>
      </c>
      <c r="C10" s="123">
        <v>0.70833333333333337</v>
      </c>
      <c r="D10" s="109" t="s">
        <v>145</v>
      </c>
      <c r="E10" s="110">
        <v>0.72222222222222221</v>
      </c>
      <c r="F10" s="109" t="s">
        <v>638</v>
      </c>
      <c r="G10" s="109" t="s">
        <v>100</v>
      </c>
      <c r="H10" s="109">
        <v>33</v>
      </c>
      <c r="I10" s="114">
        <v>2.8</v>
      </c>
      <c r="J10" s="112"/>
      <c r="K10" s="112"/>
      <c r="L10" s="25" t="s">
        <v>75</v>
      </c>
      <c r="M10">
        <v>178.45</v>
      </c>
    </row>
    <row r="11" spans="1:13" ht="40" customHeight="1" x14ac:dyDescent="0.2">
      <c r="A11" s="33">
        <v>7</v>
      </c>
      <c r="B11" s="122"/>
      <c r="C11" s="35"/>
      <c r="D11" s="34"/>
      <c r="E11" s="35"/>
      <c r="F11" s="34"/>
      <c r="G11" s="34"/>
      <c r="H11" s="34"/>
      <c r="I11" s="36"/>
      <c r="J11" s="39"/>
      <c r="K11" s="40"/>
      <c r="L11" s="48"/>
      <c r="M11">
        <f>SUM(M5:M10)</f>
        <v>639.31999999999994</v>
      </c>
    </row>
    <row r="12" spans="1:13" ht="40" customHeight="1" x14ac:dyDescent="0.2">
      <c r="A12" s="24">
        <v>8</v>
      </c>
      <c r="B12" s="32"/>
      <c r="C12" s="49"/>
      <c r="D12" s="32"/>
      <c r="E12" s="49"/>
      <c r="F12" s="32"/>
      <c r="G12" s="32"/>
      <c r="H12" s="32"/>
      <c r="I12" s="140"/>
      <c r="J12" s="34"/>
      <c r="K12" s="34"/>
      <c r="L12" s="48"/>
    </row>
    <row r="13" spans="1:13" ht="40" customHeight="1" x14ac:dyDescent="0.2">
      <c r="A13" s="126">
        <v>9</v>
      </c>
      <c r="B13" s="28"/>
      <c r="C13" s="29"/>
      <c r="D13" s="28"/>
      <c r="E13" s="29"/>
      <c r="F13" s="28"/>
      <c r="G13" s="28"/>
      <c r="H13" s="28"/>
      <c r="I13" s="30"/>
      <c r="J13" s="112"/>
      <c r="K13" s="112"/>
      <c r="L13" s="28"/>
      <c r="M13" s="133"/>
    </row>
    <row r="14" spans="1:13" s="128" customFormat="1" ht="40" customHeight="1" x14ac:dyDescent="0.2">
      <c r="A14" s="125">
        <v>10</v>
      </c>
      <c r="B14" s="34"/>
      <c r="C14" s="35"/>
      <c r="D14" s="34"/>
      <c r="E14" s="35"/>
      <c r="F14" s="34"/>
      <c r="G14" s="34"/>
      <c r="H14" s="34"/>
      <c r="I14" s="36"/>
      <c r="J14" s="40"/>
      <c r="K14" s="40"/>
      <c r="L14" s="34"/>
    </row>
    <row r="15" spans="1:13" ht="40" customHeight="1" x14ac:dyDescent="0.2">
      <c r="A15" s="127">
        <v>11</v>
      </c>
      <c r="B15" s="25"/>
      <c r="C15" s="26"/>
      <c r="D15" s="25"/>
      <c r="E15" s="26"/>
      <c r="F15" s="25"/>
      <c r="G15" s="25"/>
      <c r="H15" s="25"/>
      <c r="I15" s="27"/>
      <c r="J15" s="40"/>
      <c r="K15" s="40"/>
      <c r="L15" s="25"/>
      <c r="M15" s="129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38"/>
      <c r="K16" s="38"/>
      <c r="L16" s="48"/>
      <c r="M16" s="134"/>
    </row>
    <row r="17" spans="1:13" ht="40" customHeight="1" x14ac:dyDescent="0.2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4" orientation="landscape" horizontalDpi="0" verticalDpi="0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1" enableFormatConditionsCalculation="0">
    <tabColor theme="7" tint="0.39997558519241921"/>
    <pageSetUpPr autoPageBreaks="0" fitToPage="1"/>
  </sheetPr>
  <dimension ref="A1:M20"/>
  <sheetViews>
    <sheetView workbookViewId="0">
      <selection activeCell="N18" sqref="N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599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597</v>
      </c>
      <c r="G3" s="16" t="s">
        <v>540</v>
      </c>
      <c r="H3" s="16"/>
      <c r="I3" s="17"/>
      <c r="J3" s="16"/>
      <c r="K3" s="16"/>
      <c r="L3" s="20">
        <v>42628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589</v>
      </c>
      <c r="C5" s="26">
        <v>0.3125</v>
      </c>
      <c r="D5" s="25" t="s">
        <v>617</v>
      </c>
      <c r="E5" s="26">
        <v>0.34027777777777773</v>
      </c>
      <c r="F5" s="25" t="s">
        <v>601</v>
      </c>
      <c r="G5" s="25" t="s">
        <v>99</v>
      </c>
      <c r="H5" s="25">
        <v>12</v>
      </c>
      <c r="I5" s="27" t="s">
        <v>183</v>
      </c>
      <c r="J5" s="25" t="s">
        <v>194</v>
      </c>
      <c r="K5" s="25" t="s">
        <v>194</v>
      </c>
      <c r="L5" s="25"/>
      <c r="M5">
        <v>141.87</v>
      </c>
    </row>
    <row r="6" spans="1:13" ht="40" customHeight="1" x14ac:dyDescent="0.2">
      <c r="A6" s="24">
        <v>2</v>
      </c>
      <c r="B6" s="25" t="s">
        <v>589</v>
      </c>
      <c r="C6" s="26">
        <v>0.37152777777777773</v>
      </c>
      <c r="D6" s="25" t="s">
        <v>601</v>
      </c>
      <c r="E6" s="26">
        <v>0.39583333333333331</v>
      </c>
      <c r="F6" s="25" t="s">
        <v>491</v>
      </c>
      <c r="G6" s="25" t="s">
        <v>100</v>
      </c>
      <c r="H6" s="25">
        <v>12</v>
      </c>
      <c r="I6" s="27" t="s">
        <v>183</v>
      </c>
      <c r="J6" s="25" t="s">
        <v>194</v>
      </c>
      <c r="K6" s="25" t="s">
        <v>194</v>
      </c>
      <c r="L6" s="32"/>
      <c r="M6">
        <v>81.08</v>
      </c>
    </row>
    <row r="7" spans="1:13" ht="40" customHeight="1" x14ac:dyDescent="0.2">
      <c r="A7" s="33">
        <v>3</v>
      </c>
      <c r="B7" s="40" t="s">
        <v>618</v>
      </c>
      <c r="C7" s="41">
        <v>0.40625</v>
      </c>
      <c r="D7" s="40" t="s">
        <v>152</v>
      </c>
      <c r="E7" s="41">
        <v>0.41319444444444442</v>
      </c>
      <c r="F7" s="40" t="s">
        <v>16</v>
      </c>
      <c r="G7" s="40" t="s">
        <v>99</v>
      </c>
      <c r="H7" s="40">
        <v>3</v>
      </c>
      <c r="I7" s="42" t="s">
        <v>183</v>
      </c>
      <c r="J7" s="40" t="s">
        <v>194</v>
      </c>
      <c r="K7" s="40" t="s">
        <v>194</v>
      </c>
      <c r="L7" s="37"/>
      <c r="M7">
        <v>64.37</v>
      </c>
    </row>
    <row r="8" spans="1:13" ht="40" customHeight="1" x14ac:dyDescent="0.2">
      <c r="A8" s="33">
        <v>4</v>
      </c>
      <c r="B8" s="135" t="s">
        <v>618</v>
      </c>
      <c r="C8" s="136">
        <v>0.42708333333333331</v>
      </c>
      <c r="D8" s="135" t="s">
        <v>16</v>
      </c>
      <c r="E8" s="136">
        <v>0.43402777777777773</v>
      </c>
      <c r="F8" s="135" t="s">
        <v>102</v>
      </c>
      <c r="G8" s="135" t="s">
        <v>100</v>
      </c>
      <c r="H8" s="135">
        <v>3</v>
      </c>
      <c r="I8" s="137" t="s">
        <v>183</v>
      </c>
      <c r="J8" s="138" t="s">
        <v>194</v>
      </c>
      <c r="K8" s="138" t="s">
        <v>194</v>
      </c>
      <c r="L8" s="139"/>
      <c r="M8">
        <v>64.37</v>
      </c>
    </row>
    <row r="9" spans="1:13" ht="40" customHeight="1" x14ac:dyDescent="0.2">
      <c r="A9" s="33">
        <v>5</v>
      </c>
      <c r="B9" s="34" t="s">
        <v>616</v>
      </c>
      <c r="C9" s="35">
        <v>0.44791666666666669</v>
      </c>
      <c r="D9" s="34" t="s">
        <v>83</v>
      </c>
      <c r="E9" s="35">
        <v>0.47222222222222227</v>
      </c>
      <c r="F9" s="34" t="s">
        <v>249</v>
      </c>
      <c r="G9" s="34" t="s">
        <v>99</v>
      </c>
      <c r="H9" s="34">
        <v>7</v>
      </c>
      <c r="I9" s="36" t="s">
        <v>619</v>
      </c>
      <c r="J9" s="38" t="s">
        <v>194</v>
      </c>
      <c r="K9" s="38" t="s">
        <v>194</v>
      </c>
      <c r="L9" s="141"/>
      <c r="M9">
        <v>71.63</v>
      </c>
    </row>
    <row r="10" spans="1:13" ht="40" customHeight="1" x14ac:dyDescent="0.2">
      <c r="A10" s="33">
        <v>6</v>
      </c>
      <c r="B10" s="25" t="s">
        <v>602</v>
      </c>
      <c r="C10" s="123">
        <v>0.49652777777777773</v>
      </c>
      <c r="D10" s="109" t="s">
        <v>16</v>
      </c>
      <c r="E10" s="110">
        <v>0.52083333333333337</v>
      </c>
      <c r="F10" s="109" t="s">
        <v>27</v>
      </c>
      <c r="G10" s="109" t="s">
        <v>99</v>
      </c>
      <c r="H10" s="109">
        <v>14</v>
      </c>
      <c r="I10" s="114" t="s">
        <v>183</v>
      </c>
      <c r="J10" s="112" t="s">
        <v>194</v>
      </c>
      <c r="K10" s="112" t="s">
        <v>194</v>
      </c>
      <c r="L10" s="25"/>
      <c r="M10">
        <v>85.46</v>
      </c>
    </row>
    <row r="11" spans="1:13" ht="40" customHeight="1" x14ac:dyDescent="0.2">
      <c r="A11" s="33">
        <v>7</v>
      </c>
      <c r="B11" s="122" t="s">
        <v>623</v>
      </c>
      <c r="C11" s="35">
        <v>0.56944444444444442</v>
      </c>
      <c r="D11" s="34" t="s">
        <v>32</v>
      </c>
      <c r="E11" s="35">
        <v>0.59375</v>
      </c>
      <c r="F11" s="34" t="s">
        <v>64</v>
      </c>
      <c r="G11" s="34" t="s">
        <v>99</v>
      </c>
      <c r="H11" s="34">
        <v>14</v>
      </c>
      <c r="I11" s="36" t="s">
        <v>183</v>
      </c>
      <c r="J11" s="39" t="s">
        <v>194</v>
      </c>
      <c r="K11" s="40" t="s">
        <v>194</v>
      </c>
      <c r="L11" s="48"/>
      <c r="M11">
        <v>85.46</v>
      </c>
    </row>
    <row r="12" spans="1:13" ht="40" customHeight="1" x14ac:dyDescent="0.2">
      <c r="A12" s="24">
        <v>8</v>
      </c>
      <c r="B12" s="32" t="s">
        <v>582</v>
      </c>
      <c r="C12" s="49">
        <v>0.61458333333333337</v>
      </c>
      <c r="D12" s="32" t="s">
        <v>621</v>
      </c>
      <c r="E12" s="49">
        <v>0.62847222222222221</v>
      </c>
      <c r="F12" s="32" t="s">
        <v>46</v>
      </c>
      <c r="G12" s="32" t="s">
        <v>99</v>
      </c>
      <c r="H12" s="32">
        <v>3</v>
      </c>
      <c r="I12" s="140" t="s">
        <v>183</v>
      </c>
      <c r="J12" s="34" t="s">
        <v>194</v>
      </c>
      <c r="K12" s="34" t="s">
        <v>194</v>
      </c>
      <c r="L12" s="48"/>
      <c r="M12">
        <v>64.37</v>
      </c>
    </row>
    <row r="13" spans="1:13" ht="40" customHeight="1" x14ac:dyDescent="0.2">
      <c r="A13" s="126">
        <v>9</v>
      </c>
      <c r="B13" s="28" t="s">
        <v>582</v>
      </c>
      <c r="C13" s="29">
        <v>0.64583333333333337</v>
      </c>
      <c r="D13" s="28" t="s">
        <v>46</v>
      </c>
      <c r="E13" s="29">
        <v>0.65625</v>
      </c>
      <c r="F13" s="28" t="s">
        <v>622</v>
      </c>
      <c r="G13" s="28" t="s">
        <v>100</v>
      </c>
      <c r="H13" s="28">
        <v>3</v>
      </c>
      <c r="I13" s="30" t="s">
        <v>183</v>
      </c>
      <c r="J13" s="112" t="s">
        <v>194</v>
      </c>
      <c r="K13" s="112" t="s">
        <v>194</v>
      </c>
      <c r="L13" s="28"/>
      <c r="M13" s="133">
        <v>64.37</v>
      </c>
    </row>
    <row r="14" spans="1:13" s="128" customFormat="1" ht="40" customHeight="1" x14ac:dyDescent="0.2">
      <c r="A14" s="125">
        <v>10</v>
      </c>
      <c r="B14" s="34" t="s">
        <v>610</v>
      </c>
      <c r="C14" s="35">
        <v>0.67361111111111116</v>
      </c>
      <c r="D14" s="34" t="s">
        <v>64</v>
      </c>
      <c r="E14" s="35">
        <v>0.70138888888888884</v>
      </c>
      <c r="F14" s="34" t="s">
        <v>32</v>
      </c>
      <c r="G14" s="34" t="s">
        <v>100</v>
      </c>
      <c r="H14" s="34">
        <v>14</v>
      </c>
      <c r="I14" s="36" t="s">
        <v>183</v>
      </c>
      <c r="J14" s="40" t="s">
        <v>194</v>
      </c>
      <c r="K14" s="40" t="s">
        <v>194</v>
      </c>
      <c r="L14" s="34"/>
      <c r="M14" s="128">
        <v>85.46</v>
      </c>
    </row>
    <row r="15" spans="1:13" ht="40" customHeight="1" x14ac:dyDescent="0.2">
      <c r="A15" s="127">
        <v>11</v>
      </c>
      <c r="B15" s="25" t="s">
        <v>616</v>
      </c>
      <c r="C15" s="26">
        <v>0.72916666666666663</v>
      </c>
      <c r="D15" s="25" t="s">
        <v>624</v>
      </c>
      <c r="E15" s="26">
        <v>0.75</v>
      </c>
      <c r="F15" s="25" t="s">
        <v>59</v>
      </c>
      <c r="G15" s="25" t="s">
        <v>99</v>
      </c>
      <c r="H15" s="25">
        <v>9</v>
      </c>
      <c r="I15" s="27"/>
      <c r="J15" s="40"/>
      <c r="K15" s="40"/>
      <c r="L15" s="25" t="s">
        <v>23</v>
      </c>
      <c r="M15" s="129">
        <v>69.94</v>
      </c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140"/>
      <c r="J16" s="38"/>
      <c r="K16" s="38"/>
      <c r="L16" s="48"/>
      <c r="M16" s="134">
        <f>SUM(M5:M15)</f>
        <v>878.38000000000011</v>
      </c>
    </row>
    <row r="17" spans="1:13" ht="40" customHeight="1" x14ac:dyDescent="0.2">
      <c r="A17" s="24">
        <v>13</v>
      </c>
      <c r="B17" s="32"/>
      <c r="C17" s="49"/>
      <c r="D17" s="32"/>
      <c r="E17" s="49"/>
      <c r="F17" s="32"/>
      <c r="G17" s="32"/>
      <c r="H17" s="32"/>
      <c r="I17" s="50"/>
      <c r="J17" s="25"/>
      <c r="K17" s="25"/>
      <c r="L17" s="32"/>
      <c r="M17" s="134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2" enableFormatConditionsCalculation="0">
    <tabColor theme="7" tint="0.39997558519241921"/>
    <pageSetUpPr autoPageBreaks="0" fitToPage="1"/>
  </sheetPr>
  <dimension ref="A1:M20"/>
  <sheetViews>
    <sheetView workbookViewId="0">
      <selection activeCell="M18" sqref="A1:M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599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597</v>
      </c>
      <c r="G3" s="16" t="s">
        <v>540</v>
      </c>
      <c r="H3" s="16"/>
      <c r="I3" s="17"/>
      <c r="J3" s="16"/>
      <c r="K3" s="16"/>
      <c r="L3" s="20">
        <v>42627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473</v>
      </c>
      <c r="C5" s="26">
        <v>0.27083333333333331</v>
      </c>
      <c r="D5" s="25" t="s">
        <v>607</v>
      </c>
      <c r="E5" s="26">
        <v>0.29166666666666669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609</v>
      </c>
      <c r="C6" s="26">
        <v>0.38541666666666669</v>
      </c>
      <c r="D6" s="25" t="s">
        <v>267</v>
      </c>
      <c r="E6" s="26">
        <v>0.3923611111111111</v>
      </c>
      <c r="F6" s="25" t="s">
        <v>207</v>
      </c>
      <c r="G6" s="25" t="s">
        <v>99</v>
      </c>
      <c r="H6" s="25">
        <v>1</v>
      </c>
      <c r="I6" s="27"/>
      <c r="J6" s="25"/>
      <c r="K6" s="25"/>
      <c r="L6" s="32" t="s">
        <v>144</v>
      </c>
      <c r="M6">
        <v>64.37</v>
      </c>
    </row>
    <row r="7" spans="1:13" ht="40" customHeight="1" x14ac:dyDescent="0.2">
      <c r="A7" s="33">
        <v>3</v>
      </c>
      <c r="B7" s="40" t="s">
        <v>414</v>
      </c>
      <c r="C7" s="41">
        <v>0.40277777777777773</v>
      </c>
      <c r="D7" s="40" t="s">
        <v>16</v>
      </c>
      <c r="E7" s="41">
        <v>0.40625</v>
      </c>
      <c r="F7" s="40" t="s">
        <v>102</v>
      </c>
      <c r="G7" s="40" t="s">
        <v>99</v>
      </c>
      <c r="H7" s="40">
        <v>3</v>
      </c>
      <c r="I7" s="42"/>
      <c r="J7" s="40" t="s">
        <v>194</v>
      </c>
      <c r="K7" s="40" t="s">
        <v>194</v>
      </c>
      <c r="L7" s="37"/>
      <c r="M7">
        <v>64.37</v>
      </c>
    </row>
    <row r="8" spans="1:13" ht="40" customHeight="1" x14ac:dyDescent="0.2">
      <c r="A8" s="33">
        <v>4</v>
      </c>
      <c r="B8" s="135" t="s">
        <v>414</v>
      </c>
      <c r="C8" s="136">
        <v>0.42708333333333331</v>
      </c>
      <c r="D8" s="135" t="s">
        <v>102</v>
      </c>
      <c r="E8" s="136">
        <v>0.43055555555555558</v>
      </c>
      <c r="F8" s="135" t="s">
        <v>16</v>
      </c>
      <c r="G8" s="135" t="s">
        <v>100</v>
      </c>
      <c r="H8" s="135">
        <v>3</v>
      </c>
      <c r="I8" s="137"/>
      <c r="J8" s="138" t="s">
        <v>194</v>
      </c>
      <c r="K8" s="138" t="s">
        <v>194</v>
      </c>
      <c r="L8" s="139"/>
      <c r="M8">
        <v>64.37</v>
      </c>
    </row>
    <row r="9" spans="1:13" ht="40" customHeight="1" x14ac:dyDescent="0.2">
      <c r="A9" s="33">
        <v>5</v>
      </c>
      <c r="B9" s="34" t="s">
        <v>609</v>
      </c>
      <c r="C9" s="35">
        <v>0.44097222222222227</v>
      </c>
      <c r="D9" s="34" t="s">
        <v>207</v>
      </c>
      <c r="E9" s="35">
        <v>0.44791666666666669</v>
      </c>
      <c r="F9" s="34" t="s">
        <v>267</v>
      </c>
      <c r="G9" s="34" t="s">
        <v>100</v>
      </c>
      <c r="H9" s="34">
        <v>1</v>
      </c>
      <c r="I9" s="36" t="s">
        <v>183</v>
      </c>
      <c r="J9" s="38"/>
      <c r="K9" s="38"/>
      <c r="L9" s="141" t="s">
        <v>144</v>
      </c>
      <c r="M9">
        <v>64.37</v>
      </c>
    </row>
    <row r="10" spans="1:13" ht="40" customHeight="1" x14ac:dyDescent="0.2">
      <c r="A10" s="33">
        <v>6</v>
      </c>
      <c r="B10" s="25" t="s">
        <v>611</v>
      </c>
      <c r="C10" s="123">
        <v>0.4513888888888889</v>
      </c>
      <c r="D10" s="109" t="s">
        <v>612</v>
      </c>
      <c r="E10" s="110">
        <v>0.46527777777777773</v>
      </c>
      <c r="F10" s="109" t="s">
        <v>28</v>
      </c>
      <c r="G10" s="109" t="s">
        <v>99</v>
      </c>
      <c r="H10" s="109">
        <v>6</v>
      </c>
      <c r="I10" s="114" t="s">
        <v>183</v>
      </c>
      <c r="J10" s="112" t="s">
        <v>194</v>
      </c>
      <c r="K10" s="112"/>
      <c r="L10" s="25" t="s">
        <v>144</v>
      </c>
      <c r="M10">
        <v>69.44</v>
      </c>
    </row>
    <row r="11" spans="1:13" ht="40" customHeight="1" x14ac:dyDescent="0.2">
      <c r="A11" s="33">
        <v>7</v>
      </c>
      <c r="B11" s="122" t="s">
        <v>473</v>
      </c>
      <c r="C11" s="35">
        <v>0.51041666666666663</v>
      </c>
      <c r="D11" s="34" t="s">
        <v>14</v>
      </c>
      <c r="E11" s="35">
        <v>0.53472222222222221</v>
      </c>
      <c r="F11" s="34" t="s">
        <v>613</v>
      </c>
      <c r="G11" s="34" t="s">
        <v>100</v>
      </c>
      <c r="H11" s="34">
        <v>35</v>
      </c>
      <c r="I11" s="36">
        <v>2.8</v>
      </c>
      <c r="J11" s="39"/>
      <c r="K11" s="40"/>
      <c r="L11" s="48" t="s">
        <v>75</v>
      </c>
      <c r="M11">
        <v>124.18</v>
      </c>
    </row>
    <row r="12" spans="1:13" ht="40" customHeight="1" x14ac:dyDescent="0.2">
      <c r="A12" s="24">
        <v>8</v>
      </c>
      <c r="B12" s="32" t="s">
        <v>541</v>
      </c>
      <c r="C12" s="49">
        <v>0.5625</v>
      </c>
      <c r="D12" s="32" t="s">
        <v>612</v>
      </c>
      <c r="E12" s="49">
        <v>0.58333333333333337</v>
      </c>
      <c r="F12" s="32" t="s">
        <v>28</v>
      </c>
      <c r="G12" s="32" t="s">
        <v>99</v>
      </c>
      <c r="H12" s="32">
        <v>6</v>
      </c>
      <c r="I12" s="140"/>
      <c r="J12" s="34" t="s">
        <v>194</v>
      </c>
      <c r="K12" s="34" t="s">
        <v>194</v>
      </c>
      <c r="L12" s="48"/>
      <c r="M12">
        <v>69.44</v>
      </c>
    </row>
    <row r="13" spans="1:13" ht="40" customHeight="1" x14ac:dyDescent="0.2">
      <c r="A13" s="126">
        <v>9</v>
      </c>
      <c r="B13" s="28" t="s">
        <v>541</v>
      </c>
      <c r="C13" s="29">
        <v>0.61458333333333337</v>
      </c>
      <c r="D13" s="28" t="s">
        <v>28</v>
      </c>
      <c r="E13" s="29">
        <v>0.625</v>
      </c>
      <c r="F13" s="28" t="s">
        <v>267</v>
      </c>
      <c r="G13" s="28" t="s">
        <v>100</v>
      </c>
      <c r="H13" s="28">
        <v>6</v>
      </c>
      <c r="I13" s="30"/>
      <c r="J13" s="112" t="s">
        <v>194</v>
      </c>
      <c r="K13" s="112" t="s">
        <v>194</v>
      </c>
      <c r="L13" s="28"/>
      <c r="M13" s="133">
        <v>69.44</v>
      </c>
    </row>
    <row r="14" spans="1:13" s="128" customFormat="1" ht="40" customHeight="1" x14ac:dyDescent="0.2">
      <c r="A14" s="125">
        <v>10</v>
      </c>
      <c r="B14" s="34" t="s">
        <v>135</v>
      </c>
      <c r="C14" s="35">
        <v>0.64583333333333337</v>
      </c>
      <c r="D14" s="34" t="s">
        <v>525</v>
      </c>
      <c r="E14" s="35">
        <v>0.65625</v>
      </c>
      <c r="F14" s="34" t="s">
        <v>207</v>
      </c>
      <c r="G14" s="34" t="s">
        <v>99</v>
      </c>
      <c r="H14" s="34">
        <v>4</v>
      </c>
      <c r="I14" s="36"/>
      <c r="J14" s="40" t="s">
        <v>194</v>
      </c>
      <c r="K14" s="40" t="s">
        <v>194</v>
      </c>
      <c r="L14" s="34"/>
      <c r="M14" s="128">
        <v>66.56</v>
      </c>
    </row>
    <row r="15" spans="1:13" ht="40" customHeight="1" x14ac:dyDescent="0.2">
      <c r="A15" s="127">
        <v>11</v>
      </c>
      <c r="B15" s="25" t="s">
        <v>583</v>
      </c>
      <c r="C15" s="26">
        <v>0.67708333333333337</v>
      </c>
      <c r="D15" s="25" t="s">
        <v>525</v>
      </c>
      <c r="E15" s="26">
        <v>0.6875</v>
      </c>
      <c r="F15" s="25" t="s">
        <v>22</v>
      </c>
      <c r="G15" s="25" t="s">
        <v>99</v>
      </c>
      <c r="H15" s="25">
        <v>4</v>
      </c>
      <c r="I15" s="27"/>
      <c r="J15" s="40" t="s">
        <v>194</v>
      </c>
      <c r="K15" s="40" t="s">
        <v>194</v>
      </c>
      <c r="L15" s="25"/>
      <c r="M15" s="129">
        <v>66.56</v>
      </c>
    </row>
    <row r="16" spans="1:13" ht="40" customHeight="1" x14ac:dyDescent="0.2">
      <c r="A16" s="24">
        <v>12</v>
      </c>
      <c r="B16" s="32" t="s">
        <v>583</v>
      </c>
      <c r="C16" s="49">
        <v>0.71180555555555547</v>
      </c>
      <c r="D16" s="32" t="s">
        <v>22</v>
      </c>
      <c r="E16" s="49">
        <v>0.72569444444444453</v>
      </c>
      <c r="F16" s="32" t="s">
        <v>525</v>
      </c>
      <c r="G16" s="32" t="s">
        <v>100</v>
      </c>
      <c r="H16" s="32">
        <v>4</v>
      </c>
      <c r="I16" s="50"/>
      <c r="J16" s="40" t="s">
        <v>194</v>
      </c>
      <c r="K16" s="40" t="s">
        <v>194</v>
      </c>
      <c r="L16" s="32"/>
      <c r="M16" s="134">
        <v>66.56</v>
      </c>
    </row>
    <row r="17" spans="1:13" ht="40" customHeight="1" x14ac:dyDescent="0.2">
      <c r="A17" s="24">
        <v>13</v>
      </c>
      <c r="B17" s="32" t="s">
        <v>135</v>
      </c>
      <c r="C17" s="49">
        <v>0.73611111111111116</v>
      </c>
      <c r="D17" s="32" t="s">
        <v>207</v>
      </c>
      <c r="E17" s="49">
        <v>0.74652777777777779</v>
      </c>
      <c r="F17" s="32" t="s">
        <v>615</v>
      </c>
      <c r="G17" s="32" t="s">
        <v>100</v>
      </c>
      <c r="H17" s="32">
        <v>4</v>
      </c>
      <c r="I17" s="50"/>
      <c r="J17" s="32" t="s">
        <v>194</v>
      </c>
      <c r="K17" s="32" t="s">
        <v>194</v>
      </c>
      <c r="L17" s="32"/>
      <c r="M17" s="134">
        <v>66.56</v>
      </c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>
        <f>SUM(M5:M17)</f>
        <v>1071.3599999999999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3" enableFormatConditionsCalculation="0">
    <tabColor theme="7" tint="0.39997558519241921"/>
    <pageSetUpPr autoPageBreaks="0" fitToPage="1"/>
  </sheetPr>
  <dimension ref="A1:M20"/>
  <sheetViews>
    <sheetView workbookViewId="0">
      <selection activeCell="M14" sqref="A1:M1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599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597</v>
      </c>
      <c r="G3" s="16" t="s">
        <v>540</v>
      </c>
      <c r="H3" s="16"/>
      <c r="I3" s="17"/>
      <c r="J3" s="16"/>
      <c r="K3" s="16"/>
      <c r="L3" s="20">
        <v>42626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587</v>
      </c>
      <c r="C5" s="26">
        <v>0.3125</v>
      </c>
      <c r="D5" s="25" t="s">
        <v>16</v>
      </c>
      <c r="E5" s="26">
        <v>0.33333333333333331</v>
      </c>
      <c r="F5" s="25" t="s">
        <v>33</v>
      </c>
      <c r="G5" s="25" t="s">
        <v>99</v>
      </c>
      <c r="H5" s="25">
        <v>10</v>
      </c>
      <c r="I5" s="27"/>
      <c r="J5" s="25" t="s">
        <v>194</v>
      </c>
      <c r="K5" s="25" t="s">
        <v>194</v>
      </c>
      <c r="L5" s="25"/>
      <c r="M5">
        <v>136.84</v>
      </c>
    </row>
    <row r="6" spans="1:13" ht="40" customHeight="1" x14ac:dyDescent="0.2">
      <c r="A6" s="24">
        <v>2</v>
      </c>
      <c r="B6" s="25" t="s">
        <v>600</v>
      </c>
      <c r="C6" s="26">
        <v>0.35069444444444442</v>
      </c>
      <c r="D6" s="25" t="s">
        <v>48</v>
      </c>
      <c r="E6" s="26">
        <v>0.35416666666666669</v>
      </c>
      <c r="F6" s="25" t="s">
        <v>66</v>
      </c>
      <c r="G6" s="25" t="s">
        <v>99</v>
      </c>
      <c r="H6" s="25">
        <v>1</v>
      </c>
      <c r="I6" s="27"/>
      <c r="J6" s="25" t="s">
        <v>194</v>
      </c>
      <c r="K6" s="25" t="s">
        <v>194</v>
      </c>
      <c r="L6" s="32"/>
      <c r="M6">
        <v>64.37</v>
      </c>
    </row>
    <row r="7" spans="1:13" ht="40" customHeight="1" x14ac:dyDescent="0.2">
      <c r="A7" s="33">
        <v>3</v>
      </c>
      <c r="B7" s="40" t="s">
        <v>587</v>
      </c>
      <c r="C7" s="41">
        <v>0.55208333333333337</v>
      </c>
      <c r="D7" s="40" t="s">
        <v>33</v>
      </c>
      <c r="E7" s="41">
        <v>0.38541666666666669</v>
      </c>
      <c r="F7" s="40" t="s">
        <v>16</v>
      </c>
      <c r="G7" s="40" t="s">
        <v>100</v>
      </c>
      <c r="H7" s="40">
        <v>10</v>
      </c>
      <c r="I7" s="42"/>
      <c r="J7" s="40" t="s">
        <v>194</v>
      </c>
      <c r="K7" s="40" t="s">
        <v>194</v>
      </c>
      <c r="L7" s="37"/>
      <c r="M7">
        <v>78.2</v>
      </c>
    </row>
    <row r="8" spans="1:13" ht="40" customHeight="1" x14ac:dyDescent="0.2">
      <c r="A8" s="33">
        <v>4</v>
      </c>
      <c r="B8" s="135" t="s">
        <v>600</v>
      </c>
      <c r="C8" s="136">
        <v>0.39930555555555558</v>
      </c>
      <c r="D8" s="135" t="s">
        <v>66</v>
      </c>
      <c r="E8" s="136">
        <v>0.40625</v>
      </c>
      <c r="F8" s="135" t="s">
        <v>13</v>
      </c>
      <c r="G8" s="135" t="s">
        <v>100</v>
      </c>
      <c r="H8" s="135">
        <v>1</v>
      </c>
      <c r="I8" s="137"/>
      <c r="J8" s="138" t="s">
        <v>194</v>
      </c>
      <c r="K8" s="138" t="s">
        <v>194</v>
      </c>
      <c r="L8" s="139"/>
      <c r="M8">
        <v>64.37</v>
      </c>
    </row>
    <row r="9" spans="1:13" ht="40" customHeight="1" x14ac:dyDescent="0.2">
      <c r="A9" s="33">
        <v>5</v>
      </c>
      <c r="B9" s="34" t="s">
        <v>596</v>
      </c>
      <c r="C9" s="35">
        <v>0.42708333333333331</v>
      </c>
      <c r="D9" s="34" t="s">
        <v>16</v>
      </c>
      <c r="E9" s="35">
        <v>0.44444444444444442</v>
      </c>
      <c r="F9" s="34" t="s">
        <v>13</v>
      </c>
      <c r="G9" s="34" t="s">
        <v>99</v>
      </c>
      <c r="H9" s="34">
        <v>8</v>
      </c>
      <c r="I9" s="36"/>
      <c r="J9" s="38" t="s">
        <v>194</v>
      </c>
      <c r="K9" s="38" t="s">
        <v>194</v>
      </c>
      <c r="L9" s="108"/>
      <c r="M9">
        <v>73.819999999999993</v>
      </c>
    </row>
    <row r="10" spans="1:13" ht="40" customHeight="1" x14ac:dyDescent="0.2">
      <c r="A10" s="33">
        <v>6</v>
      </c>
      <c r="B10" s="25" t="s">
        <v>586</v>
      </c>
      <c r="C10" s="123">
        <v>0.47222222222222227</v>
      </c>
      <c r="D10" s="109" t="s">
        <v>16</v>
      </c>
      <c r="E10" s="110">
        <v>0.48958333333333331</v>
      </c>
      <c r="F10" s="109" t="s">
        <v>43</v>
      </c>
      <c r="G10" s="109" t="s">
        <v>99</v>
      </c>
      <c r="H10" s="109">
        <v>15</v>
      </c>
      <c r="I10" s="114"/>
      <c r="J10" s="112" t="s">
        <v>194</v>
      </c>
      <c r="K10" s="112" t="s">
        <v>194</v>
      </c>
      <c r="L10" s="25" t="s">
        <v>604</v>
      </c>
      <c r="M10">
        <v>81.58</v>
      </c>
    </row>
    <row r="11" spans="1:13" ht="40" customHeight="1" x14ac:dyDescent="0.2">
      <c r="A11" s="33"/>
      <c r="B11" s="122" t="s">
        <v>260</v>
      </c>
      <c r="C11" s="35">
        <v>0.53125</v>
      </c>
      <c r="D11" s="34" t="s">
        <v>53</v>
      </c>
      <c r="E11" s="35">
        <v>0.55208333333333337</v>
      </c>
      <c r="F11" s="34" t="s">
        <v>261</v>
      </c>
      <c r="G11" s="34" t="s">
        <v>99</v>
      </c>
      <c r="H11" s="34">
        <v>21</v>
      </c>
      <c r="I11" s="36"/>
      <c r="J11" s="39" t="s">
        <v>194</v>
      </c>
      <c r="K11" s="40" t="s">
        <v>194</v>
      </c>
      <c r="L11" s="48" t="s">
        <v>603</v>
      </c>
      <c r="M11">
        <v>90.72</v>
      </c>
    </row>
    <row r="12" spans="1:13" ht="40" customHeight="1" x14ac:dyDescent="0.2">
      <c r="A12" s="24"/>
      <c r="B12" s="32" t="s">
        <v>155</v>
      </c>
      <c r="C12" s="49">
        <v>0.57291666666666663</v>
      </c>
      <c r="D12" s="32" t="s">
        <v>154</v>
      </c>
      <c r="E12" s="49">
        <v>0.58333333333333337</v>
      </c>
      <c r="F12" s="32" t="s">
        <v>606</v>
      </c>
      <c r="G12" s="32" t="s">
        <v>99</v>
      </c>
      <c r="H12" s="32">
        <v>103</v>
      </c>
      <c r="I12" s="140">
        <v>8.1999999999999993</v>
      </c>
      <c r="J12" s="34" t="s">
        <v>194</v>
      </c>
      <c r="K12" s="34" t="s">
        <v>194</v>
      </c>
      <c r="L12" s="48"/>
      <c r="M12">
        <v>278.5</v>
      </c>
    </row>
    <row r="13" spans="1:13" ht="40" customHeight="1" x14ac:dyDescent="0.2">
      <c r="A13" s="126">
        <v>9</v>
      </c>
      <c r="B13" s="28" t="s">
        <v>605</v>
      </c>
      <c r="C13" s="29">
        <v>0.6875</v>
      </c>
      <c r="D13" s="28" t="s">
        <v>254</v>
      </c>
      <c r="E13" s="29">
        <v>0.70833333333333337</v>
      </c>
      <c r="F13" s="28" t="s">
        <v>27</v>
      </c>
      <c r="G13" s="28" t="s">
        <v>99</v>
      </c>
      <c r="H13" s="28">
        <v>14</v>
      </c>
      <c r="I13" s="30"/>
      <c r="J13" s="112" t="s">
        <v>194</v>
      </c>
      <c r="K13" s="112" t="s">
        <v>194</v>
      </c>
      <c r="L13" s="28"/>
      <c r="M13" s="133">
        <v>85.46</v>
      </c>
    </row>
    <row r="14" spans="1:13" s="128" customFormat="1" ht="40" customHeight="1" x14ac:dyDescent="0.2">
      <c r="A14" s="125">
        <v>10</v>
      </c>
      <c r="B14" s="34"/>
      <c r="C14" s="35"/>
      <c r="D14" s="34"/>
      <c r="E14" s="35"/>
      <c r="F14" s="34"/>
      <c r="G14" s="34"/>
      <c r="H14" s="34"/>
      <c r="I14" s="36"/>
      <c r="J14" s="40"/>
      <c r="K14" s="40"/>
      <c r="L14" s="34"/>
      <c r="M14" s="128">
        <f>SUM(M5:M13)</f>
        <v>953.86</v>
      </c>
    </row>
    <row r="15" spans="1:13" ht="40" customHeight="1" x14ac:dyDescent="0.2">
      <c r="A15" s="127">
        <v>11</v>
      </c>
      <c r="B15" s="25"/>
      <c r="C15" s="26"/>
      <c r="D15" s="25"/>
      <c r="E15" s="26"/>
      <c r="F15" s="25"/>
      <c r="G15" s="25"/>
      <c r="H15" s="25"/>
      <c r="I15" s="27"/>
      <c r="J15" s="40"/>
      <c r="K15" s="40"/>
      <c r="L15" s="25"/>
      <c r="M15" s="129"/>
    </row>
    <row r="16" spans="1:13" ht="40" customHeight="1" x14ac:dyDescent="0.2">
      <c r="A16" s="24"/>
      <c r="B16" s="32"/>
      <c r="C16" s="49"/>
      <c r="D16" s="32"/>
      <c r="E16" s="49"/>
      <c r="F16" s="32"/>
      <c r="G16" s="32"/>
      <c r="H16" s="32"/>
      <c r="I16" s="50"/>
      <c r="J16" s="40"/>
      <c r="K16" s="40"/>
      <c r="L16" s="32"/>
      <c r="M16" s="134"/>
    </row>
    <row r="17" spans="1:13" ht="40" customHeight="1" x14ac:dyDescent="0.2">
      <c r="A17" s="24"/>
      <c r="B17" s="32"/>
      <c r="C17" s="49"/>
      <c r="D17" s="32"/>
      <c r="E17" s="49"/>
      <c r="F17" s="32"/>
      <c r="G17" s="32"/>
      <c r="H17" s="32"/>
      <c r="I17" s="50"/>
      <c r="J17" s="32"/>
      <c r="K17" s="32"/>
      <c r="L17" s="32"/>
      <c r="M17" s="134"/>
    </row>
    <row r="18" spans="1:13" ht="40" customHeight="1" x14ac:dyDescent="0.2">
      <c r="A18" s="24"/>
      <c r="B18" s="32"/>
      <c r="C18" s="49"/>
      <c r="D18" s="32"/>
      <c r="E18" s="49"/>
      <c r="F18" s="32"/>
      <c r="G18" s="32"/>
      <c r="H18" s="32"/>
      <c r="I18" s="50"/>
      <c r="J18" s="32"/>
      <c r="K18" s="32"/>
      <c r="L18" s="32"/>
      <c r="M18" s="130"/>
    </row>
    <row r="19" spans="1:13" ht="40" customHeight="1" x14ac:dyDescent="0.2">
      <c r="A19" s="24"/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</row>
    <row r="20" spans="1:13" ht="40" customHeight="1" x14ac:dyDescent="0.2">
      <c r="A20" s="24">
        <v>18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4" enableFormatConditionsCalculation="0">
    <tabColor theme="7" tint="0.39997558519241921"/>
    <pageSetUpPr autoPageBreaks="0" fitToPage="1"/>
  </sheetPr>
  <dimension ref="A1:M22"/>
  <sheetViews>
    <sheetView workbookViewId="0">
      <selection activeCell="M15" sqref="A1:M15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542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F3" s="16" t="s">
        <v>579</v>
      </c>
      <c r="G3" s="16" t="s">
        <v>540</v>
      </c>
      <c r="H3" s="16"/>
      <c r="I3" s="17"/>
      <c r="J3" s="16"/>
      <c r="K3" s="16"/>
      <c r="L3" s="20">
        <v>42621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537</v>
      </c>
      <c r="C5" s="26">
        <v>0.30208333333333331</v>
      </c>
      <c r="D5" s="25" t="s">
        <v>16</v>
      </c>
      <c r="E5" s="26">
        <v>0.3298611111111111</v>
      </c>
      <c r="F5" s="25" t="s">
        <v>269</v>
      </c>
      <c r="G5" s="25" t="s">
        <v>99</v>
      </c>
      <c r="H5" s="25">
        <v>21</v>
      </c>
      <c r="I5" s="27" t="s">
        <v>183</v>
      </c>
      <c r="J5" s="25" t="s">
        <v>194</v>
      </c>
      <c r="K5" s="25" t="s">
        <v>194</v>
      </c>
      <c r="L5" s="25"/>
      <c r="M5">
        <v>169.34</v>
      </c>
    </row>
    <row r="6" spans="1:13" ht="40" customHeight="1" x14ac:dyDescent="0.2">
      <c r="A6" s="24">
        <v>2</v>
      </c>
      <c r="B6" s="25" t="s">
        <v>299</v>
      </c>
      <c r="C6" s="26">
        <v>0.45833333333333331</v>
      </c>
      <c r="D6" s="25" t="s">
        <v>573</v>
      </c>
      <c r="E6" s="26">
        <v>0.46527777777777773</v>
      </c>
      <c r="F6" s="25" t="s">
        <v>574</v>
      </c>
      <c r="G6" s="25" t="s">
        <v>99</v>
      </c>
      <c r="H6" s="25">
        <v>3</v>
      </c>
      <c r="I6" s="27"/>
      <c r="J6" s="25" t="s">
        <v>194</v>
      </c>
      <c r="K6" s="25"/>
      <c r="L6" s="32" t="s">
        <v>576</v>
      </c>
      <c r="M6">
        <v>64.37</v>
      </c>
    </row>
    <row r="7" spans="1:13" ht="40" customHeight="1" x14ac:dyDescent="0.2">
      <c r="A7" s="33">
        <v>3</v>
      </c>
      <c r="B7" s="40" t="s">
        <v>299</v>
      </c>
      <c r="C7" s="41">
        <v>0.47916666666666669</v>
      </c>
      <c r="D7" s="40" t="s">
        <v>207</v>
      </c>
      <c r="E7" s="41">
        <v>0.4861111111111111</v>
      </c>
      <c r="F7" s="40" t="s">
        <v>573</v>
      </c>
      <c r="G7" s="40" t="s">
        <v>100</v>
      </c>
      <c r="H7" s="40">
        <v>3</v>
      </c>
      <c r="I7" s="42"/>
      <c r="J7" s="40" t="s">
        <v>194</v>
      </c>
      <c r="K7" s="40"/>
      <c r="L7" s="37" t="s">
        <v>576</v>
      </c>
      <c r="M7">
        <v>64.37</v>
      </c>
    </row>
    <row r="8" spans="1:13" ht="40" customHeight="1" x14ac:dyDescent="0.2">
      <c r="A8" s="33">
        <v>4</v>
      </c>
      <c r="B8" s="34" t="s">
        <v>541</v>
      </c>
      <c r="C8" s="35">
        <v>0.53472222222222221</v>
      </c>
      <c r="D8" s="34" t="s">
        <v>573</v>
      </c>
      <c r="E8" s="35">
        <v>0.55208333333333337</v>
      </c>
      <c r="F8" s="34" t="s">
        <v>28</v>
      </c>
      <c r="G8" s="34" t="s">
        <v>99</v>
      </c>
      <c r="H8" s="34">
        <v>5</v>
      </c>
      <c r="I8" s="36"/>
      <c r="J8" s="38" t="s">
        <v>194</v>
      </c>
      <c r="K8" s="38" t="s">
        <v>194</v>
      </c>
      <c r="L8" s="39"/>
      <c r="M8">
        <v>68.75</v>
      </c>
    </row>
    <row r="9" spans="1:13" ht="40" customHeight="1" x14ac:dyDescent="0.2">
      <c r="A9" s="33">
        <v>5</v>
      </c>
      <c r="B9" s="34" t="s">
        <v>572</v>
      </c>
      <c r="C9" s="35">
        <v>0.58333333333333337</v>
      </c>
      <c r="D9" s="34" t="s">
        <v>27</v>
      </c>
      <c r="E9" s="35">
        <v>0.60069444444444442</v>
      </c>
      <c r="F9" s="34" t="s">
        <v>13</v>
      </c>
      <c r="G9" s="34" t="s">
        <v>99</v>
      </c>
      <c r="H9" s="34">
        <v>7</v>
      </c>
      <c r="I9" s="36"/>
      <c r="J9" s="38" t="s">
        <v>194</v>
      </c>
      <c r="K9" s="38" t="s">
        <v>194</v>
      </c>
      <c r="L9" s="108"/>
      <c r="M9">
        <v>71.63</v>
      </c>
    </row>
    <row r="10" spans="1:13" ht="40" customHeight="1" x14ac:dyDescent="0.2">
      <c r="A10" s="33">
        <v>6</v>
      </c>
      <c r="B10" s="25" t="s">
        <v>259</v>
      </c>
      <c r="C10" s="123">
        <v>0.61805555555555558</v>
      </c>
      <c r="D10" s="109" t="s">
        <v>16</v>
      </c>
      <c r="E10" s="110">
        <v>0.625</v>
      </c>
      <c r="F10" s="109" t="s">
        <v>102</v>
      </c>
      <c r="G10" s="109" t="s">
        <v>99</v>
      </c>
      <c r="H10" s="109">
        <v>2</v>
      </c>
      <c r="I10" s="114"/>
      <c r="J10" s="112" t="s">
        <v>194</v>
      </c>
      <c r="K10" s="112" t="s">
        <v>194</v>
      </c>
      <c r="L10" s="25"/>
      <c r="M10">
        <v>64.37</v>
      </c>
    </row>
    <row r="11" spans="1:13" ht="40" customHeight="1" x14ac:dyDescent="0.2">
      <c r="A11" s="33">
        <v>7</v>
      </c>
      <c r="B11" s="122" t="s">
        <v>259</v>
      </c>
      <c r="C11" s="35">
        <v>0.64930555555555558</v>
      </c>
      <c r="D11" s="34" t="s">
        <v>102</v>
      </c>
      <c r="E11" s="35">
        <v>0.65625</v>
      </c>
      <c r="F11" s="34" t="s">
        <v>16</v>
      </c>
      <c r="G11" s="34" t="s">
        <v>100</v>
      </c>
      <c r="H11" s="34">
        <v>2</v>
      </c>
      <c r="I11" s="36"/>
      <c r="J11" s="39" t="s">
        <v>194</v>
      </c>
      <c r="K11" s="40" t="s">
        <v>194</v>
      </c>
      <c r="L11" s="48"/>
      <c r="M11">
        <v>64.37</v>
      </c>
    </row>
    <row r="12" spans="1:13" ht="40" customHeight="1" x14ac:dyDescent="0.2">
      <c r="A12" s="24">
        <v>8</v>
      </c>
      <c r="B12" s="25" t="s">
        <v>541</v>
      </c>
      <c r="C12" s="26">
        <v>0.67013888888888884</v>
      </c>
      <c r="D12" s="109" t="s">
        <v>28</v>
      </c>
      <c r="E12" s="110">
        <v>0.68402777777777779</v>
      </c>
      <c r="F12" s="109" t="s">
        <v>575</v>
      </c>
      <c r="G12" s="109" t="s">
        <v>100</v>
      </c>
      <c r="H12" s="109">
        <v>5</v>
      </c>
      <c r="I12" s="114"/>
      <c r="J12" s="38" t="s">
        <v>194</v>
      </c>
      <c r="K12" s="38" t="s">
        <v>194</v>
      </c>
      <c r="L12" s="48"/>
      <c r="M12">
        <v>68.75</v>
      </c>
    </row>
    <row r="13" spans="1:13" ht="40" customHeight="1" x14ac:dyDescent="0.2">
      <c r="A13" s="24">
        <v>9</v>
      </c>
      <c r="B13" s="38" t="s">
        <v>537</v>
      </c>
      <c r="C13" s="46">
        <v>0.71875</v>
      </c>
      <c r="D13" s="38" t="s">
        <v>78</v>
      </c>
      <c r="E13" s="46">
        <v>0.75</v>
      </c>
      <c r="F13" s="38" t="s">
        <v>16</v>
      </c>
      <c r="G13" s="38" t="s">
        <v>100</v>
      </c>
      <c r="H13" s="38">
        <v>21</v>
      </c>
      <c r="I13" s="47"/>
      <c r="J13" s="25" t="s">
        <v>194</v>
      </c>
      <c r="K13" s="25" t="s">
        <v>194</v>
      </c>
      <c r="L13" s="32"/>
      <c r="M13">
        <v>96.79</v>
      </c>
    </row>
    <row r="14" spans="1:13" ht="40" customHeight="1" x14ac:dyDescent="0.2">
      <c r="A14" s="24">
        <v>10</v>
      </c>
      <c r="B14" s="32" t="s">
        <v>577</v>
      </c>
      <c r="C14" s="49">
        <v>0.78125</v>
      </c>
      <c r="D14" s="32" t="s">
        <v>578</v>
      </c>
      <c r="E14" s="49">
        <v>0.79166666666666663</v>
      </c>
      <c r="F14" s="32" t="s">
        <v>27</v>
      </c>
      <c r="G14" s="32" t="s">
        <v>99</v>
      </c>
      <c r="H14" s="32">
        <v>1</v>
      </c>
      <c r="I14" s="50"/>
      <c r="J14" s="25" t="s">
        <v>194</v>
      </c>
      <c r="K14" s="25" t="s">
        <v>194</v>
      </c>
      <c r="L14" s="32"/>
      <c r="M14">
        <v>64.37</v>
      </c>
    </row>
    <row r="15" spans="1:13" ht="40" customHeight="1" x14ac:dyDescent="0.2">
      <c r="A15" s="126">
        <v>11</v>
      </c>
      <c r="B15" s="28"/>
      <c r="C15" s="29"/>
      <c r="D15" s="28"/>
      <c r="E15" s="29"/>
      <c r="F15" s="28"/>
      <c r="G15" s="28"/>
      <c r="H15" s="28"/>
      <c r="I15" s="30"/>
      <c r="J15" s="40"/>
      <c r="K15" s="40"/>
      <c r="L15" s="28"/>
      <c r="M15" s="132">
        <f>SUM(M5:M14)</f>
        <v>797.11</v>
      </c>
    </row>
    <row r="16" spans="1:13" s="128" customFormat="1" ht="40" customHeight="1" x14ac:dyDescent="0.2">
      <c r="A16" s="125">
        <v>12</v>
      </c>
      <c r="B16" s="34"/>
      <c r="C16" s="35"/>
      <c r="D16" s="34"/>
      <c r="E16" s="35"/>
      <c r="F16" s="34"/>
      <c r="G16" s="34"/>
      <c r="H16" s="34"/>
      <c r="I16" s="36"/>
      <c r="J16" s="40"/>
      <c r="K16" s="40"/>
      <c r="L16" s="34"/>
    </row>
    <row r="17" spans="1:13" ht="40" customHeight="1" x14ac:dyDescent="0.2">
      <c r="A17" s="127">
        <v>13</v>
      </c>
      <c r="B17" s="25"/>
      <c r="C17" s="26"/>
      <c r="D17" s="25"/>
      <c r="E17" s="26"/>
      <c r="F17" s="25"/>
      <c r="G17" s="25"/>
      <c r="H17" s="25"/>
      <c r="I17" s="27"/>
      <c r="J17" s="40"/>
      <c r="K17" s="40"/>
      <c r="L17" s="25"/>
      <c r="M17" s="129"/>
    </row>
    <row r="18" spans="1:13" ht="40" customHeight="1" x14ac:dyDescent="0.2">
      <c r="A18" s="24">
        <v>14</v>
      </c>
      <c r="B18" s="32"/>
      <c r="C18" s="49"/>
      <c r="D18" s="32"/>
      <c r="E18" s="49"/>
      <c r="F18" s="32"/>
      <c r="G18" s="32"/>
      <c r="H18" s="32"/>
      <c r="I18" s="50"/>
      <c r="J18" s="40"/>
      <c r="K18" s="40"/>
      <c r="L18" s="32"/>
      <c r="M18" s="129"/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1"/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5" enableFormatConditionsCalculation="0">
    <tabColor theme="7" tint="0.39997558519241921"/>
    <pageSetUpPr autoPageBreaks="0" fitToPage="1"/>
  </sheetPr>
  <dimension ref="A1:M22"/>
  <sheetViews>
    <sheetView workbookViewId="0">
      <selection activeCell="L4" sqref="L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542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E3" s="16" t="s">
        <v>540</v>
      </c>
      <c r="F3" s="16" t="s">
        <v>571</v>
      </c>
      <c r="G3" s="16"/>
      <c r="H3" s="16"/>
      <c r="I3" s="17"/>
      <c r="J3" s="16"/>
      <c r="K3" s="16"/>
      <c r="L3" s="20">
        <v>42620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63</v>
      </c>
      <c r="C5" s="26">
        <v>0.30555555555555552</v>
      </c>
      <c r="D5" s="25" t="s">
        <v>562</v>
      </c>
      <c r="E5" s="26">
        <v>0.3263888888888889</v>
      </c>
      <c r="F5" s="25" t="s">
        <v>14</v>
      </c>
      <c r="G5" s="25" t="s">
        <v>99</v>
      </c>
      <c r="H5" s="25">
        <v>35</v>
      </c>
      <c r="I5" s="27">
        <v>2.8</v>
      </c>
      <c r="J5" s="25" t="s">
        <v>194</v>
      </c>
      <c r="K5" s="25" t="s">
        <v>194</v>
      </c>
      <c r="L5" s="25" t="s">
        <v>75</v>
      </c>
      <c r="M5">
        <v>215.14</v>
      </c>
    </row>
    <row r="6" spans="1:13" ht="40" customHeight="1" x14ac:dyDescent="0.2">
      <c r="A6" s="24">
        <v>2</v>
      </c>
      <c r="B6" s="25" t="s">
        <v>563</v>
      </c>
      <c r="C6" s="26">
        <v>0.3576388888888889</v>
      </c>
      <c r="D6" s="25" t="s">
        <v>338</v>
      </c>
      <c r="E6" s="26">
        <v>0.36458333333333331</v>
      </c>
      <c r="F6" s="25" t="s">
        <v>199</v>
      </c>
      <c r="G6" s="25" t="s">
        <v>99</v>
      </c>
      <c r="H6" s="25">
        <v>5</v>
      </c>
      <c r="I6" s="27" t="s">
        <v>183</v>
      </c>
      <c r="J6" s="25" t="s">
        <v>194</v>
      </c>
      <c r="K6" s="25" t="s">
        <v>194</v>
      </c>
      <c r="L6" s="32"/>
      <c r="M6">
        <v>62.68</v>
      </c>
    </row>
    <row r="7" spans="1:13" ht="40" customHeight="1" x14ac:dyDescent="0.2">
      <c r="A7" s="33">
        <v>3</v>
      </c>
      <c r="B7" s="40" t="s">
        <v>260</v>
      </c>
      <c r="C7" s="41">
        <v>0.41666666666666669</v>
      </c>
      <c r="D7" s="40" t="s">
        <v>16</v>
      </c>
      <c r="E7" s="41">
        <v>0.43402777777777773</v>
      </c>
      <c r="F7" s="40" t="s">
        <v>53</v>
      </c>
      <c r="G7" s="40" t="s">
        <v>99</v>
      </c>
      <c r="H7" s="40">
        <v>15</v>
      </c>
      <c r="I7" s="42" t="s">
        <v>183</v>
      </c>
      <c r="J7" s="40" t="s">
        <v>194</v>
      </c>
      <c r="K7" s="40" t="s">
        <v>194</v>
      </c>
      <c r="L7" s="37"/>
      <c r="M7">
        <v>81.58</v>
      </c>
    </row>
    <row r="8" spans="1:13" ht="40" customHeight="1" x14ac:dyDescent="0.2">
      <c r="A8" s="33">
        <v>4</v>
      </c>
      <c r="B8" s="34" t="s">
        <v>564</v>
      </c>
      <c r="C8" s="35">
        <v>0.45902777777777781</v>
      </c>
      <c r="D8" s="34" t="s">
        <v>16</v>
      </c>
      <c r="E8" s="35">
        <v>0.47222222222222227</v>
      </c>
      <c r="F8" s="34" t="s">
        <v>152</v>
      </c>
      <c r="G8" s="34" t="s">
        <v>99</v>
      </c>
      <c r="H8" s="34">
        <v>3</v>
      </c>
      <c r="I8" s="36" t="s">
        <v>183</v>
      </c>
      <c r="J8" s="38" t="s">
        <v>194</v>
      </c>
      <c r="K8" s="38" t="s">
        <v>194</v>
      </c>
      <c r="L8" s="39"/>
      <c r="M8">
        <v>64.37</v>
      </c>
    </row>
    <row r="9" spans="1:13" ht="40" customHeight="1" x14ac:dyDescent="0.2">
      <c r="A9" s="33">
        <v>5</v>
      </c>
      <c r="B9" s="34" t="s">
        <v>564</v>
      </c>
      <c r="C9" s="35">
        <v>0.47916666666666669</v>
      </c>
      <c r="D9" s="34" t="s">
        <v>152</v>
      </c>
      <c r="E9" s="35">
        <v>0.4826388888888889</v>
      </c>
      <c r="F9" s="34" t="s">
        <v>16</v>
      </c>
      <c r="G9" s="34" t="s">
        <v>100</v>
      </c>
      <c r="H9" s="34">
        <v>3</v>
      </c>
      <c r="I9" s="36" t="s">
        <v>183</v>
      </c>
      <c r="J9" s="38" t="s">
        <v>194</v>
      </c>
      <c r="K9" s="38" t="s">
        <v>194</v>
      </c>
      <c r="L9" s="108"/>
      <c r="M9">
        <v>64.37</v>
      </c>
    </row>
    <row r="10" spans="1:13" ht="40" customHeight="1" x14ac:dyDescent="0.2">
      <c r="A10" s="33">
        <v>6</v>
      </c>
      <c r="B10" s="25" t="s">
        <v>63</v>
      </c>
      <c r="C10" s="123">
        <v>0.52083333333333337</v>
      </c>
      <c r="D10" s="109" t="s">
        <v>76</v>
      </c>
      <c r="E10" s="110">
        <v>0.55208333333333337</v>
      </c>
      <c r="F10" s="109" t="s">
        <v>565</v>
      </c>
      <c r="G10" s="109" t="s">
        <v>100</v>
      </c>
      <c r="H10" s="109">
        <v>35</v>
      </c>
      <c r="I10" s="114">
        <v>2.8</v>
      </c>
      <c r="J10" s="112" t="s">
        <v>194</v>
      </c>
      <c r="K10" s="112" t="s">
        <v>194</v>
      </c>
      <c r="L10" s="25"/>
      <c r="M10">
        <v>124.18</v>
      </c>
    </row>
    <row r="11" spans="1:13" ht="40" customHeight="1" x14ac:dyDescent="0.2">
      <c r="A11" s="33">
        <v>7</v>
      </c>
      <c r="B11" s="122" t="s">
        <v>391</v>
      </c>
      <c r="C11" s="35">
        <v>0.57291666666666663</v>
      </c>
      <c r="D11" s="34" t="s">
        <v>267</v>
      </c>
      <c r="E11" s="35">
        <v>0.58333333333333337</v>
      </c>
      <c r="F11" s="34" t="s">
        <v>566</v>
      </c>
      <c r="G11" s="34" t="s">
        <v>99</v>
      </c>
      <c r="H11" s="34">
        <v>7</v>
      </c>
      <c r="I11" s="36" t="s">
        <v>183</v>
      </c>
      <c r="J11" s="39" t="s">
        <v>194</v>
      </c>
      <c r="K11" s="40" t="s">
        <v>194</v>
      </c>
      <c r="L11" s="48"/>
      <c r="M11">
        <v>71.63</v>
      </c>
    </row>
    <row r="12" spans="1:13" ht="40" customHeight="1" x14ac:dyDescent="0.2">
      <c r="A12" s="24">
        <v>8</v>
      </c>
      <c r="B12" s="25" t="s">
        <v>391</v>
      </c>
      <c r="C12" s="26">
        <v>0.59375</v>
      </c>
      <c r="D12" s="109" t="s">
        <v>566</v>
      </c>
      <c r="E12" s="110">
        <v>0.60416666666666663</v>
      </c>
      <c r="F12" s="109" t="s">
        <v>267</v>
      </c>
      <c r="G12" s="109" t="s">
        <v>100</v>
      </c>
      <c r="H12" s="109">
        <v>7</v>
      </c>
      <c r="I12" s="114"/>
      <c r="J12" s="38" t="s">
        <v>194</v>
      </c>
      <c r="K12" s="38" t="s">
        <v>194</v>
      </c>
      <c r="L12" s="48"/>
      <c r="M12">
        <v>71.63</v>
      </c>
    </row>
    <row r="13" spans="1:13" ht="40" customHeight="1" x14ac:dyDescent="0.2">
      <c r="A13" s="24">
        <v>9</v>
      </c>
      <c r="B13" s="38" t="s">
        <v>37</v>
      </c>
      <c r="C13" s="46">
        <v>0.61111111111111105</v>
      </c>
      <c r="D13" s="38" t="s">
        <v>267</v>
      </c>
      <c r="E13" s="46">
        <v>0.62152777777777779</v>
      </c>
      <c r="F13" s="38" t="s">
        <v>566</v>
      </c>
      <c r="G13" s="38" t="s">
        <v>99</v>
      </c>
      <c r="H13" s="38">
        <v>7</v>
      </c>
      <c r="I13" s="47"/>
      <c r="J13" s="25"/>
      <c r="K13" s="25"/>
      <c r="L13" s="32" t="s">
        <v>193</v>
      </c>
      <c r="M13">
        <v>71.63</v>
      </c>
    </row>
    <row r="14" spans="1:13" ht="40" customHeight="1" x14ac:dyDescent="0.2">
      <c r="A14" s="24">
        <v>10</v>
      </c>
      <c r="B14" s="32" t="s">
        <v>37</v>
      </c>
      <c r="C14" s="49">
        <v>0.64236111111111105</v>
      </c>
      <c r="D14" s="32" t="s">
        <v>566</v>
      </c>
      <c r="E14" s="49">
        <v>0.65277777777777779</v>
      </c>
      <c r="F14" s="32" t="s">
        <v>267</v>
      </c>
      <c r="G14" s="32" t="s">
        <v>100</v>
      </c>
      <c r="H14" s="32">
        <v>7</v>
      </c>
      <c r="I14" s="50"/>
      <c r="J14" s="25"/>
      <c r="K14" s="25"/>
      <c r="L14" s="32" t="s">
        <v>193</v>
      </c>
      <c r="M14">
        <v>71.63</v>
      </c>
    </row>
    <row r="15" spans="1:13" ht="40" customHeight="1" x14ac:dyDescent="0.2">
      <c r="A15" s="126">
        <v>11</v>
      </c>
      <c r="B15" s="28" t="s">
        <v>567</v>
      </c>
      <c r="C15" s="29">
        <v>0.65972222222222221</v>
      </c>
      <c r="D15" s="28" t="s">
        <v>267</v>
      </c>
      <c r="E15" s="29">
        <v>0.66666666666666663</v>
      </c>
      <c r="F15" s="28" t="s">
        <v>38</v>
      </c>
      <c r="G15" s="28" t="s">
        <v>99</v>
      </c>
      <c r="H15" s="28">
        <v>3</v>
      </c>
      <c r="I15" s="30"/>
      <c r="J15" s="40" t="s">
        <v>194</v>
      </c>
      <c r="K15" s="40" t="s">
        <v>194</v>
      </c>
      <c r="L15" s="28"/>
      <c r="M15" s="113">
        <v>64.37</v>
      </c>
    </row>
    <row r="16" spans="1:13" s="128" customFormat="1" ht="40" customHeight="1" x14ac:dyDescent="0.2">
      <c r="A16" s="125">
        <v>12</v>
      </c>
      <c r="B16" s="34" t="s">
        <v>568</v>
      </c>
      <c r="C16" s="35">
        <v>0.67708333333333337</v>
      </c>
      <c r="D16" s="34" t="s">
        <v>570</v>
      </c>
      <c r="E16" s="35">
        <v>0.6875</v>
      </c>
      <c r="F16" s="34" t="s">
        <v>267</v>
      </c>
      <c r="G16" s="34" t="s">
        <v>100</v>
      </c>
      <c r="H16" s="34">
        <v>3</v>
      </c>
      <c r="I16" s="36"/>
      <c r="J16" s="40" t="s">
        <v>194</v>
      </c>
      <c r="K16" s="40" t="s">
        <v>194</v>
      </c>
      <c r="L16" s="34"/>
      <c r="M16" s="128">
        <v>64.37</v>
      </c>
    </row>
    <row r="17" spans="1:13" ht="40" customHeight="1" x14ac:dyDescent="0.2">
      <c r="A17" s="127">
        <v>13</v>
      </c>
      <c r="B17" s="25" t="s">
        <v>340</v>
      </c>
      <c r="C17" s="26">
        <v>0.70486111111111116</v>
      </c>
      <c r="D17" s="25" t="s">
        <v>438</v>
      </c>
      <c r="E17" s="26">
        <v>0.71875</v>
      </c>
      <c r="F17" s="25" t="s">
        <v>111</v>
      </c>
      <c r="G17" s="25" t="s">
        <v>99</v>
      </c>
      <c r="H17" s="25">
        <v>5</v>
      </c>
      <c r="I17" s="27"/>
      <c r="J17" s="40" t="s">
        <v>194</v>
      </c>
      <c r="K17" s="40" t="s">
        <v>194</v>
      </c>
      <c r="L17" s="25"/>
      <c r="M17" s="129">
        <v>62.68</v>
      </c>
    </row>
    <row r="18" spans="1:13" ht="40" customHeight="1" x14ac:dyDescent="0.2">
      <c r="A18" s="24">
        <v>14</v>
      </c>
      <c r="B18" s="32" t="s">
        <v>569</v>
      </c>
      <c r="C18" s="49">
        <v>0.73611111111111116</v>
      </c>
      <c r="D18" s="32" t="s">
        <v>55</v>
      </c>
      <c r="E18" s="49">
        <v>0.74652777777777779</v>
      </c>
      <c r="F18" s="32" t="s">
        <v>111</v>
      </c>
      <c r="G18" s="32" t="s">
        <v>99</v>
      </c>
      <c r="H18" s="32">
        <v>5</v>
      </c>
      <c r="I18" s="50"/>
      <c r="J18" s="40" t="s">
        <v>194</v>
      </c>
      <c r="K18" s="40" t="s">
        <v>194</v>
      </c>
      <c r="L18" s="32"/>
      <c r="M18" s="129">
        <v>62.68</v>
      </c>
    </row>
    <row r="19" spans="1:13" ht="40" customHeight="1" x14ac:dyDescent="0.2">
      <c r="A19" s="24">
        <v>15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1">
        <f>SUM(M5:M18)</f>
        <v>1152.94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6" enableFormatConditionsCalculation="0">
    <tabColor theme="7" tint="0.39997558519241921"/>
    <pageSetUpPr autoPageBreaks="0" fitToPage="1"/>
  </sheetPr>
  <dimension ref="A1:M22"/>
  <sheetViews>
    <sheetView topLeftCell="A5" workbookViewId="0">
      <selection activeCell="O14" sqref="O14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542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E3" s="16" t="s">
        <v>540</v>
      </c>
      <c r="F3" s="16" t="s">
        <v>553</v>
      </c>
      <c r="G3" s="16"/>
      <c r="H3" s="16"/>
      <c r="I3" s="17"/>
      <c r="J3" s="16"/>
      <c r="K3" s="16"/>
      <c r="L3" s="20">
        <v>42619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501</v>
      </c>
      <c r="C5" s="26">
        <v>0.32291666666666669</v>
      </c>
      <c r="D5" s="25" t="s">
        <v>16</v>
      </c>
      <c r="E5" s="26">
        <v>0.33333333333333331</v>
      </c>
      <c r="F5" s="25" t="s">
        <v>39</v>
      </c>
      <c r="G5" s="25" t="s">
        <v>99</v>
      </c>
      <c r="H5" s="25">
        <v>2</v>
      </c>
      <c r="I5" s="27"/>
      <c r="J5" s="25" t="s">
        <v>194</v>
      </c>
      <c r="K5" s="25" t="s">
        <v>194</v>
      </c>
      <c r="L5" s="25"/>
      <c r="M5">
        <v>112.65</v>
      </c>
    </row>
    <row r="6" spans="1:13" ht="40" customHeight="1" x14ac:dyDescent="0.2">
      <c r="A6" s="24">
        <v>2</v>
      </c>
      <c r="B6" s="25" t="s">
        <v>479</v>
      </c>
      <c r="C6" s="26">
        <v>0.34722222222222227</v>
      </c>
      <c r="D6" s="25" t="s">
        <v>48</v>
      </c>
      <c r="E6" s="26">
        <v>0.35069444444444442</v>
      </c>
      <c r="F6" s="25" t="s">
        <v>19</v>
      </c>
      <c r="G6" s="25" t="s">
        <v>99</v>
      </c>
      <c r="H6" s="25">
        <v>1</v>
      </c>
      <c r="I6" s="27"/>
      <c r="J6" s="25" t="s">
        <v>194</v>
      </c>
      <c r="K6" s="25" t="s">
        <v>194</v>
      </c>
      <c r="L6" s="32"/>
      <c r="M6">
        <v>64.37</v>
      </c>
    </row>
    <row r="7" spans="1:13" ht="40" customHeight="1" x14ac:dyDescent="0.2">
      <c r="A7" s="33">
        <v>3</v>
      </c>
      <c r="B7" s="40" t="s">
        <v>501</v>
      </c>
      <c r="C7" s="41">
        <v>0.36458333333333331</v>
      </c>
      <c r="D7" s="40" t="s">
        <v>39</v>
      </c>
      <c r="E7" s="41">
        <v>0.37152777777777773</v>
      </c>
      <c r="F7" s="40" t="s">
        <v>16</v>
      </c>
      <c r="G7" s="40" t="s">
        <v>100</v>
      </c>
      <c r="H7" s="40">
        <v>2</v>
      </c>
      <c r="I7" s="42"/>
      <c r="J7" s="40" t="s">
        <v>194</v>
      </c>
      <c r="K7" s="40" t="s">
        <v>194</v>
      </c>
      <c r="L7" s="37"/>
      <c r="M7">
        <v>64.37</v>
      </c>
    </row>
    <row r="8" spans="1:13" ht="40" customHeight="1" x14ac:dyDescent="0.2">
      <c r="A8" s="33">
        <v>4</v>
      </c>
      <c r="B8" s="34" t="s">
        <v>479</v>
      </c>
      <c r="C8" s="35">
        <v>0.39583333333333331</v>
      </c>
      <c r="D8" s="34" t="s">
        <v>66</v>
      </c>
      <c r="E8" s="35">
        <v>0.40277777777777773</v>
      </c>
      <c r="F8" s="34" t="s">
        <v>48</v>
      </c>
      <c r="G8" s="34" t="s">
        <v>100</v>
      </c>
      <c r="H8" s="34">
        <v>1</v>
      </c>
      <c r="I8" s="36"/>
      <c r="J8" s="38" t="s">
        <v>194</v>
      </c>
      <c r="K8" s="38" t="s">
        <v>194</v>
      </c>
      <c r="L8" s="39"/>
      <c r="M8">
        <v>64.37</v>
      </c>
    </row>
    <row r="9" spans="1:13" ht="40" customHeight="1" x14ac:dyDescent="0.2">
      <c r="A9" s="33">
        <v>5</v>
      </c>
      <c r="B9" s="34" t="s">
        <v>316</v>
      </c>
      <c r="C9" s="35">
        <v>0.42708333333333331</v>
      </c>
      <c r="D9" s="34" t="s">
        <v>16</v>
      </c>
      <c r="E9" s="35">
        <v>0.4513888888888889</v>
      </c>
      <c r="F9" s="34" t="s">
        <v>48</v>
      </c>
      <c r="G9" s="34" t="s">
        <v>99</v>
      </c>
      <c r="H9" s="34">
        <v>19</v>
      </c>
      <c r="I9" s="36"/>
      <c r="J9" s="38" t="s">
        <v>194</v>
      </c>
      <c r="K9" s="38" t="s">
        <v>194</v>
      </c>
      <c r="L9" s="108"/>
      <c r="M9">
        <v>94.91</v>
      </c>
    </row>
    <row r="10" spans="1:13" ht="40" customHeight="1" x14ac:dyDescent="0.2">
      <c r="A10" s="33">
        <v>6</v>
      </c>
      <c r="B10" s="25" t="s">
        <v>556</v>
      </c>
      <c r="C10" s="123">
        <v>0.47569444444444442</v>
      </c>
      <c r="D10" s="109" t="s">
        <v>22</v>
      </c>
      <c r="E10" s="110">
        <v>0.49652777777777773</v>
      </c>
      <c r="F10" s="109" t="s">
        <v>74</v>
      </c>
      <c r="G10" s="109" t="s">
        <v>100</v>
      </c>
      <c r="H10" s="109">
        <v>19</v>
      </c>
      <c r="I10" s="114"/>
      <c r="J10" s="112"/>
      <c r="K10" s="112" t="s">
        <v>194</v>
      </c>
      <c r="L10" s="25" t="s">
        <v>557</v>
      </c>
      <c r="M10">
        <v>94.91</v>
      </c>
    </row>
    <row r="11" spans="1:13" ht="40" customHeight="1" x14ac:dyDescent="0.2">
      <c r="A11" s="33">
        <v>7</v>
      </c>
      <c r="B11" s="122" t="s">
        <v>418</v>
      </c>
      <c r="C11" s="35">
        <v>0.5625</v>
      </c>
      <c r="D11" s="34" t="s">
        <v>16</v>
      </c>
      <c r="E11" s="35">
        <v>0.58333333333333337</v>
      </c>
      <c r="F11" s="34" t="s">
        <v>64</v>
      </c>
      <c r="G11" s="34" t="s">
        <v>99</v>
      </c>
      <c r="H11" s="34">
        <v>14</v>
      </c>
      <c r="I11" s="36"/>
      <c r="J11" s="39" t="s">
        <v>194</v>
      </c>
      <c r="K11" s="40" t="s">
        <v>194</v>
      </c>
      <c r="L11" s="48"/>
      <c r="M11">
        <v>85.46</v>
      </c>
    </row>
    <row r="12" spans="1:13" ht="40" customHeight="1" x14ac:dyDescent="0.2">
      <c r="A12" s="24">
        <v>8</v>
      </c>
      <c r="B12" s="25" t="s">
        <v>143</v>
      </c>
      <c r="C12" s="26">
        <v>0.61805555555555558</v>
      </c>
      <c r="D12" s="109" t="s">
        <v>467</v>
      </c>
      <c r="E12" s="110">
        <v>0.62847222222222221</v>
      </c>
      <c r="F12" s="109" t="s">
        <v>43</v>
      </c>
      <c r="G12" s="109" t="s">
        <v>99</v>
      </c>
      <c r="H12" s="109">
        <v>5</v>
      </c>
      <c r="I12" s="114"/>
      <c r="J12" s="38" t="s">
        <v>194</v>
      </c>
      <c r="K12" s="38" t="s">
        <v>194</v>
      </c>
      <c r="L12" s="48"/>
      <c r="M12">
        <v>62.68</v>
      </c>
    </row>
    <row r="13" spans="1:13" ht="40" customHeight="1" x14ac:dyDescent="0.2">
      <c r="A13" s="24">
        <v>9</v>
      </c>
      <c r="B13" s="38" t="s">
        <v>143</v>
      </c>
      <c r="C13" s="46">
        <v>0.64583333333333337</v>
      </c>
      <c r="D13" s="38" t="s">
        <v>41</v>
      </c>
      <c r="E13" s="46">
        <v>0.65625</v>
      </c>
      <c r="F13" s="38" t="s">
        <v>467</v>
      </c>
      <c r="G13" s="38" t="s">
        <v>100</v>
      </c>
      <c r="H13" s="38">
        <v>5</v>
      </c>
      <c r="I13" s="47"/>
      <c r="J13" s="25" t="s">
        <v>194</v>
      </c>
      <c r="K13" s="25" t="s">
        <v>194</v>
      </c>
      <c r="L13" s="32"/>
      <c r="M13">
        <v>62.68</v>
      </c>
    </row>
    <row r="14" spans="1:13" ht="40" customHeight="1" x14ac:dyDescent="0.2">
      <c r="A14" s="24">
        <v>10</v>
      </c>
      <c r="B14" s="32" t="s">
        <v>418</v>
      </c>
      <c r="C14" s="49">
        <v>0.68055555555555547</v>
      </c>
      <c r="D14" s="32" t="s">
        <v>14</v>
      </c>
      <c r="E14" s="49">
        <v>0.69791666666666663</v>
      </c>
      <c r="F14" s="32" t="s">
        <v>32</v>
      </c>
      <c r="G14" s="32" t="s">
        <v>100</v>
      </c>
      <c r="H14" s="32">
        <v>14</v>
      </c>
      <c r="I14" s="50"/>
      <c r="J14" s="25" t="s">
        <v>194</v>
      </c>
      <c r="K14" s="25" t="s">
        <v>194</v>
      </c>
      <c r="L14" s="32"/>
      <c r="M14">
        <v>85.46</v>
      </c>
    </row>
    <row r="15" spans="1:13" ht="40" customHeight="1" x14ac:dyDescent="0.2">
      <c r="A15" s="126">
        <v>11</v>
      </c>
      <c r="B15" s="28" t="s">
        <v>554</v>
      </c>
      <c r="C15" s="29">
        <v>0.70486111111111116</v>
      </c>
      <c r="D15" s="28" t="s">
        <v>16</v>
      </c>
      <c r="E15" s="29">
        <v>0.71527777777777779</v>
      </c>
      <c r="F15" s="28" t="s">
        <v>39</v>
      </c>
      <c r="G15" s="28" t="s">
        <v>99</v>
      </c>
      <c r="H15" s="28">
        <v>2</v>
      </c>
      <c r="I15" s="30"/>
      <c r="J15" s="31" t="s">
        <v>194</v>
      </c>
      <c r="K15" s="31" t="s">
        <v>194</v>
      </c>
      <c r="L15" s="28"/>
      <c r="M15" s="113">
        <v>64.37</v>
      </c>
    </row>
    <row r="16" spans="1:13" s="128" customFormat="1" ht="40" customHeight="1" x14ac:dyDescent="0.2">
      <c r="A16" s="125">
        <v>12</v>
      </c>
      <c r="B16" s="34" t="s">
        <v>554</v>
      </c>
      <c r="C16" s="35">
        <v>0.72916666666666663</v>
      </c>
      <c r="D16" s="34" t="s">
        <v>39</v>
      </c>
      <c r="E16" s="35">
        <v>0.73611111111111116</v>
      </c>
      <c r="F16" s="34" t="s">
        <v>16</v>
      </c>
      <c r="G16" s="34" t="s">
        <v>100</v>
      </c>
      <c r="H16" s="34">
        <v>2</v>
      </c>
      <c r="I16" s="36"/>
      <c r="J16" s="34" t="s">
        <v>194</v>
      </c>
      <c r="K16" s="34" t="s">
        <v>194</v>
      </c>
      <c r="L16" s="34"/>
      <c r="M16" s="128">
        <v>64.37</v>
      </c>
    </row>
    <row r="17" spans="1:13" ht="40" customHeight="1" x14ac:dyDescent="0.2">
      <c r="A17" s="127">
        <v>13</v>
      </c>
      <c r="B17" s="25" t="s">
        <v>559</v>
      </c>
      <c r="C17" s="26">
        <v>0.74305555555555547</v>
      </c>
      <c r="D17" s="25" t="s">
        <v>32</v>
      </c>
      <c r="E17" s="26">
        <v>0.75</v>
      </c>
      <c r="F17" s="25" t="s">
        <v>39</v>
      </c>
      <c r="G17" s="25" t="s">
        <v>99</v>
      </c>
      <c r="H17" s="25">
        <v>2</v>
      </c>
      <c r="I17" s="27"/>
      <c r="J17" s="25" t="s">
        <v>194</v>
      </c>
      <c r="K17" s="25" t="s">
        <v>194</v>
      </c>
      <c r="L17" s="25"/>
      <c r="M17" s="129">
        <v>64.37</v>
      </c>
    </row>
    <row r="18" spans="1:13" ht="40" customHeight="1" x14ac:dyDescent="0.2">
      <c r="A18" s="24">
        <v>14</v>
      </c>
      <c r="B18" s="32" t="s">
        <v>559</v>
      </c>
      <c r="C18" s="49">
        <v>0.76041666666666663</v>
      </c>
      <c r="D18" s="32" t="s">
        <v>39</v>
      </c>
      <c r="E18" s="49">
        <v>0.76736111111111116</v>
      </c>
      <c r="F18" s="32" t="s">
        <v>16</v>
      </c>
      <c r="G18" s="32" t="s">
        <v>100</v>
      </c>
      <c r="H18" s="32">
        <v>2</v>
      </c>
      <c r="I18" s="50"/>
      <c r="J18" s="32" t="s">
        <v>194</v>
      </c>
      <c r="K18" s="32" t="s">
        <v>194</v>
      </c>
      <c r="L18" s="32"/>
      <c r="M18" s="129">
        <v>64.37</v>
      </c>
    </row>
    <row r="19" spans="1:13" ht="40" customHeight="1" x14ac:dyDescent="0.2">
      <c r="A19" s="24">
        <v>15</v>
      </c>
      <c r="B19" s="32" t="s">
        <v>561</v>
      </c>
      <c r="C19" s="49">
        <v>0.78125</v>
      </c>
      <c r="D19" s="32" t="s">
        <v>491</v>
      </c>
      <c r="E19" s="49">
        <v>0.80208333333333337</v>
      </c>
      <c r="F19" s="32" t="s">
        <v>560</v>
      </c>
      <c r="G19" s="32" t="s">
        <v>99</v>
      </c>
      <c r="H19" s="32">
        <v>15</v>
      </c>
      <c r="I19" s="50"/>
      <c r="J19" s="32" t="s">
        <v>194</v>
      </c>
      <c r="K19" s="32"/>
      <c r="L19" s="32"/>
      <c r="M19" s="131">
        <v>87.65</v>
      </c>
    </row>
    <row r="20" spans="1:13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  <c r="M20">
        <f>SUM(M5:M19)</f>
        <v>1136.99</v>
      </c>
    </row>
    <row r="21" spans="1:13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7" enableFormatConditionsCalculation="0">
    <tabColor theme="7" tint="0.39997558519241921"/>
    <pageSetUpPr autoPageBreaks="0" fitToPage="1"/>
  </sheetPr>
  <dimension ref="A1:M22"/>
  <sheetViews>
    <sheetView workbookViewId="0">
      <selection activeCell="M19" sqref="A1:M19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542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E3" s="16" t="s">
        <v>540</v>
      </c>
      <c r="F3" s="16" t="s">
        <v>552</v>
      </c>
      <c r="G3" s="16"/>
      <c r="H3" s="16"/>
      <c r="I3" s="17"/>
      <c r="J3" s="16"/>
      <c r="K3" s="16"/>
      <c r="L3" s="20">
        <v>42618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63</v>
      </c>
      <c r="C5" s="26">
        <v>0.28125</v>
      </c>
      <c r="D5" s="25" t="s">
        <v>543</v>
      </c>
      <c r="E5" s="26">
        <v>0.30208333333333331</v>
      </c>
      <c r="F5" s="25" t="s">
        <v>14</v>
      </c>
      <c r="G5" s="25" t="s">
        <v>99</v>
      </c>
      <c r="H5" s="25">
        <v>35</v>
      </c>
      <c r="I5" s="27" t="s">
        <v>304</v>
      </c>
      <c r="J5" s="25" t="s">
        <v>183</v>
      </c>
      <c r="K5" s="25" t="s">
        <v>183</v>
      </c>
      <c r="L5" s="25" t="s">
        <v>75</v>
      </c>
      <c r="M5">
        <v>215.14</v>
      </c>
    </row>
    <row r="6" spans="1:13" ht="40" customHeight="1" x14ac:dyDescent="0.2">
      <c r="A6" s="24">
        <v>2</v>
      </c>
      <c r="B6" s="28" t="s">
        <v>544</v>
      </c>
      <c r="C6" s="29">
        <v>0.32291666666666669</v>
      </c>
      <c r="D6" s="28" t="s">
        <v>16</v>
      </c>
      <c r="E6" s="29">
        <v>0.33680555555555558</v>
      </c>
      <c r="F6" s="28" t="s">
        <v>73</v>
      </c>
      <c r="G6" s="28" t="s">
        <v>99</v>
      </c>
      <c r="H6" s="28">
        <v>11</v>
      </c>
      <c r="I6" s="30" t="s">
        <v>183</v>
      </c>
      <c r="J6" s="31" t="s">
        <v>194</v>
      </c>
      <c r="K6" s="31" t="s">
        <v>194</v>
      </c>
      <c r="L6" s="32"/>
      <c r="M6">
        <v>138.04</v>
      </c>
    </row>
    <row r="7" spans="1:13" ht="40" customHeight="1" x14ac:dyDescent="0.2">
      <c r="A7" s="33">
        <v>3</v>
      </c>
      <c r="B7" s="40" t="s">
        <v>544</v>
      </c>
      <c r="C7" s="41">
        <v>0.35416666666666669</v>
      </c>
      <c r="D7" s="40" t="s">
        <v>382</v>
      </c>
      <c r="E7" s="41">
        <v>0.36805555555555558</v>
      </c>
      <c r="F7" s="40" t="s">
        <v>16</v>
      </c>
      <c r="G7" s="40" t="s">
        <v>100</v>
      </c>
      <c r="H7" s="40">
        <v>11</v>
      </c>
      <c r="I7" s="42" t="s">
        <v>183</v>
      </c>
      <c r="J7" s="40" t="s">
        <v>194</v>
      </c>
      <c r="K7" s="40" t="s">
        <v>194</v>
      </c>
      <c r="L7" s="37"/>
      <c r="M7">
        <v>78.89</v>
      </c>
    </row>
    <row r="8" spans="1:13" ht="40" customHeight="1" x14ac:dyDescent="0.2">
      <c r="A8" s="33">
        <v>4</v>
      </c>
      <c r="B8" s="34" t="s">
        <v>498</v>
      </c>
      <c r="C8" s="35">
        <v>0.375</v>
      </c>
      <c r="D8" s="34" t="s">
        <v>16</v>
      </c>
      <c r="E8" s="35">
        <v>0.3888888888888889</v>
      </c>
      <c r="F8" s="34" t="s">
        <v>73</v>
      </c>
      <c r="G8" s="34" t="s">
        <v>99</v>
      </c>
      <c r="H8" s="34">
        <v>11</v>
      </c>
      <c r="I8" s="36" t="s">
        <v>183</v>
      </c>
      <c r="J8" s="38" t="s">
        <v>194</v>
      </c>
      <c r="K8" s="38" t="s">
        <v>194</v>
      </c>
      <c r="L8" s="39"/>
      <c r="M8">
        <v>78.89</v>
      </c>
    </row>
    <row r="9" spans="1:13" ht="40" customHeight="1" x14ac:dyDescent="0.2">
      <c r="A9" s="33">
        <v>5</v>
      </c>
      <c r="B9" s="34" t="s">
        <v>498</v>
      </c>
      <c r="C9" s="35">
        <v>0.40625</v>
      </c>
      <c r="D9" s="34" t="s">
        <v>73</v>
      </c>
      <c r="E9" s="35">
        <v>0.4236111111111111</v>
      </c>
      <c r="F9" s="34" t="s">
        <v>16</v>
      </c>
      <c r="G9" s="34" t="s">
        <v>100</v>
      </c>
      <c r="H9" s="34">
        <v>11</v>
      </c>
      <c r="I9" s="36" t="s">
        <v>183</v>
      </c>
      <c r="J9" s="38" t="s">
        <v>194</v>
      </c>
      <c r="K9" s="38" t="s">
        <v>194</v>
      </c>
      <c r="L9" s="108"/>
      <c r="M9">
        <v>78.89</v>
      </c>
    </row>
    <row r="10" spans="1:13" ht="40" customHeight="1" x14ac:dyDescent="0.2">
      <c r="A10" s="33">
        <v>6</v>
      </c>
      <c r="B10" s="25" t="s">
        <v>545</v>
      </c>
      <c r="C10" s="123">
        <v>0.43055555555555558</v>
      </c>
      <c r="D10" s="109" t="s">
        <v>16</v>
      </c>
      <c r="E10" s="110">
        <v>0.44444444444444442</v>
      </c>
      <c r="F10" s="109" t="s">
        <v>73</v>
      </c>
      <c r="G10" s="109" t="s">
        <v>99</v>
      </c>
      <c r="H10" s="109">
        <v>11</v>
      </c>
      <c r="I10" s="114" t="s">
        <v>183</v>
      </c>
      <c r="J10" s="112" t="s">
        <v>194</v>
      </c>
      <c r="K10" s="112" t="s">
        <v>194</v>
      </c>
      <c r="L10" s="25"/>
      <c r="M10">
        <v>78.89</v>
      </c>
    </row>
    <row r="11" spans="1:13" ht="40" customHeight="1" x14ac:dyDescent="0.2">
      <c r="A11" s="33">
        <v>7</v>
      </c>
      <c r="B11" s="122" t="s">
        <v>545</v>
      </c>
      <c r="C11" s="35">
        <v>0.46527777777777773</v>
      </c>
      <c r="D11" s="34" t="s">
        <v>382</v>
      </c>
      <c r="E11" s="35">
        <v>0.47916666666666669</v>
      </c>
      <c r="F11" s="34" t="s">
        <v>16</v>
      </c>
      <c r="G11" s="34" t="s">
        <v>100</v>
      </c>
      <c r="H11" s="34">
        <v>11</v>
      </c>
      <c r="I11" s="36" t="s">
        <v>183</v>
      </c>
      <c r="J11" s="39" t="s">
        <v>194</v>
      </c>
      <c r="K11" s="40" t="s">
        <v>194</v>
      </c>
      <c r="L11" s="48"/>
      <c r="M11">
        <v>78.89</v>
      </c>
    </row>
    <row r="12" spans="1:13" ht="40" customHeight="1" x14ac:dyDescent="0.2">
      <c r="A12" s="24">
        <v>8</v>
      </c>
      <c r="B12" s="25" t="s">
        <v>120</v>
      </c>
      <c r="C12" s="26">
        <v>0.4861111111111111</v>
      </c>
      <c r="D12" s="109" t="s">
        <v>16</v>
      </c>
      <c r="E12" s="110">
        <v>0.5</v>
      </c>
      <c r="F12" s="109" t="s">
        <v>53</v>
      </c>
      <c r="G12" s="109" t="s">
        <v>99</v>
      </c>
      <c r="H12" s="109">
        <v>8</v>
      </c>
      <c r="I12" s="114" t="s">
        <v>183</v>
      </c>
      <c r="J12" s="38" t="s">
        <v>194</v>
      </c>
      <c r="K12" s="38" t="s">
        <v>194</v>
      </c>
      <c r="L12" s="48"/>
      <c r="M12">
        <v>73.819999999999993</v>
      </c>
    </row>
    <row r="13" spans="1:13" ht="40" customHeight="1" x14ac:dyDescent="0.2">
      <c r="A13" s="24">
        <v>9</v>
      </c>
      <c r="B13" s="38" t="s">
        <v>539</v>
      </c>
      <c r="C13" s="46">
        <v>0.55208333333333337</v>
      </c>
      <c r="D13" s="38" t="s">
        <v>221</v>
      </c>
      <c r="E13" s="46">
        <v>0.56597222222222221</v>
      </c>
      <c r="F13" s="38" t="s">
        <v>546</v>
      </c>
      <c r="G13" s="38" t="s">
        <v>99</v>
      </c>
      <c r="H13" s="38">
        <v>12</v>
      </c>
      <c r="I13" s="47" t="s">
        <v>183</v>
      </c>
      <c r="J13" s="25" t="s">
        <v>194</v>
      </c>
      <c r="K13" s="25" t="s">
        <v>194</v>
      </c>
      <c r="L13" s="32" t="s">
        <v>547</v>
      </c>
      <c r="M13">
        <v>75.010000000000005</v>
      </c>
    </row>
    <row r="14" spans="1:13" ht="40" customHeight="1" x14ac:dyDescent="0.2">
      <c r="A14" s="24">
        <v>10</v>
      </c>
      <c r="B14" s="32" t="s">
        <v>535</v>
      </c>
      <c r="C14" s="49">
        <v>0.61458333333333337</v>
      </c>
      <c r="D14" s="32" t="s">
        <v>32</v>
      </c>
      <c r="E14" s="49">
        <v>0.63194444444444442</v>
      </c>
      <c r="F14" s="32" t="s">
        <v>43</v>
      </c>
      <c r="G14" s="32" t="s">
        <v>99</v>
      </c>
      <c r="H14" s="32">
        <v>15</v>
      </c>
      <c r="I14" s="50" t="s">
        <v>183</v>
      </c>
      <c r="J14" s="25" t="s">
        <v>194</v>
      </c>
      <c r="K14" s="25" t="s">
        <v>194</v>
      </c>
      <c r="L14" s="32"/>
      <c r="M14">
        <v>87.65</v>
      </c>
    </row>
    <row r="15" spans="1:13" ht="40" customHeight="1" x14ac:dyDescent="0.2">
      <c r="A15" s="126">
        <v>11</v>
      </c>
      <c r="B15" s="28" t="s">
        <v>549</v>
      </c>
      <c r="C15" s="29">
        <v>0.65277777777777779</v>
      </c>
      <c r="D15" s="28" t="s">
        <v>249</v>
      </c>
      <c r="E15" s="29">
        <v>0.65972222222222221</v>
      </c>
      <c r="F15" s="28" t="s">
        <v>207</v>
      </c>
      <c r="G15" s="28" t="s">
        <v>99</v>
      </c>
      <c r="H15" s="28">
        <v>2</v>
      </c>
      <c r="I15" s="30" t="s">
        <v>183</v>
      </c>
      <c r="J15" s="31" t="s">
        <v>194</v>
      </c>
      <c r="K15" s="31" t="s">
        <v>194</v>
      </c>
      <c r="L15" s="28" t="s">
        <v>551</v>
      </c>
      <c r="M15" s="113">
        <v>64.37</v>
      </c>
    </row>
    <row r="16" spans="1:13" s="128" customFormat="1" ht="40" customHeight="1" x14ac:dyDescent="0.2">
      <c r="A16" s="125">
        <v>13</v>
      </c>
      <c r="B16" s="34" t="s">
        <v>548</v>
      </c>
      <c r="C16" s="35">
        <v>0.67361111111111116</v>
      </c>
      <c r="D16" s="34" t="s">
        <v>43</v>
      </c>
      <c r="E16" s="35">
        <v>0.69097222222222221</v>
      </c>
      <c r="F16" s="34" t="s">
        <v>16</v>
      </c>
      <c r="G16" s="34" t="s">
        <v>100</v>
      </c>
      <c r="H16" s="34">
        <v>15</v>
      </c>
      <c r="I16" s="36" t="s">
        <v>183</v>
      </c>
      <c r="J16" s="34" t="s">
        <v>194</v>
      </c>
      <c r="K16" s="34" t="s">
        <v>194</v>
      </c>
      <c r="L16" s="34"/>
      <c r="M16" s="128">
        <v>87.65</v>
      </c>
    </row>
    <row r="17" spans="1:13" ht="40" customHeight="1" x14ac:dyDescent="0.2">
      <c r="A17" s="127"/>
      <c r="B17" s="25" t="s">
        <v>536</v>
      </c>
      <c r="C17" s="26">
        <v>0.69791666666666663</v>
      </c>
      <c r="D17" s="25" t="s">
        <v>16</v>
      </c>
      <c r="E17" s="26">
        <v>0.70138888888888884</v>
      </c>
      <c r="F17" s="25" t="s">
        <v>550</v>
      </c>
      <c r="G17" s="25" t="s">
        <v>99</v>
      </c>
      <c r="H17" s="25">
        <v>3</v>
      </c>
      <c r="I17" s="27" t="s">
        <v>183</v>
      </c>
      <c r="J17" s="25" t="s">
        <v>194</v>
      </c>
      <c r="K17" s="25" t="s">
        <v>194</v>
      </c>
      <c r="L17" s="25"/>
      <c r="M17" s="129">
        <v>64.37</v>
      </c>
    </row>
    <row r="18" spans="1:13" ht="40" customHeight="1" x14ac:dyDescent="0.2">
      <c r="A18" s="24">
        <v>16</v>
      </c>
      <c r="B18" s="32" t="s">
        <v>536</v>
      </c>
      <c r="C18" s="49">
        <v>0.71875</v>
      </c>
      <c r="D18" s="32" t="s">
        <v>102</v>
      </c>
      <c r="E18" s="49">
        <v>0.72222222222222221</v>
      </c>
      <c r="F18" s="32" t="s">
        <v>16</v>
      </c>
      <c r="G18" s="32" t="s">
        <v>100</v>
      </c>
      <c r="H18" s="32">
        <v>3</v>
      </c>
      <c r="I18" s="50" t="s">
        <v>183</v>
      </c>
      <c r="J18" s="32" t="s">
        <v>194</v>
      </c>
      <c r="K18" s="32" t="s">
        <v>194</v>
      </c>
      <c r="L18" s="32"/>
      <c r="M18" s="129">
        <v>64.37</v>
      </c>
    </row>
    <row r="19" spans="1:13" ht="40" customHeight="1" x14ac:dyDescent="0.2">
      <c r="A19" s="24">
        <v>17</v>
      </c>
      <c r="B19" s="32"/>
      <c r="C19" s="49"/>
      <c r="D19" s="32"/>
      <c r="E19" s="49"/>
      <c r="F19" s="32"/>
      <c r="G19" s="32"/>
      <c r="H19" s="32"/>
      <c r="I19" s="50"/>
      <c r="J19" s="32"/>
      <c r="K19" s="32"/>
      <c r="L19" s="32"/>
      <c r="M19" s="130">
        <f>SUM(M5:M18)</f>
        <v>1264.8699999999999</v>
      </c>
    </row>
    <row r="20" spans="1:13" ht="40" customHeight="1" x14ac:dyDescent="0.2">
      <c r="A20" s="24">
        <v>18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3" ht="40" customHeight="1" x14ac:dyDescent="0.2">
      <c r="A21" s="24">
        <v>19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3" ht="40" customHeight="1" x14ac:dyDescent="0.2">
      <c r="A22" s="24">
        <v>20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8" enableFormatConditionsCalculation="0">
    <tabColor theme="7" tint="0.39997558519241921"/>
    <pageSetUpPr autoPageBreaks="0" fitToPage="1"/>
  </sheetPr>
  <dimension ref="A1:M24"/>
  <sheetViews>
    <sheetView workbookViewId="0">
      <selection activeCell="B17" sqref="B16:B17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533</v>
      </c>
      <c r="G3" s="16"/>
      <c r="H3" s="16"/>
      <c r="I3" s="17"/>
      <c r="J3" s="16"/>
      <c r="K3" s="16"/>
      <c r="L3" s="20">
        <v>42614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523</v>
      </c>
      <c r="C5" s="26">
        <v>0.44444444444444442</v>
      </c>
      <c r="D5" s="25" t="s">
        <v>16</v>
      </c>
      <c r="E5" s="26">
        <v>0.46527777777777773</v>
      </c>
      <c r="F5" s="25" t="s">
        <v>13</v>
      </c>
      <c r="G5" s="25" t="s">
        <v>99</v>
      </c>
      <c r="H5" s="25">
        <v>16</v>
      </c>
      <c r="I5" s="27"/>
      <c r="J5" s="25" t="s">
        <v>194</v>
      </c>
      <c r="K5" s="25" t="s">
        <v>194</v>
      </c>
      <c r="L5" s="25"/>
      <c r="M5">
        <v>88.34</v>
      </c>
    </row>
    <row r="6" spans="1:13" ht="40" customHeight="1" x14ac:dyDescent="0.2">
      <c r="A6" s="24">
        <v>2</v>
      </c>
      <c r="B6" s="28" t="s">
        <v>529</v>
      </c>
      <c r="C6" s="29">
        <v>0.51388888888888895</v>
      </c>
      <c r="D6" s="28" t="s">
        <v>27</v>
      </c>
      <c r="E6" s="29">
        <v>0.61458333333333337</v>
      </c>
      <c r="F6" s="28" t="s">
        <v>528</v>
      </c>
      <c r="G6" s="28" t="s">
        <v>99</v>
      </c>
      <c r="H6" s="28">
        <v>215</v>
      </c>
      <c r="I6" s="30">
        <v>19.600000000000001</v>
      </c>
      <c r="J6" s="31"/>
      <c r="K6" s="31"/>
      <c r="L6" s="32" t="s">
        <v>531</v>
      </c>
      <c r="M6">
        <v>535.17999999999995</v>
      </c>
    </row>
    <row r="7" spans="1:13" ht="40" customHeight="1" x14ac:dyDescent="0.2">
      <c r="A7" s="33">
        <v>3</v>
      </c>
      <c r="B7" s="40" t="s">
        <v>530</v>
      </c>
      <c r="C7" s="41">
        <v>0.72916666666666663</v>
      </c>
      <c r="D7" s="40" t="s">
        <v>70</v>
      </c>
      <c r="E7" s="41">
        <v>0.74305555555555547</v>
      </c>
      <c r="F7" s="40" t="s">
        <v>111</v>
      </c>
      <c r="G7" s="40" t="s">
        <v>99</v>
      </c>
      <c r="H7" s="40">
        <v>13</v>
      </c>
      <c r="I7" s="42"/>
      <c r="J7" s="40" t="s">
        <v>194</v>
      </c>
      <c r="K7" s="40" t="s">
        <v>194</v>
      </c>
      <c r="L7" s="37"/>
      <c r="M7">
        <v>77.2</v>
      </c>
    </row>
    <row r="8" spans="1:13" ht="40" customHeight="1" x14ac:dyDescent="0.2">
      <c r="A8" s="33">
        <v>4</v>
      </c>
      <c r="B8" s="34" t="s">
        <v>532</v>
      </c>
      <c r="C8" s="35">
        <v>0.83680555555555547</v>
      </c>
      <c r="D8" s="34" t="s">
        <v>32</v>
      </c>
      <c r="E8" s="35">
        <v>0.84722222222222221</v>
      </c>
      <c r="F8" s="34" t="s">
        <v>28</v>
      </c>
      <c r="G8" s="34" t="s">
        <v>99</v>
      </c>
      <c r="H8" s="34">
        <v>9</v>
      </c>
      <c r="I8" s="36"/>
      <c r="J8" s="38" t="s">
        <v>194</v>
      </c>
      <c r="K8" s="38" t="s">
        <v>194</v>
      </c>
      <c r="L8" s="39"/>
      <c r="M8">
        <v>133.01</v>
      </c>
    </row>
    <row r="9" spans="1:13" ht="40" customHeight="1" x14ac:dyDescent="0.2">
      <c r="A9" s="33">
        <v>5</v>
      </c>
      <c r="B9" s="34"/>
      <c r="C9" s="35"/>
      <c r="D9" s="34"/>
      <c r="E9" s="35"/>
      <c r="F9" s="34"/>
      <c r="G9" s="34"/>
      <c r="H9" s="34"/>
      <c r="I9" s="36"/>
      <c r="J9" s="38"/>
      <c r="K9" s="38"/>
      <c r="L9" s="108"/>
      <c r="M9">
        <f>SUM(M5:M8)</f>
        <v>833.73</v>
      </c>
    </row>
    <row r="10" spans="1:13" ht="40" customHeight="1" x14ac:dyDescent="0.2">
      <c r="A10" s="33">
        <v>6</v>
      </c>
      <c r="B10" s="109"/>
      <c r="C10" s="110"/>
      <c r="D10" s="109"/>
      <c r="E10" s="110"/>
      <c r="F10" s="109"/>
      <c r="G10" s="109"/>
      <c r="H10" s="109"/>
      <c r="I10" s="111"/>
      <c r="J10" s="112"/>
      <c r="K10" s="112"/>
      <c r="L10" s="25"/>
    </row>
    <row r="11" spans="1:13" ht="40" customHeight="1" x14ac:dyDescent="0.2">
      <c r="A11" s="33">
        <v>7</v>
      </c>
      <c r="B11" s="38"/>
      <c r="C11" s="46"/>
      <c r="D11" s="34"/>
      <c r="E11" s="35"/>
      <c r="F11" s="34"/>
      <c r="G11" s="34"/>
      <c r="H11" s="34"/>
      <c r="I11" s="36"/>
      <c r="J11" s="40"/>
      <c r="K11" s="40"/>
      <c r="L11" s="48"/>
    </row>
    <row r="12" spans="1:13" ht="40" customHeight="1" x14ac:dyDescent="0.2">
      <c r="A12" s="24">
        <v>8</v>
      </c>
      <c r="B12" s="25"/>
      <c r="C12" s="26"/>
      <c r="D12" s="109"/>
      <c r="E12" s="110"/>
      <c r="F12" s="109"/>
      <c r="G12" s="109"/>
      <c r="H12" s="109"/>
      <c r="I12" s="114"/>
      <c r="J12" s="38"/>
      <c r="K12" s="38"/>
      <c r="L12" s="48"/>
    </row>
    <row r="13" spans="1:13" ht="40" customHeight="1" x14ac:dyDescent="0.2">
      <c r="A13" s="24">
        <v>9</v>
      </c>
      <c r="B13" s="38"/>
      <c r="C13" s="46"/>
      <c r="D13" s="38"/>
      <c r="E13" s="46"/>
      <c r="F13" s="38"/>
      <c r="G13" s="38"/>
      <c r="H13" s="38"/>
      <c r="I13" s="47"/>
      <c r="J13" s="25"/>
      <c r="K13" s="25"/>
      <c r="L13" s="32"/>
    </row>
    <row r="14" spans="1:13" ht="40" customHeight="1" x14ac:dyDescent="0.2">
      <c r="A14" s="24">
        <v>10</v>
      </c>
      <c r="B14" s="32"/>
      <c r="C14" s="49"/>
      <c r="D14" s="32"/>
      <c r="E14" s="49"/>
      <c r="F14" s="32"/>
      <c r="G14" s="32"/>
      <c r="H14" s="32"/>
      <c r="I14" s="50"/>
      <c r="J14" s="25"/>
      <c r="K14" s="25"/>
      <c r="L14" s="32"/>
    </row>
    <row r="15" spans="1:13" ht="40" customHeight="1" x14ac:dyDescent="0.2">
      <c r="A15" s="24">
        <v>11</v>
      </c>
      <c r="B15" s="32"/>
      <c r="C15" s="49"/>
      <c r="D15" s="32"/>
      <c r="E15" s="49"/>
      <c r="F15" s="32"/>
      <c r="G15" s="32"/>
      <c r="H15" s="32"/>
      <c r="I15" s="50"/>
      <c r="J15" s="25"/>
      <c r="K15" s="25"/>
      <c r="L15" s="32"/>
      <c r="M15" s="113"/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ageMargins left="0.25" right="0.25" top="0.25" bottom="0.25" header="0" footer="0"/>
  <pageSetup paperSize="9" scale="68" orientation="landscape" horizontalDpi="0" verticalDpi="0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9" enableFormatConditionsCalculation="0">
    <tabColor theme="7" tint="0.39997558519241921"/>
    <pageSetUpPr autoPageBreaks="0" fitToPage="1"/>
  </sheetPr>
  <dimension ref="A1:M24"/>
  <sheetViews>
    <sheetView workbookViewId="0">
      <selection activeCell="C18" sqref="C18"/>
    </sheetView>
  </sheetViews>
  <sheetFormatPr baseColWidth="10" defaultColWidth="11" defaultRowHeight="16" x14ac:dyDescent="0.2"/>
  <cols>
    <col min="1" max="1" width="4" style="19" customWidth="1"/>
    <col min="2" max="2" width="25.33203125" customWidth="1"/>
    <col min="3" max="3" width="9.83203125" customWidth="1"/>
    <col min="4" max="4" width="30.83203125" customWidth="1"/>
    <col min="5" max="5" width="9.83203125" customWidth="1"/>
    <col min="6" max="6" width="30.83203125" customWidth="1"/>
    <col min="7" max="7" width="5.5" customWidth="1"/>
    <col min="8" max="8" width="6.5" customWidth="1"/>
    <col min="9" max="9" width="9.33203125" style="52" customWidth="1"/>
    <col min="10" max="10" width="6" customWidth="1"/>
    <col min="11" max="11" width="6.33203125" customWidth="1"/>
    <col min="12" max="12" width="40.83203125" customWidth="1"/>
  </cols>
  <sheetData>
    <row r="1" spans="1:13" s="18" customFormat="1" x14ac:dyDescent="0.2">
      <c r="A1" s="15"/>
      <c r="B1" s="16"/>
      <c r="C1" s="16"/>
      <c r="D1" s="16"/>
      <c r="E1" s="16"/>
      <c r="F1" s="16"/>
      <c r="G1" s="16"/>
      <c r="H1" s="16"/>
      <c r="I1" s="17"/>
      <c r="J1" s="16"/>
      <c r="K1" s="16"/>
      <c r="L1" s="16"/>
    </row>
    <row r="2" spans="1:13" s="18" customFormat="1" ht="22" customHeight="1" x14ac:dyDescent="0.2">
      <c r="A2" s="16"/>
      <c r="B2" s="16"/>
      <c r="C2" s="16"/>
      <c r="D2" s="16"/>
      <c r="E2" s="16"/>
      <c r="F2" s="16" t="s">
        <v>486</v>
      </c>
      <c r="G2" s="16"/>
      <c r="H2" s="56"/>
      <c r="I2" s="17"/>
      <c r="J2" s="16"/>
      <c r="K2" s="16"/>
      <c r="L2" s="19"/>
    </row>
    <row r="3" spans="1:13" s="18" customFormat="1" ht="35" customHeight="1" thickBot="1" x14ac:dyDescent="0.25">
      <c r="A3" s="16"/>
      <c r="B3" s="16"/>
      <c r="C3" s="16"/>
      <c r="D3" s="16"/>
      <c r="E3" s="16"/>
      <c r="F3" s="16" t="s">
        <v>527</v>
      </c>
      <c r="G3" s="16"/>
      <c r="H3" s="16"/>
      <c r="I3" s="17"/>
      <c r="J3" s="16"/>
      <c r="K3" s="16"/>
      <c r="L3" s="20">
        <v>42613</v>
      </c>
    </row>
    <row r="4" spans="1:13" s="21" customFormat="1" ht="30" customHeight="1" thickBot="1" x14ac:dyDescent="0.25">
      <c r="B4" s="22" t="s">
        <v>87</v>
      </c>
      <c r="C4" s="22" t="s">
        <v>483</v>
      </c>
      <c r="D4" s="22" t="s">
        <v>484</v>
      </c>
      <c r="E4" s="22" t="s">
        <v>90</v>
      </c>
      <c r="F4" s="22" t="s">
        <v>485</v>
      </c>
      <c r="G4" s="22" t="s">
        <v>92</v>
      </c>
      <c r="H4" s="22" t="s">
        <v>93</v>
      </c>
      <c r="I4" s="23" t="s">
        <v>482</v>
      </c>
      <c r="J4" s="22" t="s">
        <v>480</v>
      </c>
      <c r="K4" s="22" t="s">
        <v>481</v>
      </c>
      <c r="L4" s="22" t="s">
        <v>487</v>
      </c>
    </row>
    <row r="5" spans="1:13" ht="40" customHeight="1" x14ac:dyDescent="0.2">
      <c r="A5" s="24">
        <v>1</v>
      </c>
      <c r="B5" s="25" t="s">
        <v>517</v>
      </c>
      <c r="C5" s="26">
        <v>0.28472222222222221</v>
      </c>
      <c r="D5" s="25" t="s">
        <v>518</v>
      </c>
      <c r="E5" s="26">
        <v>0.30555555555555552</v>
      </c>
      <c r="F5" s="25" t="s">
        <v>14</v>
      </c>
      <c r="G5" s="25" t="s">
        <v>99</v>
      </c>
      <c r="H5" s="25">
        <v>35</v>
      </c>
      <c r="I5" s="27">
        <v>2.8</v>
      </c>
      <c r="J5" s="25"/>
      <c r="K5" s="25"/>
      <c r="L5" s="25"/>
      <c r="M5">
        <v>215.14</v>
      </c>
    </row>
    <row r="6" spans="1:13" ht="40" customHeight="1" x14ac:dyDescent="0.2">
      <c r="A6" s="24">
        <v>2</v>
      </c>
      <c r="B6" s="28" t="s">
        <v>474</v>
      </c>
      <c r="C6" s="29">
        <v>0.32291666666666669</v>
      </c>
      <c r="D6" s="28" t="s">
        <v>16</v>
      </c>
      <c r="E6" s="29">
        <v>0.33680555555555558</v>
      </c>
      <c r="F6" s="28" t="s">
        <v>43</v>
      </c>
      <c r="G6" s="28" t="s">
        <v>99</v>
      </c>
      <c r="H6" s="28">
        <v>15</v>
      </c>
      <c r="I6" s="30"/>
      <c r="J6" s="31" t="s">
        <v>194</v>
      </c>
      <c r="K6" s="31" t="s">
        <v>194</v>
      </c>
      <c r="L6" s="32"/>
      <c r="M6">
        <v>142.74</v>
      </c>
    </row>
    <row r="7" spans="1:13" ht="40" customHeight="1" x14ac:dyDescent="0.2">
      <c r="A7" s="33">
        <v>3</v>
      </c>
      <c r="B7" s="40" t="s">
        <v>474</v>
      </c>
      <c r="C7" s="41">
        <v>0.35416666666666669</v>
      </c>
      <c r="D7" s="40" t="s">
        <v>43</v>
      </c>
      <c r="E7" s="41">
        <v>0.37152777777777773</v>
      </c>
      <c r="F7" s="40" t="s">
        <v>16</v>
      </c>
      <c r="G7" s="40" t="s">
        <v>100</v>
      </c>
      <c r="H7" s="40">
        <v>15</v>
      </c>
      <c r="I7" s="42"/>
      <c r="J7" s="40" t="s">
        <v>194</v>
      </c>
      <c r="K7" s="40" t="s">
        <v>194</v>
      </c>
      <c r="L7" s="37"/>
      <c r="M7">
        <v>81.58</v>
      </c>
    </row>
    <row r="8" spans="1:13" ht="40" customHeight="1" x14ac:dyDescent="0.2">
      <c r="A8" s="33">
        <v>4</v>
      </c>
      <c r="B8" s="34" t="s">
        <v>476</v>
      </c>
      <c r="C8" s="35">
        <v>0.39583333333333331</v>
      </c>
      <c r="D8" s="34" t="s">
        <v>16</v>
      </c>
      <c r="E8" s="35">
        <v>0.40972222222222227</v>
      </c>
      <c r="F8" s="34" t="s">
        <v>28</v>
      </c>
      <c r="G8" s="34" t="s">
        <v>99</v>
      </c>
      <c r="H8" s="34">
        <v>10</v>
      </c>
      <c r="I8" s="36"/>
      <c r="J8" s="38" t="s">
        <v>194</v>
      </c>
      <c r="K8" s="38" t="s">
        <v>194</v>
      </c>
      <c r="L8" s="39"/>
      <c r="M8">
        <v>78.2</v>
      </c>
    </row>
    <row r="9" spans="1:13" ht="40" customHeight="1" x14ac:dyDescent="0.2">
      <c r="A9" s="33">
        <v>5</v>
      </c>
      <c r="B9" s="34" t="s">
        <v>519</v>
      </c>
      <c r="C9" s="35">
        <v>0.4548611111111111</v>
      </c>
      <c r="D9" s="34" t="s">
        <v>16</v>
      </c>
      <c r="E9" s="35">
        <v>0.47916666666666669</v>
      </c>
      <c r="F9" s="34" t="s">
        <v>13</v>
      </c>
      <c r="G9" s="34" t="s">
        <v>99</v>
      </c>
      <c r="H9" s="34">
        <v>18</v>
      </c>
      <c r="I9" s="36"/>
      <c r="J9" s="38" t="s">
        <v>194</v>
      </c>
      <c r="K9" s="38" t="s">
        <v>194</v>
      </c>
      <c r="L9" s="108"/>
      <c r="M9">
        <v>92.72</v>
      </c>
    </row>
    <row r="10" spans="1:13" ht="40" customHeight="1" x14ac:dyDescent="0.2">
      <c r="A10" s="33">
        <v>6</v>
      </c>
      <c r="B10" s="109" t="s">
        <v>473</v>
      </c>
      <c r="C10" s="110">
        <v>0.5</v>
      </c>
      <c r="D10" s="109" t="s">
        <v>14</v>
      </c>
      <c r="E10" s="110">
        <v>0.52430555555555558</v>
      </c>
      <c r="F10" s="109" t="s">
        <v>521</v>
      </c>
      <c r="G10" s="109" t="s">
        <v>100</v>
      </c>
      <c r="H10" s="109">
        <v>35</v>
      </c>
      <c r="I10" s="111">
        <v>2.8</v>
      </c>
      <c r="J10" s="112"/>
      <c r="K10" s="112"/>
      <c r="L10" s="25"/>
      <c r="M10">
        <v>124.18</v>
      </c>
    </row>
    <row r="11" spans="1:13" ht="40" customHeight="1" x14ac:dyDescent="0.2">
      <c r="A11" s="33">
        <v>7</v>
      </c>
      <c r="B11" s="38" t="s">
        <v>522</v>
      </c>
      <c r="C11" s="46">
        <v>0.57291666666666663</v>
      </c>
      <c r="D11" s="34" t="s">
        <v>16</v>
      </c>
      <c r="E11" s="35">
        <v>0.59027777777777779</v>
      </c>
      <c r="F11" s="34" t="s">
        <v>43</v>
      </c>
      <c r="G11" s="34" t="s">
        <v>99</v>
      </c>
      <c r="H11" s="34">
        <v>15</v>
      </c>
      <c r="I11" s="36"/>
      <c r="J11" s="40" t="s">
        <v>194</v>
      </c>
      <c r="K11" s="40" t="s">
        <v>194</v>
      </c>
      <c r="L11" s="48"/>
      <c r="M11">
        <v>81.58</v>
      </c>
    </row>
    <row r="12" spans="1:13" ht="40" customHeight="1" x14ac:dyDescent="0.2">
      <c r="A12" s="24">
        <v>8</v>
      </c>
      <c r="B12" s="25" t="s">
        <v>522</v>
      </c>
      <c r="C12" s="26">
        <v>0.60763888888888895</v>
      </c>
      <c r="D12" s="109" t="s">
        <v>43</v>
      </c>
      <c r="E12" s="110">
        <v>0.62847222222222221</v>
      </c>
      <c r="F12" s="109" t="s">
        <v>16</v>
      </c>
      <c r="G12" s="109" t="s">
        <v>100</v>
      </c>
      <c r="H12" s="109">
        <v>15</v>
      </c>
      <c r="I12" s="114"/>
      <c r="J12" s="38" t="s">
        <v>194</v>
      </c>
      <c r="K12" s="38" t="s">
        <v>194</v>
      </c>
      <c r="L12" s="48"/>
      <c r="M12">
        <v>81.58</v>
      </c>
    </row>
    <row r="13" spans="1:13" ht="40" customHeight="1" x14ac:dyDescent="0.2">
      <c r="A13" s="24">
        <v>9</v>
      </c>
      <c r="B13" s="38" t="s">
        <v>475</v>
      </c>
      <c r="C13" s="46">
        <v>0.63888888888888895</v>
      </c>
      <c r="D13" s="38" t="s">
        <v>16</v>
      </c>
      <c r="E13" s="46">
        <v>0.65972222222222221</v>
      </c>
      <c r="F13" s="38" t="s">
        <v>17</v>
      </c>
      <c r="G13" s="38" t="s">
        <v>99</v>
      </c>
      <c r="H13" s="38">
        <v>17</v>
      </c>
      <c r="I13" s="47"/>
      <c r="J13" s="25" t="s">
        <v>194</v>
      </c>
      <c r="K13" s="25" t="s">
        <v>194</v>
      </c>
      <c r="L13" s="32"/>
      <c r="M13">
        <v>90.5</v>
      </c>
    </row>
    <row r="14" spans="1:13" ht="40" customHeight="1" x14ac:dyDescent="0.2">
      <c r="A14" s="24">
        <v>10</v>
      </c>
      <c r="B14" s="32" t="s">
        <v>524</v>
      </c>
      <c r="C14" s="49">
        <v>0.6875</v>
      </c>
      <c r="D14" s="32" t="s">
        <v>525</v>
      </c>
      <c r="E14" s="49">
        <v>0.69791666666666663</v>
      </c>
      <c r="F14" s="32" t="s">
        <v>526</v>
      </c>
      <c r="G14" s="32" t="s">
        <v>99</v>
      </c>
      <c r="H14" s="32">
        <v>3</v>
      </c>
      <c r="I14" s="50"/>
      <c r="J14" s="25"/>
      <c r="K14" s="25"/>
      <c r="L14" s="32" t="s">
        <v>144</v>
      </c>
      <c r="M14">
        <v>64.37</v>
      </c>
    </row>
    <row r="15" spans="1:13" ht="40" customHeight="1" x14ac:dyDescent="0.2">
      <c r="A15" s="24">
        <v>11</v>
      </c>
      <c r="B15" s="32" t="s">
        <v>524</v>
      </c>
      <c r="C15" s="49">
        <v>0.71527777777777779</v>
      </c>
      <c r="D15" s="32" t="s">
        <v>526</v>
      </c>
      <c r="E15" s="49">
        <v>0.72569444444444453</v>
      </c>
      <c r="F15" s="32" t="s">
        <v>525</v>
      </c>
      <c r="G15" s="32" t="s">
        <v>100</v>
      </c>
      <c r="H15" s="32">
        <v>3</v>
      </c>
      <c r="I15" s="50"/>
      <c r="J15" s="25"/>
      <c r="K15" s="25"/>
      <c r="L15" s="32" t="s">
        <v>144</v>
      </c>
      <c r="M15" s="113">
        <v>64.37</v>
      </c>
    </row>
    <row r="16" spans="1:13" ht="40" customHeight="1" x14ac:dyDescent="0.2">
      <c r="A16" s="24">
        <v>12</v>
      </c>
      <c r="B16" s="32"/>
      <c r="C16" s="49"/>
      <c r="D16" s="32"/>
      <c r="E16" s="49"/>
      <c r="F16" s="32"/>
      <c r="G16" s="32"/>
      <c r="H16" s="32"/>
      <c r="I16" s="50"/>
      <c r="J16" s="25"/>
      <c r="K16" s="25"/>
      <c r="L16" s="32"/>
      <c r="M16">
        <f>SUM(M5:M15)</f>
        <v>1116.96</v>
      </c>
    </row>
    <row r="17" spans="1:12" ht="40" customHeight="1" x14ac:dyDescent="0.2">
      <c r="A17" s="24">
        <v>13</v>
      </c>
      <c r="B17" s="28"/>
      <c r="C17" s="29"/>
      <c r="D17" s="28"/>
      <c r="E17" s="29"/>
      <c r="F17" s="28"/>
      <c r="G17" s="28"/>
      <c r="H17" s="28"/>
      <c r="I17" s="50"/>
      <c r="J17" s="25"/>
      <c r="K17" s="25"/>
      <c r="L17" s="32"/>
    </row>
    <row r="18" spans="1:12" ht="40" customHeight="1" x14ac:dyDescent="0.2">
      <c r="A18" s="33">
        <v>14</v>
      </c>
      <c r="B18" s="32"/>
      <c r="C18" s="49"/>
      <c r="D18" s="32"/>
      <c r="E18" s="49"/>
      <c r="F18" s="32"/>
      <c r="G18" s="32"/>
      <c r="H18" s="32"/>
      <c r="I18" s="50"/>
      <c r="J18" s="25"/>
      <c r="K18" s="25"/>
      <c r="L18" s="32"/>
    </row>
    <row r="19" spans="1:12" ht="40" customHeight="1" x14ac:dyDescent="0.2">
      <c r="A19" s="24">
        <v>15</v>
      </c>
      <c r="B19" s="25"/>
      <c r="C19" s="26"/>
      <c r="D19" s="25"/>
      <c r="E19" s="26"/>
      <c r="F19" s="25"/>
      <c r="G19" s="25"/>
      <c r="H19" s="25"/>
      <c r="I19" s="50"/>
      <c r="J19" s="25"/>
      <c r="K19" s="25"/>
      <c r="L19" s="32"/>
    </row>
    <row r="20" spans="1:12" ht="40" customHeight="1" x14ac:dyDescent="0.2">
      <c r="A20" s="24">
        <v>16</v>
      </c>
      <c r="B20" s="32"/>
      <c r="C20" s="49"/>
      <c r="D20" s="32"/>
      <c r="E20" s="49"/>
      <c r="F20" s="32"/>
      <c r="G20" s="32"/>
      <c r="H20" s="32"/>
      <c r="I20" s="50"/>
      <c r="J20" s="32"/>
      <c r="K20" s="32"/>
      <c r="L20" s="32"/>
    </row>
    <row r="21" spans="1:12" ht="40" customHeight="1" x14ac:dyDescent="0.2">
      <c r="A21" s="24">
        <v>17</v>
      </c>
      <c r="B21" s="32"/>
      <c r="C21" s="49"/>
      <c r="D21" s="32"/>
      <c r="E21" s="49"/>
      <c r="F21" s="32"/>
      <c r="G21" s="32"/>
      <c r="H21" s="32"/>
      <c r="I21" s="50"/>
      <c r="J21" s="32"/>
      <c r="K21" s="32"/>
      <c r="L21" s="32"/>
    </row>
    <row r="22" spans="1:12" ht="40" customHeight="1" x14ac:dyDescent="0.2">
      <c r="A22" s="24">
        <v>18</v>
      </c>
      <c r="B22" s="32"/>
      <c r="C22" s="49"/>
      <c r="D22" s="32"/>
      <c r="E22" s="49"/>
      <c r="F22" s="32"/>
      <c r="G22" s="32"/>
      <c r="H22" s="32"/>
      <c r="I22" s="50"/>
      <c r="J22" s="32"/>
      <c r="K22" s="32"/>
      <c r="L22" s="32"/>
    </row>
    <row r="23" spans="1:12" ht="40" customHeight="1" x14ac:dyDescent="0.2">
      <c r="A23" s="24">
        <v>19</v>
      </c>
      <c r="B23" s="32"/>
      <c r="C23" s="49"/>
      <c r="D23" s="32"/>
      <c r="E23" s="49"/>
      <c r="F23" s="32"/>
      <c r="G23" s="32"/>
      <c r="H23" s="32"/>
      <c r="I23" s="50"/>
      <c r="J23" s="32"/>
      <c r="K23" s="32"/>
      <c r="L23" s="32"/>
    </row>
    <row r="24" spans="1:12" ht="40" customHeight="1" x14ac:dyDescent="0.2">
      <c r="A24" s="24">
        <v>20</v>
      </c>
      <c r="B24" s="32"/>
      <c r="C24" s="49"/>
      <c r="D24" s="32"/>
      <c r="E24" s="49"/>
      <c r="F24" s="32"/>
      <c r="G24" s="32"/>
      <c r="H24" s="32"/>
      <c r="I24" s="50"/>
      <c r="J24" s="32"/>
      <c r="K24" s="32"/>
      <c r="L24" s="32"/>
    </row>
  </sheetData>
  <phoneticPr fontId="9" type="noConversion"/>
  <pageMargins left="0.25" right="0.25" top="0.25" bottom="0.25" header="0" footer="0"/>
  <pageSetup paperSize="9" scale="68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74</vt:i4>
      </vt:variant>
    </vt:vector>
  </HeadingPairs>
  <TitlesOfParts>
    <vt:vector size="74" baseType="lpstr">
      <vt:lpstr>RDV</vt:lpstr>
      <vt:lpstr>Régulations</vt:lpstr>
      <vt:lpstr>30.08.16</vt:lpstr>
      <vt:lpstr>29.08.16</vt:lpstr>
      <vt:lpstr>27.08.16</vt:lpstr>
      <vt:lpstr>23.08.16</vt:lpstr>
      <vt:lpstr>22.08.16</vt:lpstr>
      <vt:lpstr>20.08.16</vt:lpstr>
      <vt:lpstr>19.08.16</vt:lpstr>
      <vt:lpstr>18.08.16</vt:lpstr>
      <vt:lpstr>17.08.16</vt:lpstr>
      <vt:lpstr>16.08.16</vt:lpstr>
      <vt:lpstr>05.08.16 (3)</vt:lpstr>
      <vt:lpstr> 11.08.16 (2)</vt:lpstr>
      <vt:lpstr>12.08.16 (2)</vt:lpstr>
      <vt:lpstr>13.08.16</vt:lpstr>
      <vt:lpstr>10.08.16</vt:lpstr>
      <vt:lpstr>09.08.16</vt:lpstr>
      <vt:lpstr>08.08.16</vt:lpstr>
      <vt:lpstr>03.08.16</vt:lpstr>
      <vt:lpstr>11.07.16</vt:lpstr>
      <vt:lpstr>26.07.16 (2)</vt:lpstr>
      <vt:lpstr>28.07.16</vt:lpstr>
      <vt:lpstr> 27.07.16</vt:lpstr>
      <vt:lpstr> 30.07.16</vt:lpstr>
      <vt:lpstr> 25.07.16</vt:lpstr>
      <vt:lpstr>13.07.16</vt:lpstr>
      <vt:lpstr> </vt:lpstr>
      <vt:lpstr>2.08.16</vt:lpstr>
      <vt:lpstr>15.07.16</vt:lpstr>
      <vt:lpstr>10.09.16</vt:lpstr>
      <vt:lpstr>04.11.16</vt:lpstr>
      <vt:lpstr>03.11.16</vt:lpstr>
      <vt:lpstr>02.11.16</vt:lpstr>
      <vt:lpstr>31.10.16</vt:lpstr>
      <vt:lpstr>28.10.16</vt:lpstr>
      <vt:lpstr>27.10.16</vt:lpstr>
      <vt:lpstr>2610.16</vt:lpstr>
      <vt:lpstr>25.10.16</vt:lpstr>
      <vt:lpstr>24.10.16</vt:lpstr>
      <vt:lpstr>21.10.16</vt:lpstr>
      <vt:lpstr>20.10.16</vt:lpstr>
      <vt:lpstr>19.10.16</vt:lpstr>
      <vt:lpstr>18.10.16</vt:lpstr>
      <vt:lpstr>17.10.16</vt:lpstr>
      <vt:lpstr>14.10.16</vt:lpstr>
      <vt:lpstr>13.10.16</vt:lpstr>
      <vt:lpstr>12.10.16</vt:lpstr>
      <vt:lpstr>11.10.16</vt:lpstr>
      <vt:lpstr>10.10.16 </vt:lpstr>
      <vt:lpstr>08.10.16</vt:lpstr>
      <vt:lpstr>07.10.16</vt:lpstr>
      <vt:lpstr>06.10.16</vt:lpstr>
      <vt:lpstr>05.10.16</vt:lpstr>
      <vt:lpstr>04.10.16</vt:lpstr>
      <vt:lpstr>03.10.16</vt:lpstr>
      <vt:lpstr>30.09.16</vt:lpstr>
      <vt:lpstr>29.09.16</vt:lpstr>
      <vt:lpstr>28.09.1</vt:lpstr>
      <vt:lpstr>27.06.16</vt:lpstr>
      <vt:lpstr>26.09.16</vt:lpstr>
      <vt:lpstr>23.09.16</vt:lpstr>
      <vt:lpstr>22.09.16</vt:lpstr>
      <vt:lpstr>19.09.16</vt:lpstr>
      <vt:lpstr>17.09.16</vt:lpstr>
      <vt:lpstr>15.09.16</vt:lpstr>
      <vt:lpstr>14.09.16</vt:lpstr>
      <vt:lpstr>13.09.16</vt:lpstr>
      <vt:lpstr>08.09.16</vt:lpstr>
      <vt:lpstr>07.09.16</vt:lpstr>
      <vt:lpstr>06.09.16</vt:lpstr>
      <vt:lpstr>05.09.16</vt:lpstr>
      <vt:lpstr>01.09.16</vt:lpstr>
      <vt:lpstr>31.08.16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Utilisateur de Microsoft Office</dc:creator>
  <cp:keywords/>
  <cp:lastModifiedBy>Utilisateur de Microsoft Office</cp:lastModifiedBy>
  <cp:lastPrinted>2016-11-10T19:19:28Z</cp:lastPrinted>
  <dcterms:created xsi:type="dcterms:W3CDTF">2016-07-12T08:24:10Z</dcterms:created>
  <dcterms:modified xsi:type="dcterms:W3CDTF">2016-11-18T07:02:44Z</dcterms:modified>
</cp:coreProperties>
</file>