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embeddings/oleObject1.bin" ContentType="application/vnd.openxmlformats-officedocument.oleObject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Listing Pbms\"/>
    </mc:Choice>
  </mc:AlternateContent>
  <bookViews>
    <workbookView xWindow="0" yWindow="0" windowWidth="15360" windowHeight="6270" tabRatio="836"/>
  </bookViews>
  <sheets>
    <sheet name="Interface" sheetId="31" r:id="rId1"/>
    <sheet name="1" sheetId="337" r:id="rId2"/>
  </sheets>
  <functionGroups builtInGroupCount="18"/>
  <definedNames>
    <definedName name="_xlnm._FilterDatabase" localSheetId="0" hidden="1">Interface!$A$1:$A$2</definedName>
    <definedName name="ListeCas">#REF!</definedName>
    <definedName name="ListeInfo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337" l="1"/>
  <c r="B7" i="337"/>
  <c r="B6" i="337"/>
  <c r="D5" i="337"/>
  <c r="B5" i="337"/>
  <c r="A5" i="337"/>
  <c r="D3" i="337"/>
  <c r="B3" i="337"/>
  <c r="A1" i="337"/>
</calcChain>
</file>

<file path=xl/sharedStrings.xml><?xml version="1.0" encoding="utf-8"?>
<sst xmlns="http://schemas.openxmlformats.org/spreadsheetml/2006/main" count="11" uniqueCount="11">
  <si>
    <t>Goupe d'acheteur concerné</t>
  </si>
  <si>
    <t>Problème</t>
  </si>
  <si>
    <t>Situation actuelle</t>
  </si>
  <si>
    <t>Pointage possible ?</t>
  </si>
  <si>
    <t xml:space="preserve">Processus / Solution </t>
  </si>
  <si>
    <t>Cas numéro</t>
  </si>
  <si>
    <t>Fichier joint</t>
  </si>
  <si>
    <t>Impact sur WERE ?</t>
  </si>
  <si>
    <t>BL litigieux à scanner et rattacher dans la commande ?</t>
  </si>
  <si>
    <t>Création litige par la réception ?</t>
  </si>
  <si>
    <t>Choisissez un cas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</si>
</sst>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2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 applyProtection="1"/>
    <xf numFmtId="0" fontId="1" fillId="2" borderId="4" xfId="0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wrapText="1"/>
    </xf>
    <xf numFmtId="0" fontId="0" fillId="0" borderId="0" xfId="0" applyBorder="1" applyAlignment="1" applyProtection="1">
      <alignment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2" borderId="9" xfId="0" applyFont="1" applyFill="1" applyBorder="1" applyAlignment="1" applyProtection="1">
      <alignment horizontal="center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0" fontId="2" fillId="0" borderId="13" xfId="0" applyFont="1" applyBorder="1" applyAlignment="1" applyProtection="1">
      <alignment horizontal="center" vertical="top" wrapText="1"/>
    </xf>
    <xf numFmtId="0" fontId="0" fillId="0" borderId="11" xfId="0" applyBorder="1" applyAlignment="1" applyProtection="1">
      <alignment horizontal="center" vertical="center" wrapText="1"/>
    </xf>
    <xf numFmtId="0" fontId="0" fillId="0" borderId="12" xfId="0" applyBorder="1" applyAlignment="1" applyProtection="1">
      <alignment horizontal="center" vertical="center" wrapText="1"/>
    </xf>
    <xf numFmtId="0" fontId="0" fillId="0" borderId="11" xfId="0" applyNumberFormat="1" applyBorder="1" applyAlignment="1" applyProtection="1">
      <alignment horizontal="center" vertical="center" wrapText="1"/>
    </xf>
    <xf numFmtId="0" fontId="0" fillId="0" borderId="12" xfId="0" applyNumberFormat="1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 vertical="center" wrapText="1"/>
    </xf>
    <xf numFmtId="0" fontId="0" fillId="0" borderId="8" xfId="0" applyFont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 vertical="center" wrapText="1"/>
    </xf>
    <xf numFmtId="0" fontId="0" fillId="0" borderId="3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7</xdr:row>
          <xdr:rowOff>57150</xdr:rowOff>
        </xdr:from>
        <xdr:to>
          <xdr:col>3</xdr:col>
          <xdr:colOff>28575</xdr:colOff>
          <xdr:row>9</xdr:row>
          <xdr:rowOff>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161925</xdr:colOff>
          <xdr:row>6</xdr:row>
          <xdr:rowOff>133350</xdr:rowOff>
        </xdr:from>
        <xdr:to>
          <xdr:col>4</xdr:col>
          <xdr:colOff>66675</xdr:colOff>
          <xdr:row>9</xdr:row>
          <xdr:rowOff>47625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476250</xdr:colOff>
          <xdr:row>8</xdr:row>
          <xdr:rowOff>381000</xdr:rowOff>
        </xdr:from>
        <xdr:to>
          <xdr:col>1</xdr:col>
          <xdr:colOff>1247775</xdr:colOff>
          <xdr:row>8</xdr:row>
          <xdr:rowOff>895350</xdr:rowOff>
        </xdr:to>
        <xdr:sp macro="" textlink="">
          <xdr:nvSpPr>
            <xdr:cNvPr id="4101" name="Object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5:C6"/>
  <sheetViews>
    <sheetView showGridLines="0" tabSelected="1" workbookViewId="0"/>
  </sheetViews>
  <sheetFormatPr baseColWidth="10" defaultRowHeight="12.75" x14ac:dyDescent="0.2"/>
  <cols>
    <col min="1" max="2" width="11.42578125" style="9"/>
    <col min="3" max="3" width="7.85546875" style="9" customWidth="1"/>
    <col min="4" max="16384" width="11.42578125" style="9"/>
  </cols>
  <sheetData>
    <row r="5" spans="3:3" x14ac:dyDescent="0.2">
      <c r="C5" s="9" t="s">
        <v>10</v>
      </c>
    </row>
    <row r="6" spans="3:3" x14ac:dyDescent="0.2">
      <c r="C6" s="10">
        <v>1</v>
      </c>
    </row>
  </sheetData>
  <dataConsolidate link="1"/>
  <pageMargins left="0.7" right="0.7" top="0.75" bottom="0.75" header="0.3" footer="0.3"/>
  <pageSetup orientation="portrait" verticalDpi="598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Fill="0" autoLine="0" r:id="rId5">
            <anchor moveWithCells="1">
              <from>
                <xdr:col>2</xdr:col>
                <xdr:colOff>19050</xdr:colOff>
                <xdr:row>7</xdr:row>
                <xdr:rowOff>57150</xdr:rowOff>
              </from>
              <to>
                <xdr:col>3</xdr:col>
                <xdr:colOff>28575</xdr:colOff>
                <xdr:row>9</xdr:row>
                <xdr:rowOff>0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30" r:id="rId6" name="CommandButton3">
          <controlPr defaultSize="0" autoFill="0" autoLine="0" r:id="rId7">
            <anchor moveWithCells="1">
              <from>
                <xdr:col>3</xdr:col>
                <xdr:colOff>161925</xdr:colOff>
                <xdr:row>6</xdr:row>
                <xdr:rowOff>133350</xdr:rowOff>
              </from>
              <to>
                <xdr:col>4</xdr:col>
                <xdr:colOff>66675</xdr:colOff>
                <xdr:row>9</xdr:row>
                <xdr:rowOff>47625</xdr:rowOff>
              </to>
            </anchor>
          </controlPr>
        </control>
      </mc:Choice>
      <mc:Fallback>
        <control shapeId="1030" r:id="rId6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H9"/>
  <sheetViews>
    <sheetView showGridLines="0" zoomScaleNormal="100" workbookViewId="0">
      <selection sqref="A1:E1"/>
    </sheetView>
  </sheetViews>
  <sheetFormatPr baseColWidth="10" defaultRowHeight="12.75" x14ac:dyDescent="0.2"/>
  <cols>
    <col min="1" max="1" width="24.42578125" style="1" bestFit="1" customWidth="1"/>
    <col min="2" max="5" width="25.7109375" style="1" customWidth="1"/>
    <col min="6" max="8" width="50.7109375" style="1" customWidth="1"/>
    <col min="9" max="16384" width="11.42578125" style="1"/>
  </cols>
  <sheetData>
    <row r="1" spans="1:8" ht="75" customHeight="1" thickBot="1" x14ac:dyDescent="0.25">
      <c r="A1" s="13" t="e">
        <f>IF(VLOOKUP(A3,#REF!,4)&lt;&gt;0,VLOOKUP(A3,#REF!,4),"Titre non renseigné")</f>
        <v>#REF!</v>
      </c>
      <c r="B1" s="13"/>
      <c r="C1" s="13"/>
      <c r="D1" s="13"/>
      <c r="E1" s="13"/>
    </row>
    <row r="2" spans="1:8" ht="50.1" customHeight="1" x14ac:dyDescent="0.2">
      <c r="A2" s="2" t="s">
        <v>5</v>
      </c>
      <c r="B2" s="11" t="s">
        <v>0</v>
      </c>
      <c r="C2" s="12"/>
      <c r="D2" s="11" t="s">
        <v>9</v>
      </c>
      <c r="E2" s="12"/>
    </row>
    <row r="3" spans="1:8" ht="50.1" customHeight="1" thickBot="1" x14ac:dyDescent="0.25">
      <c r="A3" s="3">
        <v>1</v>
      </c>
      <c r="B3" s="14" t="e">
        <f>IF(VLOOKUP(A3,#REF!,2)&lt;&gt;0,VLOOKUP(A3,#REF!,2),"Non renseigné")</f>
        <v>#REF!</v>
      </c>
      <c r="C3" s="15"/>
      <c r="D3" s="14" t="e">
        <f>IF(VLOOKUP(A3,#REF!,8)&lt;&gt;0,VLOOKUP(A3,#REF!,8),"Non renseigné")</f>
        <v>#REF!</v>
      </c>
      <c r="E3" s="15"/>
      <c r="G3" s="4"/>
      <c r="H3" s="4"/>
    </row>
    <row r="4" spans="1:8" ht="50.1" customHeight="1" x14ac:dyDescent="0.2">
      <c r="A4" s="5" t="s">
        <v>3</v>
      </c>
      <c r="B4" s="11" t="s">
        <v>8</v>
      </c>
      <c r="C4" s="12"/>
      <c r="D4" s="11" t="s">
        <v>7</v>
      </c>
      <c r="E4" s="12"/>
      <c r="H4" s="4"/>
    </row>
    <row r="5" spans="1:8" ht="50.1" customHeight="1" thickBot="1" x14ac:dyDescent="0.25">
      <c r="A5" s="3" t="e">
        <f>IF(VLOOKUP(A3,#REF!,3)&lt;&gt;0,VLOOKUP(A3,#REF!,3),"Non renseigné")</f>
        <v>#REF!</v>
      </c>
      <c r="B5" s="14" t="e">
        <f>IF(VLOOKUP(A3,#REF!,9)&lt;&gt;0,VLOOKUP(A3,#REF!,9),"Non renseigné")</f>
        <v>#REF!</v>
      </c>
      <c r="C5" s="15"/>
      <c r="D5" s="16" t="e">
        <f>IF(VLOOKUP(A3,#REF!,10)&lt;&gt;0,VLOOKUP(A3,#REF!,10),"Non renseigné")</f>
        <v>#REF!</v>
      </c>
      <c r="E5" s="17"/>
      <c r="G5" s="4"/>
      <c r="H5" s="4"/>
    </row>
    <row r="6" spans="1:8" s="7" customFormat="1" ht="200.1" customHeight="1" thickBot="1" x14ac:dyDescent="0.25">
      <c r="A6" s="6" t="s">
        <v>1</v>
      </c>
      <c r="B6" s="18" t="e">
        <f>IF(VLOOKUP(A3,#REF!,5)&lt;&gt;0,VLOOKUP(A3,#REF!,5),"Non renseigné")</f>
        <v>#REF!</v>
      </c>
      <c r="C6" s="18"/>
      <c r="D6" s="18"/>
      <c r="E6" s="19"/>
      <c r="G6" s="8"/>
      <c r="H6" s="8"/>
    </row>
    <row r="7" spans="1:8" s="7" customFormat="1" ht="200.1" customHeight="1" thickBot="1" x14ac:dyDescent="0.25">
      <c r="A7" s="6" t="s">
        <v>2</v>
      </c>
      <c r="B7" s="18" t="e">
        <f>IF(VLOOKUP(A3,#REF!,6)&lt;&gt;0,VLOOKUP(A3,#REF!,6),"Non renseigné")</f>
        <v>#REF!</v>
      </c>
      <c r="C7" s="18"/>
      <c r="D7" s="18"/>
      <c r="E7" s="19"/>
      <c r="G7" s="8"/>
      <c r="H7" s="8"/>
    </row>
    <row r="8" spans="1:8" s="7" customFormat="1" ht="200.1" customHeight="1" thickBot="1" x14ac:dyDescent="0.25">
      <c r="A8" s="6" t="s">
        <v>4</v>
      </c>
      <c r="B8" s="18" t="e">
        <f>IF(VLOOKUP(A3,#REF!,7)&lt;&gt;0,VLOOKUP(A3,#REF!,7),"Non renseigné")</f>
        <v>#REF!</v>
      </c>
      <c r="C8" s="18"/>
      <c r="D8" s="18"/>
      <c r="E8" s="19"/>
      <c r="G8" s="8"/>
      <c r="H8" s="8"/>
    </row>
    <row r="9" spans="1:8" ht="99.95" customHeight="1" thickBot="1" x14ac:dyDescent="0.25">
      <c r="A9" s="6" t="s">
        <v>6</v>
      </c>
      <c r="B9" s="20">
        <v>1</v>
      </c>
      <c r="C9" s="21"/>
      <c r="D9" s="21"/>
      <c r="E9" s="22"/>
      <c r="G9" s="4"/>
      <c r="H9" s="4"/>
    </row>
  </sheetData>
  <mergeCells count="12">
    <mergeCell ref="B5:C5"/>
    <mergeCell ref="D5:E5"/>
    <mergeCell ref="B6:E6"/>
    <mergeCell ref="B7:E7"/>
    <mergeCell ref="B8:E8"/>
    <mergeCell ref="B4:C4"/>
    <mergeCell ref="D4:E4"/>
    <mergeCell ref="A1:E1"/>
    <mergeCell ref="B2:C2"/>
    <mergeCell ref="D2:E2"/>
    <mergeCell ref="B3:C3"/>
    <mergeCell ref="D3:E3"/>
  </mergeCells>
  <pageMargins left="0.70866141732283472" right="0.70866141732283472" top="0.74803149606299213" bottom="0.74803149606299213" header="0.31496062992125984" footer="0.31496062992125984"/>
  <pageSetup scale="71" orientation="portrait" verticalDpi="598" r:id="rId1"/>
  <drawing r:id="rId2"/>
  <legacyDrawing r:id="rId3"/>
  <oleObjects>
    <mc:AlternateContent xmlns:mc="http://schemas.openxmlformats.org/markup-compatibility/2006">
      <mc:Choice Requires="x14">
        <oleObject progId="Package" shapeId="4101" r:id="rId4">
          <objectPr defaultSize="0" r:id="rId5">
            <anchor moveWithCells="1">
              <from>
                <xdr:col>1</xdr:col>
                <xdr:colOff>476250</xdr:colOff>
                <xdr:row>8</xdr:row>
                <xdr:rowOff>381000</xdr:rowOff>
              </from>
              <to>
                <xdr:col>1</xdr:col>
                <xdr:colOff>1247775</xdr:colOff>
                <xdr:row>8</xdr:row>
                <xdr:rowOff>895350</xdr:rowOff>
              </to>
            </anchor>
          </objectPr>
        </oleObject>
      </mc:Choice>
      <mc:Fallback>
        <oleObject progId="Package" shapeId="4101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Interface</vt:lpstr>
      <vt:lpstr>1</vt:lpstr>
    </vt:vector>
  </TitlesOfParts>
  <Company>Schaeffler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vogtgra</dc:creator>
  <cp:lastModifiedBy>Meyer, Adrien  SWSICF-LM</cp:lastModifiedBy>
  <cp:lastPrinted>2016-08-04T12:25:32Z</cp:lastPrinted>
  <dcterms:created xsi:type="dcterms:W3CDTF">2016-07-04T15:06:08Z</dcterms:created>
  <dcterms:modified xsi:type="dcterms:W3CDTF">2016-08-09T10:08:38Z</dcterms:modified>
</cp:coreProperties>
</file>